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390" yWindow="525" windowWidth="19815" windowHeight="7365"/>
  </bookViews>
  <sheets>
    <sheet name="Sheet2" sheetId="3" r:id="rId1"/>
    <sheet name="Sheet1" sheetId="2" r:id="rId2"/>
    <sheet name="Worksheet" sheetId="1" r:id="rId3"/>
  </sheets>
  <calcPr calcId="125725"/>
</workbook>
</file>

<file path=xl/calcChain.xml><?xml version="1.0" encoding="utf-8"?>
<calcChain xmlns="http://schemas.openxmlformats.org/spreadsheetml/2006/main">
  <c r="F2" i="2"/>
  <c r="G2"/>
  <c r="F3"/>
  <c r="G3"/>
  <c r="F4"/>
  <c r="G4"/>
  <c r="F5"/>
  <c r="G5"/>
  <c r="F6"/>
  <c r="G6"/>
  <c r="F7"/>
  <c r="G7"/>
  <c r="F8"/>
  <c r="G8"/>
  <c r="F9"/>
  <c r="G9"/>
  <c r="F10"/>
  <c r="G10"/>
  <c r="F11"/>
  <c r="G11"/>
  <c r="F12"/>
  <c r="G12"/>
  <c r="F13"/>
  <c r="G13"/>
  <c r="F14"/>
  <c r="G14"/>
  <c r="F15"/>
  <c r="G15"/>
  <c r="F16"/>
  <c r="G16"/>
  <c r="F17"/>
  <c r="G17"/>
  <c r="F18"/>
  <c r="G18"/>
  <c r="F19"/>
  <c r="G19"/>
  <c r="F20"/>
  <c r="G20"/>
  <c r="F21"/>
  <c r="G21"/>
  <c r="F22"/>
  <c r="G22"/>
  <c r="F23"/>
  <c r="G23"/>
  <c r="F24"/>
  <c r="G24"/>
  <c r="F25"/>
  <c r="G25"/>
  <c r="F26"/>
  <c r="G26"/>
  <c r="F27"/>
  <c r="G27"/>
  <c r="F28"/>
  <c r="G28"/>
  <c r="F29"/>
  <c r="G29"/>
  <c r="F30"/>
  <c r="G30"/>
  <c r="F31"/>
  <c r="G31"/>
  <c r="F32"/>
  <c r="G32"/>
  <c r="F33"/>
  <c r="G33"/>
  <c r="F34"/>
  <c r="G34"/>
  <c r="F35"/>
  <c r="G35"/>
  <c r="F36"/>
  <c r="G36"/>
  <c r="F37"/>
  <c r="G37"/>
  <c r="F38"/>
  <c r="G38"/>
  <c r="F39"/>
  <c r="G39"/>
  <c r="F40"/>
  <c r="G40"/>
  <c r="F41"/>
  <c r="G41"/>
  <c r="F42"/>
  <c r="G42"/>
  <c r="F43"/>
  <c r="G43"/>
  <c r="F44"/>
  <c r="G44"/>
  <c r="F45"/>
  <c r="G45"/>
  <c r="F46"/>
  <c r="G46"/>
  <c r="F47"/>
  <c r="G47"/>
  <c r="F48"/>
  <c r="G48"/>
  <c r="F49"/>
  <c r="G49"/>
  <c r="F50"/>
  <c r="G50"/>
  <c r="F51"/>
  <c r="G51"/>
  <c r="F52"/>
  <c r="G52"/>
  <c r="F53"/>
  <c r="G53"/>
  <c r="F54"/>
  <c r="G54"/>
  <c r="F55"/>
  <c r="G55"/>
  <c r="F56"/>
  <c r="G56"/>
  <c r="F57"/>
  <c r="G57"/>
  <c r="F58"/>
  <c r="G58"/>
  <c r="F59"/>
  <c r="G59"/>
  <c r="F60"/>
  <c r="G60"/>
  <c r="F61"/>
  <c r="G61"/>
  <c r="F62"/>
  <c r="G62"/>
  <c r="F63"/>
  <c r="G63"/>
  <c r="F64"/>
  <c r="G64"/>
  <c r="F65"/>
  <c r="G65"/>
  <c r="F66"/>
  <c r="G66"/>
  <c r="F67"/>
  <c r="G67"/>
  <c r="F68"/>
  <c r="G68"/>
  <c r="F69"/>
  <c r="G69"/>
  <c r="F70"/>
  <c r="G70"/>
  <c r="F71"/>
  <c r="G71"/>
  <c r="F72"/>
  <c r="G72"/>
  <c r="F73"/>
  <c r="G73"/>
  <c r="F74"/>
  <c r="G74"/>
  <c r="F75"/>
  <c r="G75"/>
  <c r="F76"/>
  <c r="G76"/>
  <c r="F77"/>
  <c r="G77"/>
  <c r="F78"/>
  <c r="G78"/>
  <c r="F79"/>
  <c r="G79"/>
  <c r="F80"/>
  <c r="G80"/>
  <c r="F81"/>
  <c r="G81"/>
  <c r="F82"/>
  <c r="G82"/>
  <c r="F83"/>
  <c r="G83"/>
  <c r="F84"/>
  <c r="G84"/>
  <c r="F85"/>
  <c r="G85"/>
  <c r="F86"/>
  <c r="G86"/>
  <c r="F87"/>
  <c r="G87"/>
  <c r="F88"/>
  <c r="G88"/>
  <c r="F89"/>
  <c r="G89"/>
  <c r="F90"/>
  <c r="G90"/>
  <c r="F91"/>
  <c r="G91"/>
  <c r="F92"/>
  <c r="G92"/>
  <c r="F93"/>
  <c r="G93"/>
  <c r="F94"/>
  <c r="G94"/>
  <c r="F95"/>
  <c r="G95"/>
  <c r="F96"/>
  <c r="G96"/>
  <c r="F97"/>
  <c r="G97"/>
  <c r="F98"/>
  <c r="G98"/>
  <c r="F99"/>
  <c r="G99"/>
  <c r="F100"/>
  <c r="G100"/>
  <c r="F101"/>
  <c r="G101"/>
  <c r="F102"/>
  <c r="G102"/>
  <c r="F103"/>
  <c r="G103"/>
  <c r="F104"/>
  <c r="G104"/>
  <c r="F105"/>
  <c r="G105"/>
  <c r="F106"/>
  <c r="G106"/>
  <c r="F107"/>
  <c r="G107"/>
  <c r="F108"/>
  <c r="G108"/>
  <c r="F109"/>
  <c r="G109"/>
  <c r="F110"/>
  <c r="G110"/>
  <c r="F111"/>
  <c r="G111"/>
  <c r="F112"/>
  <c r="G112"/>
  <c r="F113"/>
  <c r="G113"/>
  <c r="F114"/>
  <c r="G114"/>
  <c r="F115"/>
  <c r="G115"/>
  <c r="F116"/>
  <c r="G116"/>
  <c r="F117"/>
  <c r="G117"/>
  <c r="F118"/>
  <c r="G118"/>
  <c r="F119"/>
  <c r="G119"/>
  <c r="F120"/>
  <c r="G120"/>
  <c r="F121"/>
  <c r="G121"/>
  <c r="F122"/>
  <c r="G122"/>
  <c r="F123"/>
  <c r="G123"/>
  <c r="F124"/>
  <c r="G124"/>
  <c r="F125"/>
  <c r="G125"/>
  <c r="F126"/>
  <c r="G126"/>
  <c r="F127"/>
  <c r="G127"/>
  <c r="F128"/>
  <c r="G128"/>
  <c r="F129"/>
  <c r="G129"/>
  <c r="F130"/>
  <c r="G130"/>
  <c r="F131"/>
  <c r="G131"/>
  <c r="F132"/>
  <c r="G132"/>
  <c r="F133"/>
  <c r="G133"/>
  <c r="F134"/>
  <c r="G134"/>
  <c r="F135"/>
  <c r="G135"/>
  <c r="F136"/>
  <c r="G136"/>
  <c r="F137"/>
  <c r="G137"/>
  <c r="F138"/>
  <c r="G138"/>
  <c r="F139"/>
  <c r="G139"/>
  <c r="F140"/>
  <c r="G140"/>
  <c r="F141"/>
  <c r="G141"/>
  <c r="F142"/>
  <c r="G142"/>
  <c r="F143"/>
  <c r="G143"/>
  <c r="F144"/>
  <c r="G144"/>
  <c r="F145"/>
  <c r="G145"/>
  <c r="F146"/>
  <c r="G146"/>
  <c r="F147"/>
  <c r="G147"/>
  <c r="F148"/>
  <c r="G148"/>
  <c r="F149"/>
  <c r="G149"/>
  <c r="F150"/>
  <c r="G150"/>
  <c r="F151"/>
  <c r="G151"/>
  <c r="F152"/>
  <c r="G152"/>
  <c r="F153"/>
  <c r="G153"/>
  <c r="F154"/>
  <c r="G154"/>
  <c r="F155"/>
  <c r="G155"/>
  <c r="F156"/>
  <c r="G156"/>
  <c r="F157"/>
  <c r="G157"/>
  <c r="F158"/>
  <c r="G158"/>
  <c r="F159"/>
  <c r="G159"/>
  <c r="F160"/>
  <c r="G160"/>
  <c r="F161"/>
  <c r="G161"/>
  <c r="F162"/>
  <c r="G162"/>
  <c r="F163"/>
  <c r="G163"/>
  <c r="F164"/>
  <c r="G164"/>
  <c r="F165"/>
  <c r="G165"/>
  <c r="F166"/>
  <c r="G166"/>
  <c r="F167"/>
  <c r="G167"/>
  <c r="F168"/>
  <c r="G168"/>
  <c r="F169"/>
  <c r="G169"/>
  <c r="F170"/>
  <c r="G170"/>
  <c r="F171"/>
  <c r="G171"/>
  <c r="F172"/>
  <c r="G172"/>
  <c r="F173"/>
  <c r="G173"/>
  <c r="F174"/>
  <c r="G174"/>
  <c r="F175"/>
  <c r="G175"/>
  <c r="F176"/>
  <c r="G176"/>
  <c r="F177"/>
  <c r="G177"/>
  <c r="F178"/>
  <c r="G178"/>
  <c r="F179"/>
  <c r="G179"/>
  <c r="F180"/>
  <c r="G180"/>
  <c r="F181"/>
  <c r="G181"/>
  <c r="F182"/>
  <c r="G182"/>
  <c r="F183"/>
  <c r="G183"/>
  <c r="F184"/>
  <c r="G184"/>
  <c r="F185"/>
  <c r="G185"/>
  <c r="F186"/>
  <c r="G186"/>
  <c r="F187"/>
  <c r="G187"/>
  <c r="F188"/>
  <c r="G188"/>
  <c r="F189"/>
  <c r="G189"/>
  <c r="F190"/>
  <c r="G190"/>
  <c r="F191"/>
  <c r="G191"/>
  <c r="F192"/>
  <c r="G192"/>
  <c r="F193"/>
  <c r="G193"/>
  <c r="F194"/>
  <c r="G194"/>
  <c r="F195"/>
  <c r="G195"/>
  <c r="F196"/>
  <c r="G196"/>
  <c r="F197"/>
  <c r="G197"/>
  <c r="F198"/>
  <c r="G198"/>
  <c r="F199"/>
  <c r="G199"/>
  <c r="F200"/>
  <c r="G200"/>
  <c r="F201"/>
  <c r="G201"/>
  <c r="F202"/>
  <c r="G202"/>
  <c r="F203"/>
  <c r="G203"/>
  <c r="F204"/>
  <c r="G204"/>
  <c r="F205"/>
  <c r="G205"/>
  <c r="F206"/>
  <c r="G206"/>
  <c r="F207"/>
  <c r="G207"/>
  <c r="F208"/>
  <c r="G208"/>
  <c r="F209"/>
  <c r="G209"/>
  <c r="F210"/>
  <c r="G210"/>
  <c r="F211"/>
  <c r="G211"/>
  <c r="F212"/>
  <c r="G212"/>
  <c r="F213"/>
  <c r="G213"/>
  <c r="F214"/>
  <c r="G214"/>
  <c r="F215"/>
  <c r="G215"/>
  <c r="F216"/>
  <c r="G216"/>
  <c r="F217"/>
  <c r="G217"/>
  <c r="F218"/>
  <c r="G218"/>
  <c r="F219"/>
  <c r="G219"/>
  <c r="F220"/>
  <c r="G220"/>
  <c r="F221"/>
  <c r="G221"/>
  <c r="F222"/>
  <c r="G222"/>
  <c r="F223"/>
  <c r="G223"/>
  <c r="F224"/>
  <c r="G224"/>
  <c r="F225"/>
  <c r="G225"/>
  <c r="F226"/>
  <c r="G226"/>
  <c r="F227"/>
  <c r="G227"/>
  <c r="F228"/>
  <c r="G228"/>
  <c r="F229"/>
  <c r="G229"/>
  <c r="F230"/>
  <c r="G230"/>
  <c r="F231"/>
  <c r="G231"/>
  <c r="F232"/>
  <c r="G232"/>
  <c r="F233"/>
  <c r="G233"/>
  <c r="F234"/>
  <c r="G234"/>
  <c r="F235"/>
  <c r="G235"/>
  <c r="F236"/>
  <c r="G236"/>
  <c r="F237"/>
  <c r="G237"/>
  <c r="F238"/>
  <c r="G238"/>
  <c r="F239"/>
  <c r="G239"/>
  <c r="F240"/>
  <c r="G240"/>
  <c r="F241"/>
  <c r="G241"/>
  <c r="F242"/>
  <c r="G242"/>
  <c r="F243"/>
  <c r="G243"/>
  <c r="F244"/>
  <c r="G244"/>
  <c r="F245"/>
  <c r="G245"/>
  <c r="F246"/>
  <c r="G246"/>
  <c r="F247"/>
  <c r="G247"/>
  <c r="F248"/>
  <c r="G248"/>
  <c r="F249"/>
  <c r="G249"/>
  <c r="F250"/>
  <c r="G250"/>
  <c r="F251"/>
  <c r="G251"/>
  <c r="F252"/>
  <c r="G252"/>
  <c r="F253"/>
  <c r="G253"/>
  <c r="F254"/>
  <c r="G254"/>
  <c r="F255"/>
  <c r="G255"/>
  <c r="F256"/>
  <c r="G256"/>
  <c r="F257"/>
  <c r="G257"/>
  <c r="F258"/>
  <c r="G258"/>
  <c r="F259"/>
  <c r="G259"/>
  <c r="F260"/>
  <c r="G260"/>
  <c r="F261"/>
  <c r="G261"/>
  <c r="F262"/>
  <c r="G262"/>
  <c r="F263"/>
  <c r="G263"/>
  <c r="F264"/>
  <c r="G264"/>
  <c r="F265"/>
  <c r="G265"/>
  <c r="F266"/>
  <c r="G266"/>
  <c r="F267"/>
  <c r="G267"/>
  <c r="F268"/>
  <c r="G268"/>
  <c r="F269"/>
  <c r="G269"/>
  <c r="F270"/>
  <c r="G270"/>
  <c r="F271"/>
  <c r="G271"/>
  <c r="F272"/>
  <c r="G272"/>
  <c r="F273"/>
  <c r="G273"/>
  <c r="F274"/>
  <c r="G274"/>
  <c r="F275"/>
  <c r="G275"/>
  <c r="F276"/>
  <c r="G276"/>
  <c r="F277"/>
  <c r="G277"/>
  <c r="F278"/>
  <c r="G278"/>
  <c r="F279"/>
  <c r="G279"/>
  <c r="F280"/>
  <c r="G280"/>
  <c r="F281"/>
  <c r="G281"/>
  <c r="F282"/>
  <c r="G282"/>
  <c r="F283"/>
  <c r="G283"/>
  <c r="F284"/>
  <c r="G284"/>
  <c r="F285"/>
  <c r="G285"/>
  <c r="F286"/>
  <c r="G286"/>
  <c r="F287"/>
  <c r="G287"/>
  <c r="F288"/>
  <c r="G288"/>
  <c r="F289"/>
  <c r="G289"/>
  <c r="F290"/>
  <c r="G290"/>
  <c r="F291"/>
  <c r="G291"/>
  <c r="F292"/>
  <c r="G292"/>
  <c r="F293"/>
  <c r="G293"/>
  <c r="F294"/>
  <c r="G294"/>
  <c r="F295"/>
  <c r="G295"/>
  <c r="F296"/>
  <c r="G296"/>
  <c r="F297"/>
  <c r="G297"/>
  <c r="F298"/>
  <c r="G298"/>
  <c r="F299"/>
  <c r="G299"/>
  <c r="F300"/>
  <c r="G300"/>
  <c r="F301"/>
  <c r="G301"/>
  <c r="F302"/>
  <c r="G302"/>
  <c r="F303"/>
  <c r="G303"/>
  <c r="F304"/>
  <c r="G304"/>
  <c r="F305"/>
  <c r="G305"/>
  <c r="F306"/>
  <c r="G306"/>
  <c r="F307"/>
  <c r="G307"/>
  <c r="F308"/>
  <c r="G308"/>
  <c r="F309"/>
  <c r="G309"/>
  <c r="F310"/>
  <c r="G310"/>
  <c r="F311"/>
  <c r="G311"/>
  <c r="F312"/>
  <c r="G312"/>
  <c r="F313"/>
  <c r="G313"/>
  <c r="F314"/>
  <c r="G314"/>
  <c r="F315"/>
  <c r="G315"/>
  <c r="F316"/>
  <c r="G316"/>
  <c r="F317"/>
  <c r="G317"/>
  <c r="F318"/>
  <c r="G318"/>
  <c r="F319"/>
  <c r="G319"/>
  <c r="F320"/>
  <c r="G320"/>
  <c r="F321"/>
  <c r="G321"/>
  <c r="F322"/>
  <c r="G322"/>
  <c r="F323"/>
  <c r="G323"/>
  <c r="F324"/>
  <c r="G324"/>
  <c r="F325"/>
  <c r="G325"/>
  <c r="F326"/>
  <c r="G326"/>
  <c r="F327"/>
  <c r="G327"/>
  <c r="F328"/>
  <c r="G328"/>
  <c r="F329"/>
  <c r="G329"/>
  <c r="F330"/>
  <c r="G330"/>
  <c r="F331"/>
  <c r="G331"/>
  <c r="F332"/>
  <c r="G332"/>
  <c r="F333"/>
  <c r="G333"/>
  <c r="F334"/>
  <c r="G334"/>
  <c r="F335"/>
  <c r="G335"/>
  <c r="F336"/>
  <c r="G336"/>
  <c r="F337"/>
  <c r="G337"/>
  <c r="F338"/>
  <c r="G338"/>
  <c r="F339"/>
  <c r="G339"/>
  <c r="F340"/>
  <c r="G340"/>
  <c r="F341"/>
  <c r="G341"/>
  <c r="F342"/>
  <c r="G342"/>
  <c r="F343"/>
  <c r="G343"/>
  <c r="F344"/>
  <c r="G344"/>
  <c r="F345"/>
  <c r="G345"/>
  <c r="F346"/>
  <c r="G346"/>
  <c r="F347"/>
  <c r="G347"/>
  <c r="F348"/>
  <c r="G348"/>
  <c r="F349"/>
  <c r="G349"/>
  <c r="F350"/>
  <c r="G350"/>
  <c r="F351"/>
  <c r="G351"/>
  <c r="F352"/>
  <c r="G352"/>
  <c r="F353"/>
  <c r="G353"/>
  <c r="F354"/>
  <c r="G354"/>
  <c r="F355"/>
  <c r="G355"/>
  <c r="F356"/>
  <c r="G356"/>
  <c r="F357"/>
  <c r="G357"/>
  <c r="F358"/>
  <c r="G358"/>
  <c r="F359"/>
  <c r="G359"/>
  <c r="F360"/>
  <c r="G360"/>
  <c r="F361"/>
  <c r="G361"/>
  <c r="F362"/>
  <c r="G362"/>
  <c r="F363"/>
  <c r="G363"/>
  <c r="F364"/>
  <c r="G364"/>
  <c r="F365"/>
  <c r="G365"/>
  <c r="F366"/>
  <c r="G366"/>
  <c r="F367"/>
  <c r="G367"/>
  <c r="F368"/>
  <c r="G368"/>
  <c r="F369"/>
  <c r="G369"/>
  <c r="F370"/>
  <c r="G370"/>
  <c r="F371"/>
  <c r="G371"/>
  <c r="F372"/>
  <c r="G372"/>
  <c r="F373"/>
  <c r="G373"/>
  <c r="F374"/>
  <c r="G374"/>
  <c r="F375"/>
  <c r="G375"/>
  <c r="F376"/>
  <c r="G376"/>
  <c r="F377"/>
  <c r="G377"/>
  <c r="F378"/>
  <c r="G378"/>
  <c r="F379"/>
  <c r="G379"/>
  <c r="F380"/>
  <c r="G380"/>
  <c r="F381"/>
  <c r="G381"/>
  <c r="F382"/>
  <c r="G382"/>
  <c r="F383"/>
  <c r="G383"/>
  <c r="F384"/>
  <c r="G384"/>
  <c r="F385"/>
  <c r="G385"/>
  <c r="F386"/>
  <c r="G386"/>
  <c r="F387"/>
  <c r="G387"/>
  <c r="F388"/>
  <c r="G388"/>
  <c r="F389"/>
  <c r="G389"/>
  <c r="F390"/>
  <c r="G390"/>
  <c r="F391"/>
  <c r="G391"/>
  <c r="F392"/>
  <c r="G392"/>
  <c r="F393"/>
  <c r="G393"/>
  <c r="F394"/>
  <c r="G394"/>
  <c r="F395"/>
  <c r="G395"/>
  <c r="F396"/>
  <c r="G396"/>
  <c r="F397"/>
  <c r="G397"/>
  <c r="F398"/>
  <c r="G398"/>
  <c r="F399"/>
  <c r="G399"/>
  <c r="F400"/>
  <c r="G400"/>
  <c r="F401"/>
  <c r="G401"/>
  <c r="F402"/>
  <c r="G402"/>
  <c r="F403"/>
  <c r="G403"/>
  <c r="F404"/>
  <c r="G404"/>
  <c r="F405"/>
  <c r="G405"/>
  <c r="F406"/>
  <c r="G406"/>
  <c r="F407"/>
  <c r="G407"/>
  <c r="F408"/>
  <c r="G408"/>
  <c r="F409"/>
  <c r="G409"/>
  <c r="F410"/>
  <c r="G410"/>
  <c r="F411"/>
  <c r="G411"/>
  <c r="F412"/>
  <c r="G412"/>
  <c r="F413"/>
  <c r="G413"/>
  <c r="F414"/>
  <c r="G414"/>
  <c r="F415"/>
  <c r="G415"/>
  <c r="F416"/>
  <c r="G416"/>
  <c r="F417"/>
  <c r="G417"/>
  <c r="F418"/>
  <c r="G418"/>
  <c r="F419"/>
  <c r="G419"/>
  <c r="F420"/>
  <c r="G420"/>
  <c r="F421"/>
  <c r="G421"/>
  <c r="F422"/>
  <c r="G422"/>
  <c r="F423"/>
  <c r="G423"/>
  <c r="F424"/>
  <c r="G424"/>
  <c r="F425"/>
  <c r="G425"/>
  <c r="F426"/>
  <c r="G426"/>
  <c r="F427"/>
  <c r="G427"/>
  <c r="F428"/>
  <c r="G428"/>
  <c r="F429"/>
  <c r="G429"/>
  <c r="F430"/>
  <c r="G430"/>
  <c r="F431"/>
  <c r="G431"/>
  <c r="F432"/>
  <c r="G432"/>
  <c r="F433"/>
  <c r="G433"/>
  <c r="F434"/>
  <c r="G434"/>
  <c r="F435"/>
  <c r="G435"/>
  <c r="F436"/>
  <c r="G436"/>
  <c r="F437"/>
  <c r="G437"/>
  <c r="F438"/>
  <c r="G438"/>
  <c r="F439"/>
  <c r="G439"/>
  <c r="F440"/>
  <c r="G440"/>
  <c r="F441"/>
  <c r="G441"/>
  <c r="F442"/>
  <c r="G442"/>
  <c r="F443"/>
  <c r="G443"/>
  <c r="F444"/>
  <c r="G444"/>
  <c r="F445"/>
  <c r="G445"/>
  <c r="F446"/>
  <c r="G446"/>
  <c r="F447"/>
  <c r="G447"/>
  <c r="F448"/>
  <c r="G448"/>
  <c r="F449"/>
  <c r="G449"/>
  <c r="F450"/>
  <c r="G450"/>
  <c r="F451"/>
  <c r="G451"/>
  <c r="F452"/>
  <c r="G452"/>
  <c r="F453"/>
  <c r="G453"/>
  <c r="F454"/>
  <c r="G454"/>
  <c r="F455"/>
  <c r="G455"/>
  <c r="F456"/>
  <c r="G456"/>
  <c r="F457"/>
  <c r="G457"/>
  <c r="F458"/>
  <c r="G458"/>
  <c r="F459"/>
  <c r="G459"/>
  <c r="F460"/>
  <c r="G460"/>
  <c r="F461"/>
  <c r="G461"/>
  <c r="F462"/>
  <c r="G462"/>
  <c r="F463"/>
  <c r="G463"/>
  <c r="F464"/>
  <c r="G464"/>
  <c r="F465"/>
  <c r="G465"/>
  <c r="F466"/>
  <c r="G466"/>
  <c r="F467"/>
  <c r="G467"/>
  <c r="F468"/>
  <c r="G468"/>
  <c r="F469"/>
  <c r="G469"/>
  <c r="F470"/>
  <c r="G470"/>
  <c r="F471"/>
  <c r="G471"/>
  <c r="F472"/>
  <c r="G472"/>
  <c r="F473"/>
  <c r="G473"/>
  <c r="F474"/>
  <c r="G474"/>
  <c r="F475"/>
  <c r="G475"/>
  <c r="F476"/>
  <c r="G476"/>
  <c r="F477"/>
  <c r="G477"/>
  <c r="F478"/>
  <c r="G478"/>
  <c r="F479"/>
  <c r="G479"/>
  <c r="F480"/>
  <c r="G480"/>
  <c r="F481"/>
  <c r="G481"/>
  <c r="F482"/>
  <c r="G482"/>
  <c r="F483"/>
  <c r="G483"/>
  <c r="F484"/>
  <c r="G484"/>
  <c r="F485"/>
  <c r="G485"/>
  <c r="F486"/>
  <c r="G486"/>
  <c r="F487"/>
  <c r="G487"/>
  <c r="F488"/>
  <c r="G488"/>
  <c r="F489"/>
  <c r="G489"/>
  <c r="F490"/>
  <c r="G490"/>
  <c r="F491"/>
  <c r="G491"/>
  <c r="F492"/>
  <c r="G492"/>
  <c r="F493"/>
  <c r="G493"/>
  <c r="F494"/>
  <c r="G494"/>
  <c r="F495"/>
  <c r="G495"/>
  <c r="F496"/>
  <c r="G496"/>
  <c r="F497"/>
  <c r="G497"/>
  <c r="F498"/>
  <c r="G498"/>
  <c r="F499"/>
  <c r="G499"/>
  <c r="F500"/>
  <c r="G500"/>
  <c r="F501"/>
  <c r="G501"/>
  <c r="F502"/>
  <c r="G502"/>
  <c r="F503"/>
  <c r="G503"/>
  <c r="F504"/>
  <c r="G504"/>
  <c r="F505"/>
  <c r="G505"/>
  <c r="F506"/>
  <c r="G506"/>
  <c r="F507"/>
  <c r="G507"/>
  <c r="F508"/>
  <c r="G508"/>
  <c r="F509"/>
  <c r="G509"/>
  <c r="F510"/>
  <c r="G510"/>
  <c r="F511"/>
  <c r="G511"/>
  <c r="F512"/>
  <c r="G512"/>
  <c r="F513"/>
  <c r="G513"/>
  <c r="F514"/>
  <c r="G514"/>
  <c r="F515"/>
  <c r="G515"/>
  <c r="F516"/>
  <c r="G516"/>
  <c r="F517"/>
  <c r="G517"/>
  <c r="F518"/>
  <c r="G518"/>
  <c r="F519"/>
  <c r="G519"/>
  <c r="F520"/>
  <c r="G520"/>
  <c r="F521"/>
  <c r="G521"/>
  <c r="F522"/>
  <c r="G522"/>
  <c r="F523"/>
  <c r="G523"/>
  <c r="F524"/>
  <c r="G524"/>
  <c r="F525"/>
  <c r="G525"/>
  <c r="F526"/>
  <c r="G526"/>
  <c r="F527"/>
  <c r="G527"/>
  <c r="F528"/>
  <c r="G528"/>
  <c r="F529"/>
  <c r="G529"/>
  <c r="F530"/>
  <c r="G530"/>
  <c r="F531"/>
  <c r="G531"/>
  <c r="F532"/>
  <c r="G532"/>
  <c r="F533"/>
  <c r="G533"/>
  <c r="F534"/>
  <c r="G534"/>
  <c r="F535"/>
  <c r="G535"/>
  <c r="F536"/>
  <c r="G536"/>
  <c r="F537"/>
  <c r="G537"/>
  <c r="F538"/>
  <c r="G538"/>
  <c r="F539"/>
  <c r="G539"/>
  <c r="F540"/>
  <c r="G540"/>
  <c r="F541"/>
  <c r="G541"/>
  <c r="F542"/>
  <c r="G542"/>
  <c r="F543"/>
  <c r="G543"/>
  <c r="F544"/>
  <c r="G544"/>
  <c r="F545"/>
  <c r="G545"/>
  <c r="F546"/>
  <c r="G546"/>
  <c r="F547"/>
  <c r="G547"/>
  <c r="F548"/>
  <c r="G548"/>
  <c r="F549"/>
  <c r="G549"/>
  <c r="F550"/>
  <c r="G550"/>
  <c r="F551"/>
  <c r="G551"/>
  <c r="F552"/>
  <c r="G552"/>
  <c r="F553"/>
  <c r="G553"/>
  <c r="F554"/>
  <c r="G554"/>
  <c r="F555"/>
  <c r="G555"/>
  <c r="F556"/>
  <c r="G556"/>
  <c r="F557"/>
  <c r="G557"/>
  <c r="F558"/>
  <c r="G558"/>
  <c r="F559"/>
  <c r="G559"/>
  <c r="F560"/>
  <c r="G560"/>
  <c r="F561"/>
  <c r="G561"/>
  <c r="F562"/>
  <c r="G562"/>
  <c r="F563"/>
  <c r="G563"/>
  <c r="F564"/>
  <c r="G564"/>
  <c r="F565"/>
  <c r="G565"/>
  <c r="F566"/>
  <c r="G566"/>
  <c r="F567"/>
  <c r="G567"/>
  <c r="F568"/>
  <c r="G568"/>
  <c r="F569"/>
  <c r="G569"/>
  <c r="F570"/>
  <c r="G570"/>
  <c r="F571"/>
  <c r="G571"/>
  <c r="F572"/>
  <c r="G572"/>
  <c r="F573"/>
  <c r="G573"/>
  <c r="F574"/>
  <c r="G574"/>
  <c r="F575"/>
  <c r="G575"/>
  <c r="F576"/>
  <c r="G576"/>
  <c r="F577"/>
  <c r="G577"/>
  <c r="F578"/>
  <c r="G578"/>
  <c r="F579"/>
  <c r="G579"/>
  <c r="F580"/>
  <c r="G580"/>
  <c r="F581"/>
  <c r="G581"/>
  <c r="F582"/>
  <c r="G582"/>
  <c r="F583"/>
  <c r="G583"/>
  <c r="F584"/>
  <c r="G584"/>
  <c r="F585"/>
  <c r="G585"/>
  <c r="F586"/>
  <c r="G586"/>
  <c r="F587"/>
  <c r="G587"/>
  <c r="F588"/>
  <c r="G588"/>
  <c r="F589"/>
  <c r="G589"/>
  <c r="F590"/>
  <c r="G590"/>
  <c r="F591"/>
  <c r="G591"/>
  <c r="F592"/>
  <c r="G592"/>
  <c r="F593"/>
  <c r="G593"/>
  <c r="F594"/>
  <c r="G594"/>
  <c r="F595"/>
  <c r="G595"/>
  <c r="F596"/>
  <c r="G596"/>
  <c r="F597"/>
  <c r="G597"/>
  <c r="F598"/>
  <c r="G598"/>
  <c r="F599"/>
  <c r="G599"/>
  <c r="F600"/>
  <c r="G600"/>
  <c r="F601"/>
  <c r="G601"/>
  <c r="F602"/>
  <c r="G602"/>
  <c r="F603"/>
  <c r="G603"/>
  <c r="F604"/>
  <c r="G604"/>
  <c r="F605"/>
  <c r="G605"/>
  <c r="F606"/>
  <c r="G606"/>
  <c r="F607"/>
  <c r="G607"/>
  <c r="F608"/>
  <c r="G608"/>
  <c r="F609"/>
  <c r="G609"/>
  <c r="F610"/>
  <c r="G610"/>
  <c r="F611"/>
  <c r="G611"/>
  <c r="F612"/>
  <c r="G612"/>
  <c r="F613"/>
  <c r="G613"/>
  <c r="F614"/>
  <c r="G614"/>
  <c r="F615"/>
  <c r="G615"/>
  <c r="F616"/>
  <c r="G616"/>
  <c r="F617"/>
  <c r="G617"/>
  <c r="F618"/>
  <c r="G618"/>
  <c r="F619"/>
  <c r="G619"/>
  <c r="F620"/>
  <c r="G620"/>
  <c r="F621"/>
  <c r="G621"/>
  <c r="F622"/>
  <c r="G622"/>
  <c r="F623"/>
  <c r="G623"/>
  <c r="F624"/>
  <c r="G624"/>
  <c r="F625"/>
  <c r="G625"/>
  <c r="F626"/>
  <c r="G626"/>
  <c r="F627"/>
  <c r="G627"/>
  <c r="F628"/>
  <c r="G628"/>
  <c r="F629"/>
  <c r="G629"/>
  <c r="F630"/>
  <c r="G630"/>
  <c r="F631"/>
  <c r="G631"/>
  <c r="F632"/>
  <c r="G632"/>
  <c r="F633"/>
  <c r="G633"/>
  <c r="F634"/>
  <c r="G634"/>
  <c r="F635"/>
  <c r="G635"/>
  <c r="F636"/>
  <c r="G636"/>
  <c r="F637"/>
  <c r="G637"/>
  <c r="F638"/>
  <c r="G638"/>
  <c r="F639"/>
  <c r="G639"/>
  <c r="F640"/>
  <c r="G640"/>
  <c r="F641"/>
  <c r="G641"/>
  <c r="F642"/>
  <c r="G642"/>
  <c r="F643"/>
  <c r="G643"/>
  <c r="F644"/>
  <c r="G644"/>
  <c r="F645"/>
  <c r="G645"/>
  <c r="F646"/>
  <c r="G646"/>
  <c r="F647"/>
  <c r="G647"/>
  <c r="F648"/>
  <c r="G648"/>
  <c r="F649"/>
  <c r="G649"/>
  <c r="F650"/>
  <c r="G650"/>
  <c r="F651"/>
  <c r="G651"/>
  <c r="F652"/>
  <c r="G652"/>
  <c r="F653"/>
  <c r="G653"/>
  <c r="F654"/>
  <c r="G654"/>
  <c r="F655"/>
  <c r="G655"/>
  <c r="F656"/>
  <c r="G656"/>
  <c r="F657"/>
  <c r="G657"/>
  <c r="F658"/>
  <c r="G658"/>
  <c r="F659"/>
  <c r="G659"/>
  <c r="F660"/>
  <c r="G660"/>
  <c r="F661"/>
  <c r="G661"/>
  <c r="F662"/>
  <c r="G662"/>
  <c r="F663"/>
  <c r="G663"/>
  <c r="F664"/>
  <c r="G664"/>
  <c r="F665"/>
  <c r="G665"/>
  <c r="F666"/>
  <c r="G666"/>
  <c r="F667"/>
  <c r="G667"/>
  <c r="F668"/>
  <c r="G668"/>
  <c r="F669"/>
  <c r="G669"/>
  <c r="F670"/>
  <c r="G670"/>
  <c r="F671"/>
  <c r="G671"/>
  <c r="F672"/>
  <c r="G672"/>
  <c r="F673"/>
  <c r="G673"/>
  <c r="F674"/>
  <c r="G674"/>
  <c r="F675"/>
  <c r="G675"/>
  <c r="F676"/>
  <c r="G676"/>
  <c r="F677"/>
  <c r="G677"/>
  <c r="F678"/>
  <c r="G678"/>
  <c r="F679"/>
  <c r="G679"/>
  <c r="F680"/>
  <c r="G680"/>
  <c r="F681"/>
  <c r="G681"/>
  <c r="F682"/>
  <c r="G682"/>
  <c r="F683"/>
  <c r="G683"/>
  <c r="F684"/>
  <c r="G684"/>
  <c r="F685"/>
  <c r="G685"/>
  <c r="F686"/>
  <c r="G686"/>
  <c r="F687"/>
  <c r="G687"/>
  <c r="F688"/>
  <c r="G688"/>
  <c r="F689"/>
  <c r="G689"/>
  <c r="F690"/>
  <c r="G690"/>
  <c r="F691"/>
  <c r="G691"/>
  <c r="F692"/>
  <c r="G692"/>
  <c r="F693"/>
  <c r="G693"/>
  <c r="F694"/>
  <c r="G694"/>
  <c r="F695"/>
  <c r="G695"/>
  <c r="F696"/>
  <c r="G696"/>
  <c r="F697"/>
  <c r="G697"/>
  <c r="F698"/>
  <c r="G698"/>
  <c r="F699"/>
  <c r="G699"/>
  <c r="F700"/>
  <c r="G700"/>
  <c r="F701"/>
  <c r="G701"/>
  <c r="F702"/>
  <c r="G702"/>
  <c r="F703"/>
  <c r="G703"/>
  <c r="F704"/>
  <c r="G704"/>
  <c r="F705"/>
  <c r="G705"/>
  <c r="F706"/>
  <c r="G706"/>
  <c r="F707"/>
  <c r="G707"/>
  <c r="F708"/>
  <c r="G708"/>
  <c r="F709"/>
  <c r="G709"/>
  <c r="F710"/>
  <c r="G710"/>
  <c r="F711"/>
  <c r="G711"/>
  <c r="F712"/>
  <c r="G712"/>
  <c r="F713"/>
  <c r="G713"/>
  <c r="F714"/>
  <c r="G714"/>
  <c r="F715"/>
  <c r="G715"/>
  <c r="F716"/>
  <c r="G716"/>
  <c r="F717"/>
  <c r="G717"/>
  <c r="F718"/>
  <c r="G718"/>
  <c r="F719"/>
  <c r="G719"/>
  <c r="F720"/>
  <c r="G720"/>
  <c r="F721"/>
  <c r="G721"/>
  <c r="F722"/>
  <c r="G722"/>
  <c r="F723"/>
  <c r="G723"/>
  <c r="F724"/>
  <c r="G724"/>
  <c r="F725"/>
  <c r="G725"/>
  <c r="F726"/>
  <c r="G726"/>
  <c r="F727"/>
  <c r="G727"/>
  <c r="F728"/>
  <c r="G728"/>
  <c r="F729"/>
  <c r="G729"/>
  <c r="F730"/>
  <c r="G730"/>
  <c r="F731"/>
  <c r="G731"/>
  <c r="F732"/>
  <c r="G732"/>
  <c r="F733"/>
  <c r="G733"/>
  <c r="F734"/>
  <c r="G734"/>
  <c r="F735"/>
  <c r="G735"/>
  <c r="F736"/>
  <c r="G736"/>
  <c r="F737"/>
  <c r="G737"/>
  <c r="F738"/>
  <c r="G738"/>
  <c r="F739"/>
  <c r="G739"/>
  <c r="F740"/>
  <c r="G740"/>
  <c r="F741"/>
  <c r="G741"/>
  <c r="F742"/>
  <c r="G742"/>
  <c r="F743"/>
  <c r="G743"/>
  <c r="F744"/>
  <c r="G744"/>
  <c r="F745"/>
  <c r="G745"/>
  <c r="F746"/>
  <c r="G746"/>
  <c r="F747"/>
  <c r="G747"/>
  <c r="F748"/>
  <c r="G748"/>
  <c r="F749"/>
  <c r="G749"/>
  <c r="F750"/>
  <c r="G750"/>
  <c r="F751"/>
  <c r="G751"/>
  <c r="F752"/>
  <c r="G752"/>
  <c r="F753"/>
  <c r="G753"/>
  <c r="F754"/>
  <c r="G754"/>
  <c r="F755"/>
  <c r="G755"/>
  <c r="F756"/>
  <c r="G756"/>
  <c r="F757"/>
  <c r="G757"/>
  <c r="F758"/>
  <c r="G758"/>
  <c r="F759"/>
  <c r="G759"/>
  <c r="F760"/>
  <c r="G760"/>
  <c r="F761"/>
  <c r="G761"/>
  <c r="F762"/>
  <c r="G762"/>
  <c r="F763"/>
  <c r="G763"/>
  <c r="F764"/>
  <c r="G764"/>
  <c r="F765"/>
  <c r="G765"/>
  <c r="F766"/>
  <c r="G766"/>
  <c r="F767"/>
  <c r="G767"/>
  <c r="F768"/>
  <c r="G768"/>
  <c r="F769"/>
  <c r="G769"/>
  <c r="F770"/>
  <c r="G770"/>
  <c r="F771"/>
  <c r="G771"/>
  <c r="F772"/>
  <c r="G772"/>
  <c r="F773"/>
  <c r="G773"/>
  <c r="F774"/>
  <c r="G774"/>
  <c r="F775"/>
  <c r="G775"/>
  <c r="F776"/>
  <c r="G776"/>
  <c r="F777"/>
  <c r="G777"/>
  <c r="F778"/>
  <c r="G778"/>
  <c r="F779"/>
  <c r="G779"/>
  <c r="F780"/>
  <c r="G780"/>
  <c r="F781"/>
  <c r="G781"/>
  <c r="F782"/>
  <c r="G782"/>
  <c r="F783"/>
  <c r="G783"/>
  <c r="F784"/>
  <c r="G784"/>
  <c r="F785"/>
  <c r="G785"/>
  <c r="F786"/>
  <c r="G786"/>
  <c r="F787"/>
  <c r="G787"/>
  <c r="F788"/>
  <c r="G788"/>
  <c r="F789"/>
  <c r="G789"/>
  <c r="F790"/>
  <c r="G790"/>
  <c r="F791"/>
  <c r="G791"/>
  <c r="F792"/>
  <c r="G792"/>
  <c r="F793"/>
  <c r="G793"/>
  <c r="F794"/>
  <c r="G794"/>
  <c r="F795"/>
  <c r="G795"/>
  <c r="F796"/>
  <c r="G796"/>
  <c r="F797"/>
  <c r="G797"/>
  <c r="F798"/>
  <c r="G798"/>
  <c r="F799"/>
  <c r="G799"/>
  <c r="F800"/>
  <c r="G800"/>
  <c r="F801"/>
  <c r="G801"/>
  <c r="F802"/>
  <c r="G802"/>
  <c r="F803"/>
  <c r="G803"/>
  <c r="F804"/>
  <c r="G804"/>
  <c r="F805"/>
  <c r="G805"/>
  <c r="F806"/>
  <c r="G806"/>
  <c r="F807"/>
  <c r="G807"/>
  <c r="F808"/>
  <c r="G808"/>
  <c r="F809"/>
  <c r="G809"/>
  <c r="F810"/>
  <c r="G810"/>
  <c r="F811"/>
  <c r="G811"/>
  <c r="F812"/>
  <c r="G812"/>
  <c r="F813"/>
  <c r="G813"/>
  <c r="F814"/>
  <c r="G814"/>
  <c r="F815"/>
  <c r="G815"/>
  <c r="F816"/>
  <c r="G816"/>
  <c r="F817"/>
  <c r="G817"/>
  <c r="F818"/>
  <c r="G818"/>
  <c r="F819"/>
  <c r="G819"/>
  <c r="F820"/>
  <c r="G820"/>
  <c r="F821"/>
  <c r="G821"/>
  <c r="F822"/>
  <c r="G822"/>
  <c r="F823"/>
  <c r="G823"/>
  <c r="F824"/>
  <c r="G824"/>
  <c r="F825"/>
  <c r="G825"/>
  <c r="F826"/>
  <c r="G826"/>
  <c r="F827"/>
  <c r="G827"/>
  <c r="F828"/>
  <c r="G828"/>
  <c r="F829"/>
  <c r="G829"/>
  <c r="F830"/>
  <c r="G830"/>
  <c r="F831"/>
  <c r="G831"/>
  <c r="F832"/>
  <c r="G832"/>
  <c r="F833"/>
  <c r="G833"/>
  <c r="F834"/>
  <c r="G834"/>
  <c r="F835"/>
  <c r="G835"/>
  <c r="F836"/>
  <c r="G836"/>
  <c r="F837"/>
  <c r="G837"/>
  <c r="F838"/>
  <c r="G838"/>
  <c r="F839"/>
  <c r="G839"/>
  <c r="F840"/>
  <c r="G840"/>
  <c r="F841"/>
  <c r="G841"/>
  <c r="F842"/>
  <c r="G842"/>
  <c r="F843"/>
  <c r="G843"/>
  <c r="F844"/>
  <c r="G844"/>
  <c r="F845"/>
  <c r="G845"/>
  <c r="F846"/>
  <c r="G846"/>
  <c r="F847"/>
  <c r="G847"/>
  <c r="F848"/>
  <c r="G848"/>
  <c r="F849"/>
  <c r="G849"/>
  <c r="F850"/>
  <c r="G850"/>
  <c r="F851"/>
  <c r="G851"/>
  <c r="F852"/>
  <c r="G852"/>
  <c r="F853"/>
  <c r="G853"/>
  <c r="F854"/>
  <c r="G854"/>
  <c r="F855"/>
  <c r="G855"/>
  <c r="F856"/>
  <c r="G856"/>
  <c r="F857"/>
  <c r="G857"/>
  <c r="F858"/>
  <c r="G858"/>
  <c r="F859"/>
  <c r="G859"/>
  <c r="F860"/>
  <c r="G860"/>
  <c r="F861"/>
  <c r="G861"/>
  <c r="F862"/>
  <c r="G862"/>
  <c r="F863"/>
  <c r="G863"/>
  <c r="F864"/>
  <c r="G864"/>
  <c r="F865"/>
  <c r="G865"/>
  <c r="F866"/>
  <c r="G866"/>
  <c r="F867"/>
  <c r="G867"/>
  <c r="F868"/>
  <c r="G868"/>
  <c r="F869"/>
  <c r="G869"/>
  <c r="F870"/>
  <c r="G870"/>
  <c r="F871"/>
  <c r="G871"/>
  <c r="F872"/>
  <c r="G872"/>
  <c r="F873"/>
  <c r="G873"/>
  <c r="F874"/>
  <c r="G874"/>
  <c r="F875"/>
  <c r="G875"/>
  <c r="F876"/>
  <c r="G876"/>
  <c r="F877"/>
  <c r="G877"/>
  <c r="F878"/>
  <c r="G878"/>
  <c r="F879"/>
  <c r="G879"/>
  <c r="F880"/>
  <c r="G880"/>
  <c r="F881"/>
  <c r="G881"/>
  <c r="F882"/>
  <c r="G882"/>
  <c r="F883"/>
  <c r="G883"/>
  <c r="F884"/>
  <c r="G884"/>
  <c r="F885"/>
  <c r="G885"/>
  <c r="F886"/>
  <c r="G886"/>
  <c r="F887"/>
  <c r="G887"/>
  <c r="F888"/>
  <c r="G888"/>
  <c r="F889"/>
  <c r="G889"/>
  <c r="F890"/>
  <c r="G890"/>
  <c r="F891"/>
  <c r="G891"/>
  <c r="F892"/>
  <c r="G892"/>
  <c r="F893"/>
  <c r="G893"/>
  <c r="F894"/>
  <c r="G894"/>
  <c r="F895"/>
  <c r="G895"/>
  <c r="F896"/>
  <c r="G896"/>
  <c r="F897"/>
  <c r="G897"/>
  <c r="F898"/>
  <c r="G898"/>
  <c r="F899"/>
  <c r="G899"/>
  <c r="F900"/>
  <c r="G900"/>
  <c r="F901"/>
  <c r="G901"/>
  <c r="F902"/>
  <c r="G902"/>
  <c r="F903"/>
  <c r="G903"/>
  <c r="F904"/>
  <c r="G904"/>
  <c r="F905"/>
  <c r="G905"/>
  <c r="F906"/>
  <c r="G906"/>
  <c r="F907"/>
  <c r="G907"/>
  <c r="F908"/>
  <c r="G908"/>
  <c r="F909"/>
  <c r="G909"/>
  <c r="F910"/>
  <c r="G910"/>
  <c r="F911"/>
  <c r="G911"/>
  <c r="F912"/>
  <c r="G912"/>
  <c r="F913"/>
  <c r="G913"/>
  <c r="F914"/>
  <c r="G914"/>
  <c r="F915"/>
  <c r="G915"/>
  <c r="F916"/>
  <c r="G916"/>
  <c r="F917"/>
  <c r="G917"/>
  <c r="F918"/>
  <c r="G918"/>
  <c r="F919"/>
  <c r="G919"/>
  <c r="F920"/>
  <c r="G920"/>
  <c r="F921"/>
  <c r="G921"/>
  <c r="F922"/>
  <c r="G922"/>
  <c r="F923"/>
  <c r="G923"/>
  <c r="F924"/>
  <c r="G924"/>
  <c r="F925"/>
  <c r="G925"/>
  <c r="F926"/>
  <c r="G926"/>
  <c r="F927"/>
  <c r="G927"/>
  <c r="F928"/>
  <c r="G928"/>
  <c r="F929"/>
  <c r="G929"/>
  <c r="F930"/>
  <c r="G930"/>
  <c r="F931"/>
  <c r="G931"/>
  <c r="F932"/>
  <c r="G932"/>
  <c r="F933"/>
  <c r="G933"/>
  <c r="F934"/>
  <c r="G934"/>
  <c r="F935"/>
  <c r="G935"/>
  <c r="F936"/>
  <c r="G936"/>
  <c r="F937"/>
  <c r="G937"/>
  <c r="F938"/>
  <c r="G938"/>
  <c r="F939"/>
  <c r="G939"/>
  <c r="F940"/>
  <c r="G940"/>
  <c r="F941"/>
  <c r="G941"/>
  <c r="F942"/>
  <c r="G942"/>
  <c r="F943"/>
  <c r="G943"/>
  <c r="F944"/>
  <c r="G944"/>
  <c r="F945"/>
  <c r="G945"/>
  <c r="F946"/>
  <c r="G946"/>
  <c r="F947"/>
  <c r="G947"/>
  <c r="F948"/>
  <c r="G948"/>
  <c r="F949"/>
  <c r="G949"/>
  <c r="F950"/>
  <c r="G950"/>
  <c r="F951"/>
  <c r="G951"/>
  <c r="F952"/>
  <c r="G952"/>
  <c r="F953"/>
  <c r="G953"/>
  <c r="F954"/>
  <c r="G954"/>
  <c r="F955"/>
  <c r="G955"/>
  <c r="F956"/>
  <c r="G956"/>
  <c r="F957"/>
  <c r="G957"/>
  <c r="F958"/>
  <c r="G958"/>
  <c r="F959"/>
  <c r="G959"/>
  <c r="F960"/>
  <c r="G960"/>
  <c r="F961"/>
  <c r="G961"/>
  <c r="F962"/>
  <c r="G962"/>
  <c r="F963"/>
  <c r="G963"/>
  <c r="F964"/>
  <c r="G964"/>
  <c r="F965"/>
  <c r="G965"/>
  <c r="F966"/>
  <c r="G966"/>
  <c r="F967"/>
  <c r="G967"/>
  <c r="F968"/>
  <c r="G968"/>
  <c r="F969"/>
  <c r="G969"/>
  <c r="F970"/>
  <c r="G970"/>
  <c r="F971"/>
  <c r="G971"/>
  <c r="F972"/>
  <c r="G972"/>
  <c r="F973"/>
  <c r="G973"/>
  <c r="F974"/>
  <c r="G974"/>
  <c r="F975"/>
  <c r="G975"/>
  <c r="F976"/>
  <c r="G976"/>
  <c r="F977"/>
  <c r="G977"/>
  <c r="F978"/>
  <c r="G978"/>
  <c r="F979"/>
  <c r="G979"/>
  <c r="F980"/>
  <c r="G980"/>
  <c r="F981"/>
  <c r="G981"/>
  <c r="F982"/>
  <c r="G982"/>
  <c r="F983"/>
  <c r="G983"/>
  <c r="F984"/>
  <c r="G984"/>
  <c r="F985"/>
  <c r="G985"/>
  <c r="F986"/>
  <c r="G986"/>
  <c r="F987"/>
  <c r="G987"/>
  <c r="F988"/>
  <c r="G988"/>
  <c r="F989"/>
  <c r="G989"/>
  <c r="F990"/>
  <c r="G990"/>
  <c r="F991"/>
  <c r="G991"/>
  <c r="F992"/>
  <c r="G992"/>
  <c r="F993"/>
  <c r="G993"/>
  <c r="F994"/>
  <c r="G994"/>
  <c r="F995"/>
  <c r="G995"/>
  <c r="F996"/>
  <c r="G996"/>
  <c r="F997"/>
  <c r="G997"/>
  <c r="F998"/>
  <c r="G998"/>
  <c r="F999"/>
  <c r="G999"/>
  <c r="F1000"/>
  <c r="G1000"/>
  <c r="F1001"/>
  <c r="G1001"/>
  <c r="E1001"/>
  <c r="D1001"/>
  <c r="C1001"/>
  <c r="B1001"/>
  <c r="A1001"/>
  <c r="E1000"/>
  <c r="D1000"/>
  <c r="C1000"/>
  <c r="B1000"/>
  <c r="A1000"/>
  <c r="E999"/>
  <c r="D999"/>
  <c r="C999"/>
  <c r="B999"/>
  <c r="A999"/>
  <c r="E998"/>
  <c r="D998"/>
  <c r="C998"/>
  <c r="B998"/>
  <c r="A998"/>
  <c r="E997"/>
  <c r="D997"/>
  <c r="C997"/>
  <c r="B997"/>
  <c r="A997"/>
  <c r="E996"/>
  <c r="D996"/>
  <c r="C996"/>
  <c r="B996"/>
  <c r="A996"/>
  <c r="E995"/>
  <c r="D995"/>
  <c r="C995"/>
  <c r="B995"/>
  <c r="A995"/>
  <c r="E994"/>
  <c r="D994"/>
  <c r="C994"/>
  <c r="B994"/>
  <c r="A994"/>
  <c r="E993"/>
  <c r="D993"/>
  <c r="C993"/>
  <c r="B993"/>
  <c r="A993"/>
  <c r="E992"/>
  <c r="D992"/>
  <c r="C992"/>
  <c r="B992"/>
  <c r="A992"/>
  <c r="E991"/>
  <c r="D991"/>
  <c r="C991"/>
  <c r="B991"/>
  <c r="A991"/>
  <c r="E990"/>
  <c r="D990"/>
  <c r="C990"/>
  <c r="B990"/>
  <c r="A990"/>
  <c r="E989"/>
  <c r="D989"/>
  <c r="C989"/>
  <c r="B989"/>
  <c r="A989"/>
  <c r="E988"/>
  <c r="D988"/>
  <c r="C988"/>
  <c r="B988"/>
  <c r="A988"/>
  <c r="E987"/>
  <c r="D987"/>
  <c r="C987"/>
  <c r="B987"/>
  <c r="A987"/>
  <c r="E986"/>
  <c r="D986"/>
  <c r="C986"/>
  <c r="B986"/>
  <c r="A986"/>
  <c r="E985"/>
  <c r="D985"/>
  <c r="C985"/>
  <c r="B985"/>
  <c r="A985"/>
  <c r="E984"/>
  <c r="D984"/>
  <c r="C984"/>
  <c r="B984"/>
  <c r="A984"/>
  <c r="E983"/>
  <c r="D983"/>
  <c r="C983"/>
  <c r="B983"/>
  <c r="A983"/>
  <c r="E982"/>
  <c r="D982"/>
  <c r="C982"/>
  <c r="B982"/>
  <c r="A982"/>
  <c r="E981"/>
  <c r="D981"/>
  <c r="C981"/>
  <c r="B981"/>
  <c r="A981"/>
  <c r="E980"/>
  <c r="D980"/>
  <c r="C980"/>
  <c r="B980"/>
  <c r="A980"/>
  <c r="E979"/>
  <c r="D979"/>
  <c r="C979"/>
  <c r="B979"/>
  <c r="A979"/>
  <c r="E978"/>
  <c r="D978"/>
  <c r="C978"/>
  <c r="B978"/>
  <c r="A978"/>
  <c r="E977"/>
  <c r="D977"/>
  <c r="C977"/>
  <c r="B977"/>
  <c r="A977"/>
  <c r="E976"/>
  <c r="D976"/>
  <c r="C976"/>
  <c r="B976"/>
  <c r="A976"/>
  <c r="E975"/>
  <c r="D975"/>
  <c r="C975"/>
  <c r="B975"/>
  <c r="A975"/>
  <c r="E974"/>
  <c r="D974"/>
  <c r="C974"/>
  <c r="B974"/>
  <c r="A974"/>
  <c r="E973"/>
  <c r="D973"/>
  <c r="C973"/>
  <c r="B973"/>
  <c r="A973"/>
  <c r="E972"/>
  <c r="D972"/>
  <c r="C972"/>
  <c r="B972"/>
  <c r="A972"/>
  <c r="E971"/>
  <c r="D971"/>
  <c r="C971"/>
  <c r="B971"/>
  <c r="A971"/>
  <c r="E970"/>
  <c r="D970"/>
  <c r="C970"/>
  <c r="B970"/>
  <c r="A970"/>
  <c r="E969"/>
  <c r="D969"/>
  <c r="C969"/>
  <c r="B969"/>
  <c r="A969"/>
  <c r="E968"/>
  <c r="D968"/>
  <c r="C968"/>
  <c r="B968"/>
  <c r="A968"/>
  <c r="E967"/>
  <c r="D967"/>
  <c r="C967"/>
  <c r="B967"/>
  <c r="A967"/>
  <c r="E966"/>
  <c r="D966"/>
  <c r="C966"/>
  <c r="B966"/>
  <c r="A966"/>
  <c r="E965"/>
  <c r="D965"/>
  <c r="C965"/>
  <c r="B965"/>
  <c r="A965"/>
  <c r="E964"/>
  <c r="D964"/>
  <c r="C964"/>
  <c r="B964"/>
  <c r="A964"/>
  <c r="E963"/>
  <c r="D963"/>
  <c r="C963"/>
  <c r="B963"/>
  <c r="A963"/>
  <c r="E962"/>
  <c r="D962"/>
  <c r="C962"/>
  <c r="B962"/>
  <c r="A962"/>
  <c r="E961"/>
  <c r="D961"/>
  <c r="C961"/>
  <c r="B961"/>
  <c r="A961"/>
  <c r="E960"/>
  <c r="D960"/>
  <c r="C960"/>
  <c r="B960"/>
  <c r="A960"/>
  <c r="E959"/>
  <c r="D959"/>
  <c r="C959"/>
  <c r="B959"/>
  <c r="A959"/>
  <c r="E958"/>
  <c r="D958"/>
  <c r="C958"/>
  <c r="B958"/>
  <c r="A958"/>
  <c r="E957"/>
  <c r="D957"/>
  <c r="C957"/>
  <c r="B957"/>
  <c r="A957"/>
  <c r="E956"/>
  <c r="D956"/>
  <c r="C956"/>
  <c r="B956"/>
  <c r="A956"/>
  <c r="E955"/>
  <c r="D955"/>
  <c r="C955"/>
  <c r="B955"/>
  <c r="A955"/>
  <c r="E954"/>
  <c r="D954"/>
  <c r="C954"/>
  <c r="B954"/>
  <c r="A954"/>
  <c r="E953"/>
  <c r="D953"/>
  <c r="C953"/>
  <c r="B953"/>
  <c r="A953"/>
  <c r="E952"/>
  <c r="D952"/>
  <c r="C952"/>
  <c r="B952"/>
  <c r="A952"/>
  <c r="E951"/>
  <c r="D951"/>
  <c r="C951"/>
  <c r="B951"/>
  <c r="A951"/>
  <c r="E950"/>
  <c r="D950"/>
  <c r="C950"/>
  <c r="B950"/>
  <c r="A950"/>
  <c r="E949"/>
  <c r="D949"/>
  <c r="C949"/>
  <c r="B949"/>
  <c r="A949"/>
  <c r="E948"/>
  <c r="D948"/>
  <c r="C948"/>
  <c r="B948"/>
  <c r="A948"/>
  <c r="E947"/>
  <c r="D947"/>
  <c r="C947"/>
  <c r="B947"/>
  <c r="A947"/>
  <c r="E946"/>
  <c r="D946"/>
  <c r="C946"/>
  <c r="B946"/>
  <c r="A946"/>
  <c r="E945"/>
  <c r="D945"/>
  <c r="C945"/>
  <c r="B945"/>
  <c r="A945"/>
  <c r="E944"/>
  <c r="D944"/>
  <c r="C944"/>
  <c r="B944"/>
  <c r="A944"/>
  <c r="E943"/>
  <c r="D943"/>
  <c r="C943"/>
  <c r="B943"/>
  <c r="A943"/>
  <c r="E942"/>
  <c r="D942"/>
  <c r="C942"/>
  <c r="B942"/>
  <c r="A942"/>
  <c r="E941"/>
  <c r="D941"/>
  <c r="C941"/>
  <c r="B941"/>
  <c r="A941"/>
  <c r="E940"/>
  <c r="D940"/>
  <c r="C940"/>
  <c r="B940"/>
  <c r="A940"/>
  <c r="E939"/>
  <c r="D939"/>
  <c r="C939"/>
  <c r="B939"/>
  <c r="A939"/>
  <c r="E938"/>
  <c r="D938"/>
  <c r="C938"/>
  <c r="B938"/>
  <c r="A938"/>
  <c r="E937"/>
  <c r="D937"/>
  <c r="C937"/>
  <c r="B937"/>
  <c r="A937"/>
  <c r="E936"/>
  <c r="D936"/>
  <c r="C936"/>
  <c r="B936"/>
  <c r="A936"/>
  <c r="E935"/>
  <c r="D935"/>
  <c r="C935"/>
  <c r="B935"/>
  <c r="A935"/>
  <c r="E934"/>
  <c r="D934"/>
  <c r="C934"/>
  <c r="B934"/>
  <c r="A934"/>
  <c r="E933"/>
  <c r="D933"/>
  <c r="C933"/>
  <c r="B933"/>
  <c r="A933"/>
  <c r="E932"/>
  <c r="D932"/>
  <c r="C932"/>
  <c r="B932"/>
  <c r="A932"/>
  <c r="E931"/>
  <c r="D931"/>
  <c r="C931"/>
  <c r="B931"/>
  <c r="A931"/>
  <c r="E930"/>
  <c r="D930"/>
  <c r="C930"/>
  <c r="B930"/>
  <c r="A930"/>
  <c r="E929"/>
  <c r="D929"/>
  <c r="C929"/>
  <c r="B929"/>
  <c r="A929"/>
  <c r="E928"/>
  <c r="D928"/>
  <c r="C928"/>
  <c r="B928"/>
  <c r="A928"/>
  <c r="E927"/>
  <c r="D927"/>
  <c r="C927"/>
  <c r="B927"/>
  <c r="A927"/>
  <c r="E926"/>
  <c r="D926"/>
  <c r="C926"/>
  <c r="B926"/>
  <c r="A926"/>
  <c r="E925"/>
  <c r="D925"/>
  <c r="C925"/>
  <c r="B925"/>
  <c r="A925"/>
  <c r="E924"/>
  <c r="D924"/>
  <c r="C924"/>
  <c r="B924"/>
  <c r="A924"/>
  <c r="E923"/>
  <c r="D923"/>
  <c r="C923"/>
  <c r="B923"/>
  <c r="A923"/>
  <c r="E922"/>
  <c r="D922"/>
  <c r="C922"/>
  <c r="B922"/>
  <c r="A922"/>
  <c r="E921"/>
  <c r="D921"/>
  <c r="C921"/>
  <c r="B921"/>
  <c r="A921"/>
  <c r="E920"/>
  <c r="D920"/>
  <c r="C920"/>
  <c r="B920"/>
  <c r="A920"/>
  <c r="E919"/>
  <c r="D919"/>
  <c r="C919"/>
  <c r="B919"/>
  <c r="A919"/>
  <c r="E918"/>
  <c r="D918"/>
  <c r="C918"/>
  <c r="B918"/>
  <c r="A918"/>
  <c r="E917"/>
  <c r="D917"/>
  <c r="C917"/>
  <c r="B917"/>
  <c r="A917"/>
  <c r="E916"/>
  <c r="D916"/>
  <c r="C916"/>
  <c r="B916"/>
  <c r="A916"/>
  <c r="E915"/>
  <c r="D915"/>
  <c r="C915"/>
  <c r="B915"/>
  <c r="A915"/>
  <c r="E914"/>
  <c r="D914"/>
  <c r="C914"/>
  <c r="B914"/>
  <c r="A914"/>
  <c r="E913"/>
  <c r="D913"/>
  <c r="C913"/>
  <c r="B913"/>
  <c r="A913"/>
  <c r="E912"/>
  <c r="D912"/>
  <c r="C912"/>
  <c r="B912"/>
  <c r="A912"/>
  <c r="E911"/>
  <c r="D911"/>
  <c r="C911"/>
  <c r="B911"/>
  <c r="A911"/>
  <c r="E910"/>
  <c r="D910"/>
  <c r="C910"/>
  <c r="B910"/>
  <c r="A910"/>
  <c r="E909"/>
  <c r="D909"/>
  <c r="C909"/>
  <c r="B909"/>
  <c r="A909"/>
  <c r="E908"/>
  <c r="D908"/>
  <c r="C908"/>
  <c r="B908"/>
  <c r="A908"/>
  <c r="E907"/>
  <c r="D907"/>
  <c r="C907"/>
  <c r="B907"/>
  <c r="A907"/>
  <c r="E906"/>
  <c r="D906"/>
  <c r="C906"/>
  <c r="B906"/>
  <c r="A906"/>
  <c r="E905"/>
  <c r="D905"/>
  <c r="C905"/>
  <c r="B905"/>
  <c r="A905"/>
  <c r="E904"/>
  <c r="D904"/>
  <c r="C904"/>
  <c r="B904"/>
  <c r="A904"/>
  <c r="E903"/>
  <c r="D903"/>
  <c r="C903"/>
  <c r="B903"/>
  <c r="A903"/>
  <c r="E902"/>
  <c r="D902"/>
  <c r="C902"/>
  <c r="B902"/>
  <c r="A902"/>
  <c r="E901"/>
  <c r="D901"/>
  <c r="C901"/>
  <c r="B901"/>
  <c r="A901"/>
  <c r="E900"/>
  <c r="D900"/>
  <c r="C900"/>
  <c r="B900"/>
  <c r="A900"/>
  <c r="E899"/>
  <c r="D899"/>
  <c r="C899"/>
  <c r="B899"/>
  <c r="A899"/>
  <c r="E898"/>
  <c r="D898"/>
  <c r="C898"/>
  <c r="B898"/>
  <c r="A898"/>
  <c r="E897"/>
  <c r="D897"/>
  <c r="C897"/>
  <c r="B897"/>
  <c r="A897"/>
  <c r="E896"/>
  <c r="D896"/>
  <c r="C896"/>
  <c r="B896"/>
  <c r="A896"/>
  <c r="E895"/>
  <c r="D895"/>
  <c r="C895"/>
  <c r="B895"/>
  <c r="A895"/>
  <c r="E894"/>
  <c r="D894"/>
  <c r="C894"/>
  <c r="B894"/>
  <c r="A894"/>
  <c r="E893"/>
  <c r="D893"/>
  <c r="C893"/>
  <c r="B893"/>
  <c r="A893"/>
  <c r="E892"/>
  <c r="D892"/>
  <c r="C892"/>
  <c r="B892"/>
  <c r="A892"/>
  <c r="E891"/>
  <c r="D891"/>
  <c r="C891"/>
  <c r="B891"/>
  <c r="A891"/>
  <c r="E890"/>
  <c r="D890"/>
  <c r="C890"/>
  <c r="B890"/>
  <c r="A890"/>
  <c r="E889"/>
  <c r="D889"/>
  <c r="C889"/>
  <c r="B889"/>
  <c r="A889"/>
  <c r="E888"/>
  <c r="D888"/>
  <c r="C888"/>
  <c r="B888"/>
  <c r="A888"/>
  <c r="E887"/>
  <c r="D887"/>
  <c r="C887"/>
  <c r="B887"/>
  <c r="A887"/>
  <c r="E886"/>
  <c r="D886"/>
  <c r="C886"/>
  <c r="B886"/>
  <c r="A886"/>
  <c r="E885"/>
  <c r="D885"/>
  <c r="C885"/>
  <c r="B885"/>
  <c r="A885"/>
  <c r="E884"/>
  <c r="D884"/>
  <c r="C884"/>
  <c r="B884"/>
  <c r="A884"/>
  <c r="E883"/>
  <c r="D883"/>
  <c r="C883"/>
  <c r="B883"/>
  <c r="A883"/>
  <c r="E882"/>
  <c r="D882"/>
  <c r="C882"/>
  <c r="B882"/>
  <c r="A882"/>
  <c r="E881"/>
  <c r="D881"/>
  <c r="C881"/>
  <c r="B881"/>
  <c r="A881"/>
  <c r="E880"/>
  <c r="D880"/>
  <c r="C880"/>
  <c r="B880"/>
  <c r="A880"/>
  <c r="E879"/>
  <c r="D879"/>
  <c r="C879"/>
  <c r="B879"/>
  <c r="A879"/>
  <c r="E878"/>
  <c r="D878"/>
  <c r="C878"/>
  <c r="B878"/>
  <c r="A878"/>
  <c r="E877"/>
  <c r="D877"/>
  <c r="C877"/>
  <c r="B877"/>
  <c r="A877"/>
  <c r="E876"/>
  <c r="D876"/>
  <c r="C876"/>
  <c r="B876"/>
  <c r="A876"/>
  <c r="E875"/>
  <c r="D875"/>
  <c r="C875"/>
  <c r="B875"/>
  <c r="A875"/>
  <c r="E874"/>
  <c r="D874"/>
  <c r="C874"/>
  <c r="B874"/>
  <c r="A874"/>
  <c r="E873"/>
  <c r="D873"/>
  <c r="C873"/>
  <c r="B873"/>
  <c r="A873"/>
  <c r="E872"/>
  <c r="D872"/>
  <c r="C872"/>
  <c r="B872"/>
  <c r="A872"/>
  <c r="E871"/>
  <c r="D871"/>
  <c r="C871"/>
  <c r="B871"/>
  <c r="A871"/>
  <c r="E870"/>
  <c r="D870"/>
  <c r="C870"/>
  <c r="B870"/>
  <c r="A870"/>
  <c r="E869"/>
  <c r="D869"/>
  <c r="C869"/>
  <c r="B869"/>
  <c r="A869"/>
  <c r="E868"/>
  <c r="D868"/>
  <c r="C868"/>
  <c r="B868"/>
  <c r="A868"/>
  <c r="E867"/>
  <c r="D867"/>
  <c r="C867"/>
  <c r="B867"/>
  <c r="A867"/>
  <c r="E866"/>
  <c r="D866"/>
  <c r="C866"/>
  <c r="B866"/>
  <c r="A866"/>
  <c r="E865"/>
  <c r="D865"/>
  <c r="C865"/>
  <c r="B865"/>
  <c r="A865"/>
  <c r="E864"/>
  <c r="D864"/>
  <c r="C864"/>
  <c r="B864"/>
  <c r="A864"/>
  <c r="E863"/>
  <c r="D863"/>
  <c r="C863"/>
  <c r="B863"/>
  <c r="A863"/>
  <c r="E862"/>
  <c r="D862"/>
  <c r="C862"/>
  <c r="B862"/>
  <c r="A862"/>
  <c r="E861"/>
  <c r="D861"/>
  <c r="C861"/>
  <c r="B861"/>
  <c r="A861"/>
  <c r="E860"/>
  <c r="D860"/>
  <c r="C860"/>
  <c r="B860"/>
  <c r="A860"/>
  <c r="E859"/>
  <c r="D859"/>
  <c r="C859"/>
  <c r="B859"/>
  <c r="A859"/>
  <c r="E858"/>
  <c r="D858"/>
  <c r="C858"/>
  <c r="B858"/>
  <c r="A858"/>
  <c r="E857"/>
  <c r="D857"/>
  <c r="C857"/>
  <c r="B857"/>
  <c r="A857"/>
  <c r="E856"/>
  <c r="D856"/>
  <c r="C856"/>
  <c r="B856"/>
  <c r="A856"/>
  <c r="E855"/>
  <c r="D855"/>
  <c r="C855"/>
  <c r="B855"/>
  <c r="A855"/>
  <c r="E854"/>
  <c r="D854"/>
  <c r="C854"/>
  <c r="B854"/>
  <c r="A854"/>
  <c r="E853"/>
  <c r="D853"/>
  <c r="C853"/>
  <c r="B853"/>
  <c r="A853"/>
  <c r="E852"/>
  <c r="D852"/>
  <c r="C852"/>
  <c r="B852"/>
  <c r="A852"/>
  <c r="E851"/>
  <c r="D851"/>
  <c r="C851"/>
  <c r="B851"/>
  <c r="A851"/>
  <c r="E850"/>
  <c r="D850"/>
  <c r="C850"/>
  <c r="B850"/>
  <c r="A850"/>
  <c r="E849"/>
  <c r="D849"/>
  <c r="C849"/>
  <c r="B849"/>
  <c r="A849"/>
  <c r="E848"/>
  <c r="D848"/>
  <c r="C848"/>
  <c r="B848"/>
  <c r="A848"/>
  <c r="E847"/>
  <c r="D847"/>
  <c r="C847"/>
  <c r="B847"/>
  <c r="A847"/>
  <c r="E846"/>
  <c r="D846"/>
  <c r="C846"/>
  <c r="B846"/>
  <c r="A846"/>
  <c r="E845"/>
  <c r="D845"/>
  <c r="C845"/>
  <c r="B845"/>
  <c r="A845"/>
  <c r="E844"/>
  <c r="D844"/>
  <c r="C844"/>
  <c r="B844"/>
  <c r="A844"/>
  <c r="E843"/>
  <c r="D843"/>
  <c r="C843"/>
  <c r="B843"/>
  <c r="A843"/>
  <c r="E842"/>
  <c r="D842"/>
  <c r="C842"/>
  <c r="B842"/>
  <c r="A842"/>
  <c r="E841"/>
  <c r="D841"/>
  <c r="C841"/>
  <c r="B841"/>
  <c r="A841"/>
  <c r="E840"/>
  <c r="D840"/>
  <c r="C840"/>
  <c r="B840"/>
  <c r="A840"/>
  <c r="E839"/>
  <c r="D839"/>
  <c r="C839"/>
  <c r="B839"/>
  <c r="A839"/>
  <c r="E838"/>
  <c r="D838"/>
  <c r="C838"/>
  <c r="B838"/>
  <c r="A838"/>
  <c r="E837"/>
  <c r="D837"/>
  <c r="C837"/>
  <c r="B837"/>
  <c r="A837"/>
  <c r="E836"/>
  <c r="D836"/>
  <c r="C836"/>
  <c r="B836"/>
  <c r="A836"/>
  <c r="E835"/>
  <c r="D835"/>
  <c r="C835"/>
  <c r="B835"/>
  <c r="A835"/>
  <c r="E834"/>
  <c r="D834"/>
  <c r="C834"/>
  <c r="B834"/>
  <c r="A834"/>
  <c r="E833"/>
  <c r="D833"/>
  <c r="C833"/>
  <c r="B833"/>
  <c r="A833"/>
  <c r="E832"/>
  <c r="D832"/>
  <c r="C832"/>
  <c r="B832"/>
  <c r="A832"/>
  <c r="E831"/>
  <c r="D831"/>
  <c r="C831"/>
  <c r="B831"/>
  <c r="A831"/>
  <c r="E830"/>
  <c r="D830"/>
  <c r="C830"/>
  <c r="B830"/>
  <c r="A830"/>
  <c r="E829"/>
  <c r="D829"/>
  <c r="C829"/>
  <c r="B829"/>
  <c r="A829"/>
  <c r="E828"/>
  <c r="D828"/>
  <c r="C828"/>
  <c r="B828"/>
  <c r="A828"/>
  <c r="E827"/>
  <c r="D827"/>
  <c r="C827"/>
  <c r="B827"/>
  <c r="A827"/>
  <c r="E826"/>
  <c r="D826"/>
  <c r="C826"/>
  <c r="B826"/>
  <c r="A826"/>
  <c r="E825"/>
  <c r="D825"/>
  <c r="C825"/>
  <c r="B825"/>
  <c r="A825"/>
  <c r="E824"/>
  <c r="D824"/>
  <c r="C824"/>
  <c r="B824"/>
  <c r="A824"/>
  <c r="E823"/>
  <c r="D823"/>
  <c r="C823"/>
  <c r="B823"/>
  <c r="A823"/>
  <c r="E822"/>
  <c r="D822"/>
  <c r="C822"/>
  <c r="B822"/>
  <c r="A822"/>
  <c r="E821"/>
  <c r="D821"/>
  <c r="C821"/>
  <c r="B821"/>
  <c r="A821"/>
  <c r="E820"/>
  <c r="D820"/>
  <c r="C820"/>
  <c r="B820"/>
  <c r="A820"/>
  <c r="E819"/>
  <c r="D819"/>
  <c r="C819"/>
  <c r="B819"/>
  <c r="A819"/>
  <c r="E818"/>
  <c r="D818"/>
  <c r="C818"/>
  <c r="B818"/>
  <c r="A818"/>
  <c r="E817"/>
  <c r="D817"/>
  <c r="C817"/>
  <c r="B817"/>
  <c r="A817"/>
  <c r="E816"/>
  <c r="D816"/>
  <c r="C816"/>
  <c r="B816"/>
  <c r="A816"/>
  <c r="E815"/>
  <c r="D815"/>
  <c r="C815"/>
  <c r="B815"/>
  <c r="A815"/>
  <c r="E814"/>
  <c r="D814"/>
  <c r="C814"/>
  <c r="B814"/>
  <c r="A814"/>
  <c r="E813"/>
  <c r="D813"/>
  <c r="C813"/>
  <c r="B813"/>
  <c r="A813"/>
  <c r="E812"/>
  <c r="D812"/>
  <c r="C812"/>
  <c r="B812"/>
  <c r="A812"/>
  <c r="E811"/>
  <c r="D811"/>
  <c r="C811"/>
  <c r="B811"/>
  <c r="A811"/>
  <c r="E810"/>
  <c r="D810"/>
  <c r="C810"/>
  <c r="B810"/>
  <c r="A810"/>
  <c r="E809"/>
  <c r="D809"/>
  <c r="C809"/>
  <c r="B809"/>
  <c r="A809"/>
  <c r="E808"/>
  <c r="D808"/>
  <c r="C808"/>
  <c r="B808"/>
  <c r="A808"/>
  <c r="E807"/>
  <c r="D807"/>
  <c r="C807"/>
  <c r="B807"/>
  <c r="A807"/>
  <c r="E806"/>
  <c r="D806"/>
  <c r="C806"/>
  <c r="B806"/>
  <c r="A806"/>
  <c r="E805"/>
  <c r="D805"/>
  <c r="C805"/>
  <c r="B805"/>
  <c r="A805"/>
  <c r="E804"/>
  <c r="D804"/>
  <c r="C804"/>
  <c r="B804"/>
  <c r="A804"/>
  <c r="E803"/>
  <c r="D803"/>
  <c r="C803"/>
  <c r="B803"/>
  <c r="A803"/>
  <c r="E802"/>
  <c r="D802"/>
  <c r="C802"/>
  <c r="B802"/>
  <c r="A802"/>
  <c r="E801"/>
  <c r="D801"/>
  <c r="C801"/>
  <c r="B801"/>
  <c r="A801"/>
  <c r="E800"/>
  <c r="D800"/>
  <c r="C800"/>
  <c r="B800"/>
  <c r="A800"/>
  <c r="E799"/>
  <c r="D799"/>
  <c r="C799"/>
  <c r="B799"/>
  <c r="A799"/>
  <c r="E798"/>
  <c r="D798"/>
  <c r="C798"/>
  <c r="B798"/>
  <c r="A798"/>
  <c r="E797"/>
  <c r="D797"/>
  <c r="C797"/>
  <c r="B797"/>
  <c r="A797"/>
  <c r="E796"/>
  <c r="D796"/>
  <c r="C796"/>
  <c r="B796"/>
  <c r="A796"/>
  <c r="E795"/>
  <c r="D795"/>
  <c r="C795"/>
  <c r="B795"/>
  <c r="A795"/>
  <c r="E794"/>
  <c r="D794"/>
  <c r="C794"/>
  <c r="B794"/>
  <c r="A794"/>
  <c r="E793"/>
  <c r="D793"/>
  <c r="C793"/>
  <c r="B793"/>
  <c r="A793"/>
  <c r="E792"/>
  <c r="D792"/>
  <c r="C792"/>
  <c r="B792"/>
  <c r="A792"/>
  <c r="E791"/>
  <c r="D791"/>
  <c r="C791"/>
  <c r="B791"/>
  <c r="A791"/>
  <c r="E790"/>
  <c r="D790"/>
  <c r="C790"/>
  <c r="B790"/>
  <c r="A790"/>
  <c r="E789"/>
  <c r="D789"/>
  <c r="C789"/>
  <c r="B789"/>
  <c r="A789"/>
  <c r="E788"/>
  <c r="D788"/>
  <c r="C788"/>
  <c r="B788"/>
  <c r="A788"/>
  <c r="E787"/>
  <c r="D787"/>
  <c r="C787"/>
  <c r="B787"/>
  <c r="A787"/>
  <c r="E786"/>
  <c r="D786"/>
  <c r="C786"/>
  <c r="B786"/>
  <c r="A786"/>
  <c r="E785"/>
  <c r="D785"/>
  <c r="C785"/>
  <c r="B785"/>
  <c r="A785"/>
  <c r="E784"/>
  <c r="D784"/>
  <c r="C784"/>
  <c r="B784"/>
  <c r="A784"/>
  <c r="E783"/>
  <c r="D783"/>
  <c r="C783"/>
  <c r="B783"/>
  <c r="A783"/>
  <c r="E782"/>
  <c r="D782"/>
  <c r="C782"/>
  <c r="B782"/>
  <c r="A782"/>
  <c r="E781"/>
  <c r="D781"/>
  <c r="C781"/>
  <c r="B781"/>
  <c r="A781"/>
  <c r="E780"/>
  <c r="D780"/>
  <c r="C780"/>
  <c r="B780"/>
  <c r="A780"/>
  <c r="E779"/>
  <c r="D779"/>
  <c r="C779"/>
  <c r="B779"/>
  <c r="A779"/>
  <c r="E778"/>
  <c r="D778"/>
  <c r="C778"/>
  <c r="B778"/>
  <c r="A778"/>
  <c r="E777"/>
  <c r="D777"/>
  <c r="C777"/>
  <c r="B777"/>
  <c r="A777"/>
  <c r="E776"/>
  <c r="D776"/>
  <c r="C776"/>
  <c r="B776"/>
  <c r="A776"/>
  <c r="E775"/>
  <c r="D775"/>
  <c r="C775"/>
  <c r="B775"/>
  <c r="A775"/>
  <c r="E774"/>
  <c r="D774"/>
  <c r="C774"/>
  <c r="B774"/>
  <c r="A774"/>
  <c r="E773"/>
  <c r="D773"/>
  <c r="C773"/>
  <c r="B773"/>
  <c r="A773"/>
  <c r="E772"/>
  <c r="D772"/>
  <c r="C772"/>
  <c r="B772"/>
  <c r="A772"/>
  <c r="E771"/>
  <c r="D771"/>
  <c r="C771"/>
  <c r="B771"/>
  <c r="A771"/>
  <c r="E770"/>
  <c r="D770"/>
  <c r="C770"/>
  <c r="B770"/>
  <c r="A770"/>
  <c r="E769"/>
  <c r="D769"/>
  <c r="C769"/>
  <c r="B769"/>
  <c r="A769"/>
  <c r="E768"/>
  <c r="D768"/>
  <c r="C768"/>
  <c r="B768"/>
  <c r="A768"/>
  <c r="E767"/>
  <c r="D767"/>
  <c r="C767"/>
  <c r="B767"/>
  <c r="A767"/>
  <c r="E766"/>
  <c r="D766"/>
  <c r="C766"/>
  <c r="B766"/>
  <c r="A766"/>
  <c r="E765"/>
  <c r="D765"/>
  <c r="C765"/>
  <c r="B765"/>
  <c r="A765"/>
  <c r="E764"/>
  <c r="D764"/>
  <c r="C764"/>
  <c r="B764"/>
  <c r="A764"/>
  <c r="E763"/>
  <c r="D763"/>
  <c r="C763"/>
  <c r="B763"/>
  <c r="A763"/>
  <c r="E762"/>
  <c r="D762"/>
  <c r="C762"/>
  <c r="B762"/>
  <c r="A762"/>
  <c r="E761"/>
  <c r="D761"/>
  <c r="C761"/>
  <c r="B761"/>
  <c r="A761"/>
  <c r="E760"/>
  <c r="D760"/>
  <c r="C760"/>
  <c r="B760"/>
  <c r="A760"/>
  <c r="E759"/>
  <c r="D759"/>
  <c r="C759"/>
  <c r="B759"/>
  <c r="A759"/>
  <c r="E758"/>
  <c r="D758"/>
  <c r="C758"/>
  <c r="B758"/>
  <c r="A758"/>
  <c r="E757"/>
  <c r="D757"/>
  <c r="C757"/>
  <c r="B757"/>
  <c r="A757"/>
  <c r="E756"/>
  <c r="D756"/>
  <c r="C756"/>
  <c r="B756"/>
  <c r="A756"/>
  <c r="E755"/>
  <c r="D755"/>
  <c r="C755"/>
  <c r="B755"/>
  <c r="A755"/>
  <c r="E754"/>
  <c r="D754"/>
  <c r="C754"/>
  <c r="B754"/>
  <c r="A754"/>
  <c r="E753"/>
  <c r="D753"/>
  <c r="C753"/>
  <c r="B753"/>
  <c r="A753"/>
  <c r="E752"/>
  <c r="D752"/>
  <c r="C752"/>
  <c r="B752"/>
  <c r="A752"/>
  <c r="E751"/>
  <c r="D751"/>
  <c r="C751"/>
  <c r="B751"/>
  <c r="A751"/>
  <c r="E750"/>
  <c r="D750"/>
  <c r="C750"/>
  <c r="B750"/>
  <c r="A750"/>
  <c r="E749"/>
  <c r="D749"/>
  <c r="C749"/>
  <c r="B749"/>
  <c r="A749"/>
  <c r="E748"/>
  <c r="D748"/>
  <c r="C748"/>
  <c r="B748"/>
  <c r="A748"/>
  <c r="E747"/>
  <c r="D747"/>
  <c r="C747"/>
  <c r="B747"/>
  <c r="A747"/>
  <c r="E746"/>
  <c r="D746"/>
  <c r="C746"/>
  <c r="B746"/>
  <c r="A746"/>
  <c r="E745"/>
  <c r="D745"/>
  <c r="C745"/>
  <c r="B745"/>
  <c r="A745"/>
  <c r="E744"/>
  <c r="D744"/>
  <c r="C744"/>
  <c r="B744"/>
  <c r="A744"/>
  <c r="E743"/>
  <c r="D743"/>
  <c r="C743"/>
  <c r="B743"/>
  <c r="A743"/>
  <c r="E742"/>
  <c r="D742"/>
  <c r="C742"/>
  <c r="B742"/>
  <c r="A742"/>
  <c r="E741"/>
  <c r="D741"/>
  <c r="C741"/>
  <c r="B741"/>
  <c r="A741"/>
  <c r="E740"/>
  <c r="D740"/>
  <c r="C740"/>
  <c r="B740"/>
  <c r="A740"/>
  <c r="E739"/>
  <c r="D739"/>
  <c r="C739"/>
  <c r="B739"/>
  <c r="A739"/>
  <c r="E738"/>
  <c r="D738"/>
  <c r="C738"/>
  <c r="B738"/>
  <c r="A738"/>
  <c r="E737"/>
  <c r="D737"/>
  <c r="C737"/>
  <c r="B737"/>
  <c r="A737"/>
  <c r="E736"/>
  <c r="D736"/>
  <c r="C736"/>
  <c r="B736"/>
  <c r="A736"/>
  <c r="E735"/>
  <c r="D735"/>
  <c r="C735"/>
  <c r="B735"/>
  <c r="A735"/>
  <c r="E734"/>
  <c r="D734"/>
  <c r="C734"/>
  <c r="B734"/>
  <c r="A734"/>
  <c r="E733"/>
  <c r="D733"/>
  <c r="C733"/>
  <c r="B733"/>
  <c r="A733"/>
  <c r="E732"/>
  <c r="D732"/>
  <c r="C732"/>
  <c r="B732"/>
  <c r="A732"/>
  <c r="E731"/>
  <c r="D731"/>
  <c r="C731"/>
  <c r="B731"/>
  <c r="A731"/>
  <c r="E730"/>
  <c r="D730"/>
  <c r="C730"/>
  <c r="B730"/>
  <c r="A730"/>
  <c r="E729"/>
  <c r="D729"/>
  <c r="C729"/>
  <c r="B729"/>
  <c r="A729"/>
  <c r="E728"/>
  <c r="D728"/>
  <c r="C728"/>
  <c r="B728"/>
  <c r="A728"/>
  <c r="E727"/>
  <c r="D727"/>
  <c r="C727"/>
  <c r="B727"/>
  <c r="A727"/>
  <c r="E726"/>
  <c r="D726"/>
  <c r="C726"/>
  <c r="B726"/>
  <c r="A726"/>
  <c r="E725"/>
  <c r="D725"/>
  <c r="C725"/>
  <c r="B725"/>
  <c r="A725"/>
  <c r="E724"/>
  <c r="D724"/>
  <c r="C724"/>
  <c r="B724"/>
  <c r="A724"/>
  <c r="E723"/>
  <c r="D723"/>
  <c r="C723"/>
  <c r="B723"/>
  <c r="A723"/>
  <c r="E722"/>
  <c r="D722"/>
  <c r="C722"/>
  <c r="B722"/>
  <c r="A722"/>
  <c r="E721"/>
  <c r="D721"/>
  <c r="C721"/>
  <c r="B721"/>
  <c r="A721"/>
  <c r="E720"/>
  <c r="D720"/>
  <c r="C720"/>
  <c r="B720"/>
  <c r="A720"/>
  <c r="E719"/>
  <c r="D719"/>
  <c r="C719"/>
  <c r="B719"/>
  <c r="A719"/>
  <c r="E718"/>
  <c r="D718"/>
  <c r="C718"/>
  <c r="B718"/>
  <c r="A718"/>
  <c r="E717"/>
  <c r="D717"/>
  <c r="C717"/>
  <c r="B717"/>
  <c r="A717"/>
  <c r="E716"/>
  <c r="D716"/>
  <c r="C716"/>
  <c r="B716"/>
  <c r="A716"/>
  <c r="E715"/>
  <c r="D715"/>
  <c r="C715"/>
  <c r="B715"/>
  <c r="A715"/>
  <c r="E714"/>
  <c r="D714"/>
  <c r="C714"/>
  <c r="B714"/>
  <c r="A714"/>
  <c r="E713"/>
  <c r="D713"/>
  <c r="C713"/>
  <c r="B713"/>
  <c r="A713"/>
  <c r="E712"/>
  <c r="D712"/>
  <c r="C712"/>
  <c r="B712"/>
  <c r="A712"/>
  <c r="E711"/>
  <c r="D711"/>
  <c r="C711"/>
  <c r="B711"/>
  <c r="A711"/>
  <c r="E710"/>
  <c r="D710"/>
  <c r="C710"/>
  <c r="B710"/>
  <c r="A710"/>
  <c r="E709"/>
  <c r="D709"/>
  <c r="C709"/>
  <c r="B709"/>
  <c r="A709"/>
  <c r="E708"/>
  <c r="D708"/>
  <c r="C708"/>
  <c r="B708"/>
  <c r="A708"/>
  <c r="E707"/>
  <c r="D707"/>
  <c r="C707"/>
  <c r="B707"/>
  <c r="A707"/>
  <c r="E706"/>
  <c r="D706"/>
  <c r="C706"/>
  <c r="B706"/>
  <c r="A706"/>
  <c r="E705"/>
  <c r="D705"/>
  <c r="C705"/>
  <c r="B705"/>
  <c r="A705"/>
  <c r="E704"/>
  <c r="D704"/>
  <c r="C704"/>
  <c r="B704"/>
  <c r="A704"/>
  <c r="E703"/>
  <c r="D703"/>
  <c r="C703"/>
  <c r="B703"/>
  <c r="A703"/>
  <c r="E702"/>
  <c r="D702"/>
  <c r="C702"/>
  <c r="B702"/>
  <c r="A702"/>
  <c r="E701"/>
  <c r="D701"/>
  <c r="C701"/>
  <c r="B701"/>
  <c r="A701"/>
  <c r="E700"/>
  <c r="D700"/>
  <c r="C700"/>
  <c r="B700"/>
  <c r="A700"/>
  <c r="E699"/>
  <c r="D699"/>
  <c r="C699"/>
  <c r="B699"/>
  <c r="A699"/>
  <c r="E698"/>
  <c r="D698"/>
  <c r="C698"/>
  <c r="B698"/>
  <c r="A698"/>
  <c r="E697"/>
  <c r="D697"/>
  <c r="C697"/>
  <c r="B697"/>
  <c r="A697"/>
  <c r="E696"/>
  <c r="D696"/>
  <c r="C696"/>
  <c r="B696"/>
  <c r="A696"/>
  <c r="E695"/>
  <c r="D695"/>
  <c r="C695"/>
  <c r="B695"/>
  <c r="A695"/>
  <c r="E694"/>
  <c r="D694"/>
  <c r="C694"/>
  <c r="B694"/>
  <c r="A694"/>
  <c r="E693"/>
  <c r="D693"/>
  <c r="C693"/>
  <c r="B693"/>
  <c r="A693"/>
  <c r="E692"/>
  <c r="D692"/>
  <c r="C692"/>
  <c r="B692"/>
  <c r="A692"/>
  <c r="E691"/>
  <c r="D691"/>
  <c r="C691"/>
  <c r="B691"/>
  <c r="A691"/>
  <c r="E690"/>
  <c r="D690"/>
  <c r="C690"/>
  <c r="B690"/>
  <c r="A690"/>
  <c r="E689"/>
  <c r="D689"/>
  <c r="C689"/>
  <c r="B689"/>
  <c r="A689"/>
  <c r="E688"/>
  <c r="D688"/>
  <c r="C688"/>
  <c r="B688"/>
  <c r="A688"/>
  <c r="E687"/>
  <c r="D687"/>
  <c r="C687"/>
  <c r="B687"/>
  <c r="A687"/>
  <c r="E686"/>
  <c r="D686"/>
  <c r="C686"/>
  <c r="B686"/>
  <c r="A686"/>
  <c r="E685"/>
  <c r="D685"/>
  <c r="C685"/>
  <c r="B685"/>
  <c r="A685"/>
  <c r="E684"/>
  <c r="D684"/>
  <c r="C684"/>
  <c r="B684"/>
  <c r="A684"/>
  <c r="E683"/>
  <c r="D683"/>
  <c r="C683"/>
  <c r="B683"/>
  <c r="A683"/>
  <c r="E682"/>
  <c r="D682"/>
  <c r="C682"/>
  <c r="B682"/>
  <c r="A682"/>
  <c r="E681"/>
  <c r="D681"/>
  <c r="C681"/>
  <c r="B681"/>
  <c r="A681"/>
  <c r="E680"/>
  <c r="D680"/>
  <c r="C680"/>
  <c r="B680"/>
  <c r="A680"/>
  <c r="E679"/>
  <c r="D679"/>
  <c r="C679"/>
  <c r="B679"/>
  <c r="A679"/>
  <c r="E678"/>
  <c r="D678"/>
  <c r="C678"/>
  <c r="B678"/>
  <c r="A678"/>
  <c r="E677"/>
  <c r="D677"/>
  <c r="C677"/>
  <c r="B677"/>
  <c r="A677"/>
  <c r="E676"/>
  <c r="D676"/>
  <c r="C676"/>
  <c r="B676"/>
  <c r="A676"/>
  <c r="E675"/>
  <c r="D675"/>
  <c r="C675"/>
  <c r="B675"/>
  <c r="A675"/>
  <c r="E674"/>
  <c r="D674"/>
  <c r="C674"/>
  <c r="B674"/>
  <c r="A674"/>
  <c r="E673"/>
  <c r="D673"/>
  <c r="C673"/>
  <c r="B673"/>
  <c r="A673"/>
  <c r="E672"/>
  <c r="D672"/>
  <c r="C672"/>
  <c r="B672"/>
  <c r="A672"/>
  <c r="E671"/>
  <c r="D671"/>
  <c r="C671"/>
  <c r="B671"/>
  <c r="A671"/>
  <c r="E670"/>
  <c r="D670"/>
  <c r="C670"/>
  <c r="B670"/>
  <c r="A670"/>
  <c r="E669"/>
  <c r="D669"/>
  <c r="C669"/>
  <c r="B669"/>
  <c r="A669"/>
  <c r="E668"/>
  <c r="D668"/>
  <c r="C668"/>
  <c r="B668"/>
  <c r="A668"/>
  <c r="E667"/>
  <c r="D667"/>
  <c r="C667"/>
  <c r="B667"/>
  <c r="A667"/>
  <c r="E666"/>
  <c r="D666"/>
  <c r="C666"/>
  <c r="B666"/>
  <c r="A666"/>
  <c r="E665"/>
  <c r="D665"/>
  <c r="C665"/>
  <c r="B665"/>
  <c r="A665"/>
  <c r="E664"/>
  <c r="D664"/>
  <c r="C664"/>
  <c r="B664"/>
  <c r="A664"/>
  <c r="E663"/>
  <c r="D663"/>
  <c r="C663"/>
  <c r="B663"/>
  <c r="A663"/>
  <c r="E662"/>
  <c r="D662"/>
  <c r="C662"/>
  <c r="B662"/>
  <c r="A662"/>
  <c r="E661"/>
  <c r="D661"/>
  <c r="C661"/>
  <c r="B661"/>
  <c r="A661"/>
  <c r="E660"/>
  <c r="D660"/>
  <c r="C660"/>
  <c r="B660"/>
  <c r="A660"/>
  <c r="E659"/>
  <c r="D659"/>
  <c r="C659"/>
  <c r="B659"/>
  <c r="A659"/>
  <c r="E658"/>
  <c r="D658"/>
  <c r="C658"/>
  <c r="B658"/>
  <c r="A658"/>
  <c r="E657"/>
  <c r="D657"/>
  <c r="C657"/>
  <c r="B657"/>
  <c r="A657"/>
  <c r="E656"/>
  <c r="D656"/>
  <c r="C656"/>
  <c r="B656"/>
  <c r="A656"/>
  <c r="E655"/>
  <c r="D655"/>
  <c r="C655"/>
  <c r="B655"/>
  <c r="A655"/>
  <c r="E654"/>
  <c r="D654"/>
  <c r="C654"/>
  <c r="B654"/>
  <c r="A654"/>
  <c r="E653"/>
  <c r="D653"/>
  <c r="C653"/>
  <c r="B653"/>
  <c r="A653"/>
  <c r="E652"/>
  <c r="D652"/>
  <c r="C652"/>
  <c r="B652"/>
  <c r="A652"/>
  <c r="E651"/>
  <c r="D651"/>
  <c r="C651"/>
  <c r="B651"/>
  <c r="A651"/>
  <c r="E650"/>
  <c r="D650"/>
  <c r="C650"/>
  <c r="B650"/>
  <c r="A650"/>
  <c r="E649"/>
  <c r="D649"/>
  <c r="C649"/>
  <c r="B649"/>
  <c r="A649"/>
  <c r="E648"/>
  <c r="D648"/>
  <c r="C648"/>
  <c r="B648"/>
  <c r="A648"/>
  <c r="E647"/>
  <c r="D647"/>
  <c r="C647"/>
  <c r="B647"/>
  <c r="A647"/>
  <c r="E646"/>
  <c r="D646"/>
  <c r="C646"/>
  <c r="B646"/>
  <c r="A646"/>
  <c r="E645"/>
  <c r="D645"/>
  <c r="C645"/>
  <c r="B645"/>
  <c r="A645"/>
  <c r="E644"/>
  <c r="D644"/>
  <c r="C644"/>
  <c r="B644"/>
  <c r="A644"/>
  <c r="E643"/>
  <c r="D643"/>
  <c r="C643"/>
  <c r="B643"/>
  <c r="A643"/>
  <c r="E642"/>
  <c r="D642"/>
  <c r="C642"/>
  <c r="B642"/>
  <c r="A642"/>
  <c r="E641"/>
  <c r="D641"/>
  <c r="C641"/>
  <c r="B641"/>
  <c r="A641"/>
  <c r="E640"/>
  <c r="D640"/>
  <c r="C640"/>
  <c r="B640"/>
  <c r="A640"/>
  <c r="E639"/>
  <c r="D639"/>
  <c r="C639"/>
  <c r="B639"/>
  <c r="A639"/>
  <c r="E638"/>
  <c r="D638"/>
  <c r="C638"/>
  <c r="B638"/>
  <c r="A638"/>
  <c r="E637"/>
  <c r="D637"/>
  <c r="C637"/>
  <c r="B637"/>
  <c r="A637"/>
  <c r="E636"/>
  <c r="D636"/>
  <c r="C636"/>
  <c r="B636"/>
  <c r="A636"/>
  <c r="E635"/>
  <c r="D635"/>
  <c r="C635"/>
  <c r="B635"/>
  <c r="A635"/>
  <c r="E634"/>
  <c r="D634"/>
  <c r="C634"/>
  <c r="B634"/>
  <c r="A634"/>
  <c r="E633"/>
  <c r="D633"/>
  <c r="C633"/>
  <c r="B633"/>
  <c r="A633"/>
  <c r="E632"/>
  <c r="D632"/>
  <c r="C632"/>
  <c r="B632"/>
  <c r="A632"/>
  <c r="E631"/>
  <c r="D631"/>
  <c r="C631"/>
  <c r="B631"/>
  <c r="A631"/>
  <c r="E630"/>
  <c r="D630"/>
  <c r="C630"/>
  <c r="B630"/>
  <c r="A630"/>
  <c r="E629"/>
  <c r="D629"/>
  <c r="C629"/>
  <c r="B629"/>
  <c r="A629"/>
  <c r="E628"/>
  <c r="D628"/>
  <c r="C628"/>
  <c r="B628"/>
  <c r="A628"/>
  <c r="E627"/>
  <c r="D627"/>
  <c r="C627"/>
  <c r="B627"/>
  <c r="A627"/>
  <c r="E626"/>
  <c r="D626"/>
  <c r="C626"/>
  <c r="B626"/>
  <c r="A626"/>
  <c r="E625"/>
  <c r="D625"/>
  <c r="C625"/>
  <c r="B625"/>
  <c r="A625"/>
  <c r="E624"/>
  <c r="D624"/>
  <c r="C624"/>
  <c r="B624"/>
  <c r="A624"/>
  <c r="E623"/>
  <c r="D623"/>
  <c r="C623"/>
  <c r="B623"/>
  <c r="A623"/>
  <c r="E622"/>
  <c r="D622"/>
  <c r="C622"/>
  <c r="B622"/>
  <c r="A622"/>
  <c r="E621"/>
  <c r="D621"/>
  <c r="C621"/>
  <c r="B621"/>
  <c r="A621"/>
  <c r="E620"/>
  <c r="D620"/>
  <c r="C620"/>
  <c r="B620"/>
  <c r="A620"/>
  <c r="E619"/>
  <c r="D619"/>
  <c r="C619"/>
  <c r="B619"/>
  <c r="A619"/>
  <c r="E618"/>
  <c r="D618"/>
  <c r="C618"/>
  <c r="B618"/>
  <c r="A618"/>
  <c r="E617"/>
  <c r="D617"/>
  <c r="C617"/>
  <c r="B617"/>
  <c r="A617"/>
  <c r="E616"/>
  <c r="D616"/>
  <c r="C616"/>
  <c r="B616"/>
  <c r="A616"/>
  <c r="E615"/>
  <c r="D615"/>
  <c r="C615"/>
  <c r="B615"/>
  <c r="A615"/>
  <c r="E614"/>
  <c r="D614"/>
  <c r="C614"/>
  <c r="B614"/>
  <c r="A614"/>
  <c r="E613"/>
  <c r="D613"/>
  <c r="C613"/>
  <c r="B613"/>
  <c r="A613"/>
  <c r="E612"/>
  <c r="D612"/>
  <c r="C612"/>
  <c r="B612"/>
  <c r="A612"/>
  <c r="E611"/>
  <c r="D611"/>
  <c r="C611"/>
  <c r="B611"/>
  <c r="A611"/>
  <c r="E610"/>
  <c r="D610"/>
  <c r="C610"/>
  <c r="B610"/>
  <c r="A610"/>
  <c r="E609"/>
  <c r="D609"/>
  <c r="C609"/>
  <c r="B609"/>
  <c r="A609"/>
  <c r="E608"/>
  <c r="D608"/>
  <c r="C608"/>
  <c r="B608"/>
  <c r="A608"/>
  <c r="E607"/>
  <c r="D607"/>
  <c r="C607"/>
  <c r="B607"/>
  <c r="A607"/>
  <c r="E606"/>
  <c r="D606"/>
  <c r="C606"/>
  <c r="B606"/>
  <c r="A606"/>
  <c r="E605"/>
  <c r="D605"/>
  <c r="C605"/>
  <c r="B605"/>
  <c r="A605"/>
  <c r="E604"/>
  <c r="D604"/>
  <c r="C604"/>
  <c r="B604"/>
  <c r="A604"/>
  <c r="E603"/>
  <c r="D603"/>
  <c r="C603"/>
  <c r="B603"/>
  <c r="A603"/>
  <c r="E602"/>
  <c r="D602"/>
  <c r="C602"/>
  <c r="B602"/>
  <c r="A602"/>
  <c r="E601"/>
  <c r="D601"/>
  <c r="C601"/>
  <c r="B601"/>
  <c r="A601"/>
  <c r="E600"/>
  <c r="D600"/>
  <c r="C600"/>
  <c r="B600"/>
  <c r="A600"/>
  <c r="E599"/>
  <c r="D599"/>
  <c r="C599"/>
  <c r="B599"/>
  <c r="A599"/>
  <c r="E598"/>
  <c r="D598"/>
  <c r="C598"/>
  <c r="B598"/>
  <c r="A598"/>
  <c r="E597"/>
  <c r="D597"/>
  <c r="C597"/>
  <c r="B597"/>
  <c r="A597"/>
  <c r="E596"/>
  <c r="D596"/>
  <c r="C596"/>
  <c r="B596"/>
  <c r="A596"/>
  <c r="E595"/>
  <c r="D595"/>
  <c r="C595"/>
  <c r="B595"/>
  <c r="A595"/>
  <c r="E594"/>
  <c r="D594"/>
  <c r="C594"/>
  <c r="B594"/>
  <c r="A594"/>
  <c r="E593"/>
  <c r="D593"/>
  <c r="C593"/>
  <c r="B593"/>
  <c r="A593"/>
  <c r="E592"/>
  <c r="D592"/>
  <c r="C592"/>
  <c r="B592"/>
  <c r="A592"/>
  <c r="E591"/>
  <c r="D591"/>
  <c r="C591"/>
  <c r="B591"/>
  <c r="A591"/>
  <c r="E590"/>
  <c r="D590"/>
  <c r="C590"/>
  <c r="B590"/>
  <c r="A590"/>
  <c r="E589"/>
  <c r="D589"/>
  <c r="C589"/>
  <c r="B589"/>
  <c r="A589"/>
  <c r="E588"/>
  <c r="D588"/>
  <c r="C588"/>
  <c r="B588"/>
  <c r="A588"/>
  <c r="E587"/>
  <c r="D587"/>
  <c r="C587"/>
  <c r="B587"/>
  <c r="A587"/>
  <c r="E586"/>
  <c r="D586"/>
  <c r="C586"/>
  <c r="B586"/>
  <c r="A586"/>
  <c r="E585"/>
  <c r="D585"/>
  <c r="C585"/>
  <c r="B585"/>
  <c r="A585"/>
  <c r="E584"/>
  <c r="D584"/>
  <c r="C584"/>
  <c r="B584"/>
  <c r="A584"/>
  <c r="E583"/>
  <c r="D583"/>
  <c r="C583"/>
  <c r="B583"/>
  <c r="A583"/>
  <c r="E582"/>
  <c r="D582"/>
  <c r="C582"/>
  <c r="B582"/>
  <c r="A582"/>
  <c r="E581"/>
  <c r="D581"/>
  <c r="C581"/>
  <c r="B581"/>
  <c r="A581"/>
  <c r="E580"/>
  <c r="D580"/>
  <c r="C580"/>
  <c r="B580"/>
  <c r="A580"/>
  <c r="E579"/>
  <c r="D579"/>
  <c r="C579"/>
  <c r="B579"/>
  <c r="A579"/>
  <c r="E578"/>
  <c r="D578"/>
  <c r="C578"/>
  <c r="B578"/>
  <c r="A578"/>
  <c r="E577"/>
  <c r="D577"/>
  <c r="C577"/>
  <c r="B577"/>
  <c r="A577"/>
  <c r="E576"/>
  <c r="D576"/>
  <c r="C576"/>
  <c r="B576"/>
  <c r="A576"/>
  <c r="E575"/>
  <c r="D575"/>
  <c r="C575"/>
  <c r="B575"/>
  <c r="A575"/>
  <c r="E574"/>
  <c r="D574"/>
  <c r="C574"/>
  <c r="B574"/>
  <c r="A574"/>
  <c r="E573"/>
  <c r="D573"/>
  <c r="C573"/>
  <c r="B573"/>
  <c r="A573"/>
  <c r="E572"/>
  <c r="D572"/>
  <c r="C572"/>
  <c r="B572"/>
  <c r="A572"/>
  <c r="E571"/>
  <c r="D571"/>
  <c r="C571"/>
  <c r="B571"/>
  <c r="A571"/>
  <c r="E570"/>
  <c r="D570"/>
  <c r="C570"/>
  <c r="B570"/>
  <c r="A570"/>
  <c r="E569"/>
  <c r="D569"/>
  <c r="C569"/>
  <c r="B569"/>
  <c r="A569"/>
  <c r="E568"/>
  <c r="D568"/>
  <c r="C568"/>
  <c r="B568"/>
  <c r="A568"/>
  <c r="E567"/>
  <c r="D567"/>
  <c r="C567"/>
  <c r="B567"/>
  <c r="A567"/>
  <c r="E566"/>
  <c r="D566"/>
  <c r="C566"/>
  <c r="B566"/>
  <c r="A566"/>
  <c r="E565"/>
  <c r="D565"/>
  <c r="C565"/>
  <c r="B565"/>
  <c r="A565"/>
  <c r="E564"/>
  <c r="D564"/>
  <c r="C564"/>
  <c r="B564"/>
  <c r="A564"/>
  <c r="E563"/>
  <c r="D563"/>
  <c r="C563"/>
  <c r="B563"/>
  <c r="A563"/>
  <c r="E562"/>
  <c r="D562"/>
  <c r="C562"/>
  <c r="B562"/>
  <c r="A562"/>
  <c r="E561"/>
  <c r="D561"/>
  <c r="C561"/>
  <c r="B561"/>
  <c r="A561"/>
  <c r="E560"/>
  <c r="D560"/>
  <c r="C560"/>
  <c r="B560"/>
  <c r="A560"/>
  <c r="E559"/>
  <c r="D559"/>
  <c r="C559"/>
  <c r="B559"/>
  <c r="A559"/>
  <c r="E558"/>
  <c r="D558"/>
  <c r="C558"/>
  <c r="B558"/>
  <c r="A558"/>
  <c r="E557"/>
  <c r="D557"/>
  <c r="C557"/>
  <c r="B557"/>
  <c r="A557"/>
  <c r="E556"/>
  <c r="D556"/>
  <c r="C556"/>
  <c r="B556"/>
  <c r="A556"/>
  <c r="E555"/>
  <c r="D555"/>
  <c r="C555"/>
  <c r="B555"/>
  <c r="A555"/>
  <c r="E554"/>
  <c r="D554"/>
  <c r="C554"/>
  <c r="B554"/>
  <c r="A554"/>
  <c r="E553"/>
  <c r="D553"/>
  <c r="C553"/>
  <c r="B553"/>
  <c r="A553"/>
  <c r="E552"/>
  <c r="D552"/>
  <c r="C552"/>
  <c r="B552"/>
  <c r="A552"/>
  <c r="E551"/>
  <c r="D551"/>
  <c r="C551"/>
  <c r="B551"/>
  <c r="A551"/>
  <c r="E550"/>
  <c r="D550"/>
  <c r="C550"/>
  <c r="B550"/>
  <c r="A550"/>
  <c r="E549"/>
  <c r="D549"/>
  <c r="C549"/>
  <c r="B549"/>
  <c r="A549"/>
  <c r="E548"/>
  <c r="D548"/>
  <c r="C548"/>
  <c r="B548"/>
  <c r="A548"/>
  <c r="E547"/>
  <c r="D547"/>
  <c r="C547"/>
  <c r="B547"/>
  <c r="A547"/>
  <c r="E546"/>
  <c r="D546"/>
  <c r="C546"/>
  <c r="B546"/>
  <c r="A546"/>
  <c r="E545"/>
  <c r="D545"/>
  <c r="C545"/>
  <c r="B545"/>
  <c r="A545"/>
  <c r="E544"/>
  <c r="D544"/>
  <c r="C544"/>
  <c r="B544"/>
  <c r="A544"/>
  <c r="E543"/>
  <c r="D543"/>
  <c r="C543"/>
  <c r="B543"/>
  <c r="A543"/>
  <c r="E542"/>
  <c r="D542"/>
  <c r="C542"/>
  <c r="B542"/>
  <c r="A542"/>
  <c r="E541"/>
  <c r="D541"/>
  <c r="C541"/>
  <c r="B541"/>
  <c r="A541"/>
  <c r="E540"/>
  <c r="D540"/>
  <c r="C540"/>
  <c r="B540"/>
  <c r="A540"/>
  <c r="E539"/>
  <c r="D539"/>
  <c r="C539"/>
  <c r="B539"/>
  <c r="A539"/>
  <c r="E538"/>
  <c r="D538"/>
  <c r="C538"/>
  <c r="B538"/>
  <c r="A538"/>
  <c r="E537"/>
  <c r="D537"/>
  <c r="C537"/>
  <c r="B537"/>
  <c r="A537"/>
  <c r="E536"/>
  <c r="D536"/>
  <c r="C536"/>
  <c r="B536"/>
  <c r="A536"/>
  <c r="E535"/>
  <c r="D535"/>
  <c r="C535"/>
  <c r="B535"/>
  <c r="A535"/>
  <c r="E534"/>
  <c r="D534"/>
  <c r="C534"/>
  <c r="B534"/>
  <c r="A534"/>
  <c r="E533"/>
  <c r="D533"/>
  <c r="C533"/>
  <c r="B533"/>
  <c r="A533"/>
  <c r="E532"/>
  <c r="D532"/>
  <c r="C532"/>
  <c r="B532"/>
  <c r="A532"/>
  <c r="E531"/>
  <c r="D531"/>
  <c r="C531"/>
  <c r="B531"/>
  <c r="A531"/>
  <c r="E530"/>
  <c r="D530"/>
  <c r="C530"/>
  <c r="B530"/>
  <c r="A530"/>
  <c r="E529"/>
  <c r="D529"/>
  <c r="C529"/>
  <c r="B529"/>
  <c r="A529"/>
  <c r="E528"/>
  <c r="D528"/>
  <c r="C528"/>
  <c r="B528"/>
  <c r="A528"/>
  <c r="E527"/>
  <c r="D527"/>
  <c r="C527"/>
  <c r="B527"/>
  <c r="A527"/>
  <c r="E526"/>
  <c r="D526"/>
  <c r="C526"/>
  <c r="B526"/>
  <c r="A526"/>
  <c r="E525"/>
  <c r="D525"/>
  <c r="C525"/>
  <c r="B525"/>
  <c r="A525"/>
  <c r="E524"/>
  <c r="D524"/>
  <c r="C524"/>
  <c r="B524"/>
  <c r="A524"/>
  <c r="E523"/>
  <c r="D523"/>
  <c r="C523"/>
  <c r="B523"/>
  <c r="A523"/>
  <c r="E522"/>
  <c r="D522"/>
  <c r="C522"/>
  <c r="B522"/>
  <c r="A522"/>
  <c r="E521"/>
  <c r="D521"/>
  <c r="C521"/>
  <c r="B521"/>
  <c r="A521"/>
  <c r="E520"/>
  <c r="D520"/>
  <c r="C520"/>
  <c r="B520"/>
  <c r="A520"/>
  <c r="E519"/>
  <c r="D519"/>
  <c r="C519"/>
  <c r="B519"/>
  <c r="A519"/>
  <c r="E518"/>
  <c r="D518"/>
  <c r="C518"/>
  <c r="B518"/>
  <c r="A518"/>
  <c r="E517"/>
  <c r="D517"/>
  <c r="C517"/>
  <c r="B517"/>
  <c r="A517"/>
  <c r="E516"/>
  <c r="D516"/>
  <c r="C516"/>
  <c r="B516"/>
  <c r="A516"/>
  <c r="E515"/>
  <c r="D515"/>
  <c r="C515"/>
  <c r="B515"/>
  <c r="A515"/>
  <c r="E514"/>
  <c r="D514"/>
  <c r="C514"/>
  <c r="B514"/>
  <c r="A514"/>
  <c r="E513"/>
  <c r="D513"/>
  <c r="C513"/>
  <c r="B513"/>
  <c r="A513"/>
  <c r="E512"/>
  <c r="D512"/>
  <c r="C512"/>
  <c r="B512"/>
  <c r="A512"/>
  <c r="E511"/>
  <c r="D511"/>
  <c r="C511"/>
  <c r="B511"/>
  <c r="A511"/>
  <c r="E510"/>
  <c r="D510"/>
  <c r="C510"/>
  <c r="B510"/>
  <c r="A510"/>
  <c r="E509"/>
  <c r="D509"/>
  <c r="C509"/>
  <c r="B509"/>
  <c r="A509"/>
  <c r="E508"/>
  <c r="D508"/>
  <c r="C508"/>
  <c r="B508"/>
  <c r="A508"/>
  <c r="E507"/>
  <c r="D507"/>
  <c r="C507"/>
  <c r="B507"/>
  <c r="A507"/>
  <c r="E506"/>
  <c r="D506"/>
  <c r="C506"/>
  <c r="B506"/>
  <c r="A506"/>
  <c r="E505"/>
  <c r="D505"/>
  <c r="C505"/>
  <c r="B505"/>
  <c r="A505"/>
  <c r="E504"/>
  <c r="D504"/>
  <c r="C504"/>
  <c r="B504"/>
  <c r="A504"/>
  <c r="E503"/>
  <c r="D503"/>
  <c r="C503"/>
  <c r="B503"/>
  <c r="A503"/>
  <c r="E502"/>
  <c r="D502"/>
  <c r="C502"/>
  <c r="B502"/>
  <c r="A502"/>
  <c r="E501"/>
  <c r="D501"/>
  <c r="C501"/>
  <c r="B501"/>
  <c r="A501"/>
  <c r="E500"/>
  <c r="D500"/>
  <c r="C500"/>
  <c r="B500"/>
  <c r="A500"/>
  <c r="E499"/>
  <c r="D499"/>
  <c r="C499"/>
  <c r="B499"/>
  <c r="A499"/>
  <c r="E498"/>
  <c r="D498"/>
  <c r="C498"/>
  <c r="B498"/>
  <c r="A498"/>
  <c r="E497"/>
  <c r="D497"/>
  <c r="C497"/>
  <c r="B497"/>
  <c r="A497"/>
  <c r="E496"/>
  <c r="D496"/>
  <c r="C496"/>
  <c r="B496"/>
  <c r="A496"/>
  <c r="E495"/>
  <c r="D495"/>
  <c r="C495"/>
  <c r="B495"/>
  <c r="A495"/>
  <c r="E494"/>
  <c r="D494"/>
  <c r="C494"/>
  <c r="B494"/>
  <c r="A494"/>
  <c r="E493"/>
  <c r="D493"/>
  <c r="C493"/>
  <c r="B493"/>
  <c r="A493"/>
  <c r="E492"/>
  <c r="D492"/>
  <c r="C492"/>
  <c r="B492"/>
  <c r="A492"/>
  <c r="E491"/>
  <c r="D491"/>
  <c r="C491"/>
  <c r="B491"/>
  <c r="A491"/>
  <c r="E490"/>
  <c r="D490"/>
  <c r="C490"/>
  <c r="B490"/>
  <c r="A490"/>
  <c r="E489"/>
  <c r="D489"/>
  <c r="C489"/>
  <c r="B489"/>
  <c r="A489"/>
  <c r="E488"/>
  <c r="D488"/>
  <c r="C488"/>
  <c r="B488"/>
  <c r="A488"/>
  <c r="E487"/>
  <c r="D487"/>
  <c r="C487"/>
  <c r="B487"/>
  <c r="A487"/>
  <c r="E486"/>
  <c r="D486"/>
  <c r="C486"/>
  <c r="B486"/>
  <c r="A486"/>
  <c r="E485"/>
  <c r="D485"/>
  <c r="C485"/>
  <c r="B485"/>
  <c r="A485"/>
  <c r="E484"/>
  <c r="D484"/>
  <c r="C484"/>
  <c r="B484"/>
  <c r="A484"/>
  <c r="E483"/>
  <c r="D483"/>
  <c r="C483"/>
  <c r="B483"/>
  <c r="A483"/>
  <c r="E482"/>
  <c r="D482"/>
  <c r="C482"/>
  <c r="B482"/>
  <c r="A482"/>
  <c r="E481"/>
  <c r="D481"/>
  <c r="C481"/>
  <c r="B481"/>
  <c r="A481"/>
  <c r="E480"/>
  <c r="D480"/>
  <c r="C480"/>
  <c r="B480"/>
  <c r="A480"/>
  <c r="E479"/>
  <c r="D479"/>
  <c r="C479"/>
  <c r="B479"/>
  <c r="A479"/>
  <c r="E478"/>
  <c r="D478"/>
  <c r="C478"/>
  <c r="B478"/>
  <c r="A478"/>
  <c r="E477"/>
  <c r="D477"/>
  <c r="C477"/>
  <c r="B477"/>
  <c r="A477"/>
  <c r="E476"/>
  <c r="D476"/>
  <c r="C476"/>
  <c r="B476"/>
  <c r="A476"/>
  <c r="E475"/>
  <c r="D475"/>
  <c r="C475"/>
  <c r="B475"/>
  <c r="A475"/>
  <c r="E474"/>
  <c r="D474"/>
  <c r="C474"/>
  <c r="B474"/>
  <c r="A474"/>
  <c r="E473"/>
  <c r="D473"/>
  <c r="C473"/>
  <c r="B473"/>
  <c r="A473"/>
  <c r="E472"/>
  <c r="D472"/>
  <c r="C472"/>
  <c r="B472"/>
  <c r="A472"/>
  <c r="E471"/>
  <c r="D471"/>
  <c r="C471"/>
  <c r="B471"/>
  <c r="A471"/>
  <c r="E470"/>
  <c r="D470"/>
  <c r="C470"/>
  <c r="B470"/>
  <c r="A470"/>
  <c r="E469"/>
  <c r="D469"/>
  <c r="C469"/>
  <c r="B469"/>
  <c r="A469"/>
  <c r="E468"/>
  <c r="D468"/>
  <c r="C468"/>
  <c r="B468"/>
  <c r="A468"/>
  <c r="E467"/>
  <c r="D467"/>
  <c r="C467"/>
  <c r="B467"/>
  <c r="A467"/>
  <c r="E466"/>
  <c r="D466"/>
  <c r="C466"/>
  <c r="B466"/>
  <c r="A466"/>
  <c r="E465"/>
  <c r="D465"/>
  <c r="C465"/>
  <c r="B465"/>
  <c r="A465"/>
  <c r="E464"/>
  <c r="D464"/>
  <c r="C464"/>
  <c r="B464"/>
  <c r="A464"/>
  <c r="E463"/>
  <c r="D463"/>
  <c r="C463"/>
  <c r="B463"/>
  <c r="A463"/>
  <c r="E462"/>
  <c r="D462"/>
  <c r="C462"/>
  <c r="B462"/>
  <c r="A462"/>
  <c r="E461"/>
  <c r="D461"/>
  <c r="C461"/>
  <c r="B461"/>
  <c r="A461"/>
  <c r="E460"/>
  <c r="D460"/>
  <c r="C460"/>
  <c r="B460"/>
  <c r="A460"/>
  <c r="E459"/>
  <c r="D459"/>
  <c r="C459"/>
  <c r="B459"/>
  <c r="A459"/>
  <c r="E458"/>
  <c r="D458"/>
  <c r="C458"/>
  <c r="B458"/>
  <c r="A458"/>
  <c r="E457"/>
  <c r="D457"/>
  <c r="C457"/>
  <c r="B457"/>
  <c r="A457"/>
  <c r="E456"/>
  <c r="D456"/>
  <c r="C456"/>
  <c r="B456"/>
  <c r="A456"/>
  <c r="E455"/>
  <c r="D455"/>
  <c r="C455"/>
  <c r="B455"/>
  <c r="A455"/>
  <c r="E454"/>
  <c r="D454"/>
  <c r="C454"/>
  <c r="B454"/>
  <c r="A454"/>
  <c r="E453"/>
  <c r="D453"/>
  <c r="C453"/>
  <c r="B453"/>
  <c r="A453"/>
  <c r="E452"/>
  <c r="D452"/>
  <c r="C452"/>
  <c r="B452"/>
  <c r="A452"/>
  <c r="E451"/>
  <c r="D451"/>
  <c r="C451"/>
  <c r="B451"/>
  <c r="A451"/>
  <c r="E450"/>
  <c r="D450"/>
  <c r="C450"/>
  <c r="B450"/>
  <c r="A450"/>
  <c r="E449"/>
  <c r="D449"/>
  <c r="C449"/>
  <c r="B449"/>
  <c r="A449"/>
  <c r="E448"/>
  <c r="D448"/>
  <c r="C448"/>
  <c r="B448"/>
  <c r="A448"/>
  <c r="E447"/>
  <c r="D447"/>
  <c r="C447"/>
  <c r="B447"/>
  <c r="A447"/>
  <c r="E446"/>
  <c r="D446"/>
  <c r="C446"/>
  <c r="B446"/>
  <c r="A446"/>
  <c r="E445"/>
  <c r="D445"/>
  <c r="C445"/>
  <c r="B445"/>
  <c r="A445"/>
  <c r="E444"/>
  <c r="D444"/>
  <c r="C444"/>
  <c r="B444"/>
  <c r="A444"/>
  <c r="E443"/>
  <c r="D443"/>
  <c r="C443"/>
  <c r="B443"/>
  <c r="A443"/>
  <c r="E442"/>
  <c r="D442"/>
  <c r="C442"/>
  <c r="B442"/>
  <c r="A442"/>
  <c r="E441"/>
  <c r="D441"/>
  <c r="C441"/>
  <c r="B441"/>
  <c r="A441"/>
  <c r="E440"/>
  <c r="D440"/>
  <c r="C440"/>
  <c r="B440"/>
  <c r="A440"/>
  <c r="E439"/>
  <c r="D439"/>
  <c r="C439"/>
  <c r="B439"/>
  <c r="A439"/>
  <c r="E438"/>
  <c r="D438"/>
  <c r="C438"/>
  <c r="B438"/>
  <c r="A438"/>
  <c r="E437"/>
  <c r="D437"/>
  <c r="C437"/>
  <c r="B437"/>
  <c r="A437"/>
  <c r="E436"/>
  <c r="D436"/>
  <c r="C436"/>
  <c r="B436"/>
  <c r="A436"/>
  <c r="E435"/>
  <c r="D435"/>
  <c r="C435"/>
  <c r="B435"/>
  <c r="A435"/>
  <c r="E434"/>
  <c r="D434"/>
  <c r="C434"/>
  <c r="B434"/>
  <c r="A434"/>
  <c r="E433"/>
  <c r="D433"/>
  <c r="C433"/>
  <c r="B433"/>
  <c r="A433"/>
  <c r="E432"/>
  <c r="D432"/>
  <c r="C432"/>
  <c r="B432"/>
  <c r="A432"/>
  <c r="E431"/>
  <c r="D431"/>
  <c r="C431"/>
  <c r="B431"/>
  <c r="A431"/>
  <c r="E430"/>
  <c r="D430"/>
  <c r="C430"/>
  <c r="B430"/>
  <c r="A430"/>
  <c r="E429"/>
  <c r="D429"/>
  <c r="C429"/>
  <c r="B429"/>
  <c r="A429"/>
  <c r="E428"/>
  <c r="D428"/>
  <c r="C428"/>
  <c r="B428"/>
  <c r="A428"/>
  <c r="E427"/>
  <c r="D427"/>
  <c r="C427"/>
  <c r="B427"/>
  <c r="A427"/>
  <c r="E426"/>
  <c r="D426"/>
  <c r="C426"/>
  <c r="B426"/>
  <c r="A426"/>
  <c r="E425"/>
  <c r="D425"/>
  <c r="C425"/>
  <c r="B425"/>
  <c r="A425"/>
  <c r="E424"/>
  <c r="D424"/>
  <c r="C424"/>
  <c r="B424"/>
  <c r="A424"/>
  <c r="E423"/>
  <c r="D423"/>
  <c r="C423"/>
  <c r="B423"/>
  <c r="A423"/>
  <c r="E422"/>
  <c r="D422"/>
  <c r="C422"/>
  <c r="B422"/>
  <c r="A422"/>
  <c r="E421"/>
  <c r="D421"/>
  <c r="C421"/>
  <c r="B421"/>
  <c r="A421"/>
  <c r="E420"/>
  <c r="D420"/>
  <c r="C420"/>
  <c r="B420"/>
  <c r="A420"/>
  <c r="E419"/>
  <c r="D419"/>
  <c r="C419"/>
  <c r="B419"/>
  <c r="A419"/>
  <c r="E418"/>
  <c r="D418"/>
  <c r="C418"/>
  <c r="B418"/>
  <c r="A418"/>
  <c r="E417"/>
  <c r="D417"/>
  <c r="C417"/>
  <c r="B417"/>
  <c r="A417"/>
  <c r="E416"/>
  <c r="D416"/>
  <c r="C416"/>
  <c r="B416"/>
  <c r="A416"/>
  <c r="E415"/>
  <c r="D415"/>
  <c r="C415"/>
  <c r="B415"/>
  <c r="A415"/>
  <c r="E414"/>
  <c r="D414"/>
  <c r="C414"/>
  <c r="B414"/>
  <c r="A414"/>
  <c r="E413"/>
  <c r="D413"/>
  <c r="C413"/>
  <c r="B413"/>
  <c r="A413"/>
  <c r="E412"/>
  <c r="D412"/>
  <c r="C412"/>
  <c r="B412"/>
  <c r="A412"/>
  <c r="E411"/>
  <c r="D411"/>
  <c r="C411"/>
  <c r="B411"/>
  <c r="A411"/>
  <c r="E410"/>
  <c r="D410"/>
  <c r="C410"/>
  <c r="B410"/>
  <c r="A410"/>
  <c r="E409"/>
  <c r="D409"/>
  <c r="C409"/>
  <c r="B409"/>
  <c r="A409"/>
  <c r="E408"/>
  <c r="D408"/>
  <c r="C408"/>
  <c r="B408"/>
  <c r="A408"/>
  <c r="E407"/>
  <c r="D407"/>
  <c r="C407"/>
  <c r="B407"/>
  <c r="A407"/>
  <c r="E406"/>
  <c r="D406"/>
  <c r="C406"/>
  <c r="B406"/>
  <c r="A406"/>
  <c r="E405"/>
  <c r="D405"/>
  <c r="C405"/>
  <c r="B405"/>
  <c r="A405"/>
  <c r="E404"/>
  <c r="D404"/>
  <c r="C404"/>
  <c r="B404"/>
  <c r="A404"/>
  <c r="E403"/>
  <c r="D403"/>
  <c r="C403"/>
  <c r="B403"/>
  <c r="A403"/>
  <c r="E402"/>
  <c r="D402"/>
  <c r="C402"/>
  <c r="B402"/>
  <c r="A402"/>
  <c r="E401"/>
  <c r="D401"/>
  <c r="C401"/>
  <c r="B401"/>
  <c r="A401"/>
  <c r="E400"/>
  <c r="D400"/>
  <c r="C400"/>
  <c r="B400"/>
  <c r="A400"/>
  <c r="E399"/>
  <c r="D399"/>
  <c r="C399"/>
  <c r="B399"/>
  <c r="A399"/>
  <c r="E398"/>
  <c r="D398"/>
  <c r="C398"/>
  <c r="B398"/>
  <c r="A398"/>
  <c r="E397"/>
  <c r="D397"/>
  <c r="C397"/>
  <c r="B397"/>
  <c r="A397"/>
  <c r="E396"/>
  <c r="D396"/>
  <c r="C396"/>
  <c r="B396"/>
  <c r="A396"/>
  <c r="E395"/>
  <c r="D395"/>
  <c r="C395"/>
  <c r="B395"/>
  <c r="A395"/>
  <c r="E394"/>
  <c r="D394"/>
  <c r="C394"/>
  <c r="B394"/>
  <c r="A394"/>
  <c r="E393"/>
  <c r="D393"/>
  <c r="C393"/>
  <c r="B393"/>
  <c r="A393"/>
  <c r="E392"/>
  <c r="D392"/>
  <c r="C392"/>
  <c r="B392"/>
  <c r="A392"/>
  <c r="E391"/>
  <c r="D391"/>
  <c r="C391"/>
  <c r="B391"/>
  <c r="A391"/>
  <c r="E390"/>
  <c r="D390"/>
  <c r="C390"/>
  <c r="B390"/>
  <c r="A390"/>
  <c r="E389"/>
  <c r="D389"/>
  <c r="C389"/>
  <c r="B389"/>
  <c r="A389"/>
  <c r="E388"/>
  <c r="D388"/>
  <c r="C388"/>
  <c r="B388"/>
  <c r="A388"/>
  <c r="E387"/>
  <c r="D387"/>
  <c r="C387"/>
  <c r="B387"/>
  <c r="A387"/>
  <c r="E386"/>
  <c r="D386"/>
  <c r="C386"/>
  <c r="B386"/>
  <c r="A386"/>
  <c r="E385"/>
  <c r="D385"/>
  <c r="C385"/>
  <c r="B385"/>
  <c r="A385"/>
  <c r="E384"/>
  <c r="D384"/>
  <c r="C384"/>
  <c r="B384"/>
  <c r="A384"/>
  <c r="E383"/>
  <c r="D383"/>
  <c r="C383"/>
  <c r="B383"/>
  <c r="A383"/>
  <c r="E382"/>
  <c r="D382"/>
  <c r="C382"/>
  <c r="B382"/>
  <c r="A382"/>
  <c r="E381"/>
  <c r="D381"/>
  <c r="C381"/>
  <c r="B381"/>
  <c r="A381"/>
  <c r="E380"/>
  <c r="D380"/>
  <c r="C380"/>
  <c r="B380"/>
  <c r="A380"/>
  <c r="E379"/>
  <c r="D379"/>
  <c r="C379"/>
  <c r="B379"/>
  <c r="A379"/>
  <c r="E378"/>
  <c r="D378"/>
  <c r="C378"/>
  <c r="B378"/>
  <c r="A378"/>
  <c r="E377"/>
  <c r="D377"/>
  <c r="C377"/>
  <c r="B377"/>
  <c r="A377"/>
  <c r="E376"/>
  <c r="D376"/>
  <c r="C376"/>
  <c r="B376"/>
  <c r="A376"/>
  <c r="E375"/>
  <c r="D375"/>
  <c r="C375"/>
  <c r="B375"/>
  <c r="A375"/>
  <c r="E374"/>
  <c r="D374"/>
  <c r="C374"/>
  <c r="B374"/>
  <c r="A374"/>
  <c r="E373"/>
  <c r="D373"/>
  <c r="C373"/>
  <c r="B373"/>
  <c r="A373"/>
  <c r="E372"/>
  <c r="D372"/>
  <c r="C372"/>
  <c r="B372"/>
  <c r="A372"/>
  <c r="E371"/>
  <c r="D371"/>
  <c r="C371"/>
  <c r="B371"/>
  <c r="A371"/>
  <c r="E370"/>
  <c r="D370"/>
  <c r="C370"/>
  <c r="B370"/>
  <c r="A370"/>
  <c r="E369"/>
  <c r="D369"/>
  <c r="C369"/>
  <c r="B369"/>
  <c r="A369"/>
  <c r="E368"/>
  <c r="D368"/>
  <c r="C368"/>
  <c r="B368"/>
  <c r="A368"/>
  <c r="E367"/>
  <c r="D367"/>
  <c r="C367"/>
  <c r="B367"/>
  <c r="A367"/>
  <c r="E366"/>
  <c r="D366"/>
  <c r="C366"/>
  <c r="B366"/>
  <c r="A366"/>
  <c r="E365"/>
  <c r="D365"/>
  <c r="C365"/>
  <c r="B365"/>
  <c r="A365"/>
  <c r="E364"/>
  <c r="D364"/>
  <c r="C364"/>
  <c r="B364"/>
  <c r="A364"/>
  <c r="E363"/>
  <c r="D363"/>
  <c r="C363"/>
  <c r="B363"/>
  <c r="A363"/>
  <c r="E362"/>
  <c r="D362"/>
  <c r="C362"/>
  <c r="B362"/>
  <c r="A362"/>
  <c r="E361"/>
  <c r="D361"/>
  <c r="C361"/>
  <c r="B361"/>
  <c r="A361"/>
  <c r="E360"/>
  <c r="D360"/>
  <c r="C360"/>
  <c r="B360"/>
  <c r="A360"/>
  <c r="E359"/>
  <c r="D359"/>
  <c r="C359"/>
  <c r="B359"/>
  <c r="A359"/>
  <c r="E358"/>
  <c r="D358"/>
  <c r="C358"/>
  <c r="B358"/>
  <c r="A358"/>
  <c r="E357"/>
  <c r="D357"/>
  <c r="C357"/>
  <c r="B357"/>
  <c r="A357"/>
  <c r="E356"/>
  <c r="D356"/>
  <c r="C356"/>
  <c r="B356"/>
  <c r="A356"/>
  <c r="E355"/>
  <c r="D355"/>
  <c r="C355"/>
  <c r="B355"/>
  <c r="A355"/>
  <c r="E354"/>
  <c r="D354"/>
  <c r="C354"/>
  <c r="B354"/>
  <c r="A354"/>
  <c r="E353"/>
  <c r="D353"/>
  <c r="C353"/>
  <c r="B353"/>
  <c r="A353"/>
  <c r="E352"/>
  <c r="D352"/>
  <c r="C352"/>
  <c r="B352"/>
  <c r="A352"/>
  <c r="E351"/>
  <c r="D351"/>
  <c r="C351"/>
  <c r="B351"/>
  <c r="A351"/>
  <c r="E350"/>
  <c r="D350"/>
  <c r="C350"/>
  <c r="B350"/>
  <c r="A350"/>
  <c r="E349"/>
  <c r="D349"/>
  <c r="C349"/>
  <c r="B349"/>
  <c r="A349"/>
  <c r="E348"/>
  <c r="D348"/>
  <c r="C348"/>
  <c r="B348"/>
  <c r="A348"/>
  <c r="E347"/>
  <c r="D347"/>
  <c r="C347"/>
  <c r="B347"/>
  <c r="A347"/>
  <c r="E346"/>
  <c r="D346"/>
  <c r="C346"/>
  <c r="B346"/>
  <c r="A346"/>
  <c r="E345"/>
  <c r="D345"/>
  <c r="C345"/>
  <c r="B345"/>
  <c r="A345"/>
  <c r="E344"/>
  <c r="D344"/>
  <c r="C344"/>
  <c r="B344"/>
  <c r="A344"/>
  <c r="E343"/>
  <c r="D343"/>
  <c r="C343"/>
  <c r="B343"/>
  <c r="A343"/>
  <c r="E342"/>
  <c r="D342"/>
  <c r="C342"/>
  <c r="B342"/>
  <c r="A342"/>
  <c r="E341"/>
  <c r="D341"/>
  <c r="C341"/>
  <c r="B341"/>
  <c r="A341"/>
  <c r="E340"/>
  <c r="D340"/>
  <c r="C340"/>
  <c r="B340"/>
  <c r="A340"/>
  <c r="E339"/>
  <c r="D339"/>
  <c r="C339"/>
  <c r="B339"/>
  <c r="A339"/>
  <c r="E338"/>
  <c r="D338"/>
  <c r="C338"/>
  <c r="B338"/>
  <c r="A338"/>
  <c r="E337"/>
  <c r="D337"/>
  <c r="C337"/>
  <c r="B337"/>
  <c r="A337"/>
  <c r="E336"/>
  <c r="D336"/>
  <c r="C336"/>
  <c r="B336"/>
  <c r="A336"/>
  <c r="E335"/>
  <c r="D335"/>
  <c r="C335"/>
  <c r="B335"/>
  <c r="A335"/>
  <c r="E334"/>
  <c r="D334"/>
  <c r="C334"/>
  <c r="B334"/>
  <c r="A334"/>
  <c r="E333"/>
  <c r="D333"/>
  <c r="C333"/>
  <c r="B333"/>
  <c r="A333"/>
  <c r="E332"/>
  <c r="D332"/>
  <c r="C332"/>
  <c r="B332"/>
  <c r="A332"/>
  <c r="E331"/>
  <c r="D331"/>
  <c r="C331"/>
  <c r="B331"/>
  <c r="A331"/>
  <c r="E330"/>
  <c r="D330"/>
  <c r="C330"/>
  <c r="B330"/>
  <c r="A330"/>
  <c r="E329"/>
  <c r="D329"/>
  <c r="C329"/>
  <c r="B329"/>
  <c r="A329"/>
  <c r="E328"/>
  <c r="D328"/>
  <c r="C328"/>
  <c r="B328"/>
  <c r="A328"/>
  <c r="E327"/>
  <c r="D327"/>
  <c r="C327"/>
  <c r="B327"/>
  <c r="A327"/>
  <c r="E326"/>
  <c r="D326"/>
  <c r="C326"/>
  <c r="B326"/>
  <c r="A326"/>
  <c r="E325"/>
  <c r="D325"/>
  <c r="C325"/>
  <c r="B325"/>
  <c r="A325"/>
  <c r="E324"/>
  <c r="D324"/>
  <c r="C324"/>
  <c r="B324"/>
  <c r="A324"/>
  <c r="E323"/>
  <c r="D323"/>
  <c r="C323"/>
  <c r="B323"/>
  <c r="A323"/>
  <c r="E322"/>
  <c r="D322"/>
  <c r="C322"/>
  <c r="B322"/>
  <c r="A322"/>
  <c r="E321"/>
  <c r="D321"/>
  <c r="C321"/>
  <c r="B321"/>
  <c r="A321"/>
  <c r="E320"/>
  <c r="D320"/>
  <c r="C320"/>
  <c r="B320"/>
  <c r="A320"/>
  <c r="E319"/>
  <c r="D319"/>
  <c r="C319"/>
  <c r="B319"/>
  <c r="A319"/>
  <c r="E318"/>
  <c r="D318"/>
  <c r="C318"/>
  <c r="B318"/>
  <c r="A318"/>
  <c r="E317"/>
  <c r="D317"/>
  <c r="C317"/>
  <c r="B317"/>
  <c r="A317"/>
  <c r="E316"/>
  <c r="D316"/>
  <c r="C316"/>
  <c r="B316"/>
  <c r="A316"/>
  <c r="E315"/>
  <c r="D315"/>
  <c r="C315"/>
  <c r="B315"/>
  <c r="A315"/>
  <c r="E314"/>
  <c r="D314"/>
  <c r="C314"/>
  <c r="B314"/>
  <c r="A314"/>
  <c r="E313"/>
  <c r="D313"/>
  <c r="C313"/>
  <c r="B313"/>
  <c r="A313"/>
  <c r="E312"/>
  <c r="D312"/>
  <c r="C312"/>
  <c r="B312"/>
  <c r="A312"/>
  <c r="E311"/>
  <c r="D311"/>
  <c r="C311"/>
  <c r="B311"/>
  <c r="A311"/>
  <c r="E310"/>
  <c r="D310"/>
  <c r="C310"/>
  <c r="B310"/>
  <c r="A310"/>
  <c r="E309"/>
  <c r="D309"/>
  <c r="C309"/>
  <c r="B309"/>
  <c r="A309"/>
  <c r="E308"/>
  <c r="D308"/>
  <c r="C308"/>
  <c r="B308"/>
  <c r="A308"/>
  <c r="E307"/>
  <c r="D307"/>
  <c r="C307"/>
  <c r="B307"/>
  <c r="A307"/>
  <c r="E306"/>
  <c r="D306"/>
  <c r="C306"/>
  <c r="B306"/>
  <c r="A306"/>
  <c r="E305"/>
  <c r="D305"/>
  <c r="C305"/>
  <c r="B305"/>
  <c r="A305"/>
  <c r="E304"/>
  <c r="D304"/>
  <c r="C304"/>
  <c r="B304"/>
  <c r="A304"/>
  <c r="E303"/>
  <c r="D303"/>
  <c r="C303"/>
  <c r="B303"/>
  <c r="A303"/>
  <c r="E302"/>
  <c r="D302"/>
  <c r="C302"/>
  <c r="B302"/>
  <c r="A302"/>
  <c r="E301"/>
  <c r="D301"/>
  <c r="C301"/>
  <c r="B301"/>
  <c r="A301"/>
  <c r="E300"/>
  <c r="D300"/>
  <c r="C300"/>
  <c r="B300"/>
  <c r="A300"/>
  <c r="E299"/>
  <c r="D299"/>
  <c r="C299"/>
  <c r="B299"/>
  <c r="A299"/>
  <c r="E298"/>
  <c r="D298"/>
  <c r="C298"/>
  <c r="B298"/>
  <c r="A298"/>
  <c r="E297"/>
  <c r="D297"/>
  <c r="C297"/>
  <c r="B297"/>
  <c r="A297"/>
  <c r="E296"/>
  <c r="D296"/>
  <c r="C296"/>
  <c r="B296"/>
  <c r="A296"/>
  <c r="E295"/>
  <c r="D295"/>
  <c r="C295"/>
  <c r="B295"/>
  <c r="A295"/>
  <c r="E294"/>
  <c r="D294"/>
  <c r="C294"/>
  <c r="B294"/>
  <c r="A294"/>
  <c r="E293"/>
  <c r="D293"/>
  <c r="C293"/>
  <c r="B293"/>
  <c r="A293"/>
  <c r="E292"/>
  <c r="D292"/>
  <c r="C292"/>
  <c r="B292"/>
  <c r="A292"/>
  <c r="E291"/>
  <c r="D291"/>
  <c r="C291"/>
  <c r="B291"/>
  <c r="A291"/>
  <c r="E290"/>
  <c r="D290"/>
  <c r="C290"/>
  <c r="B290"/>
  <c r="A290"/>
  <c r="E289"/>
  <c r="D289"/>
  <c r="C289"/>
  <c r="B289"/>
  <c r="A289"/>
  <c r="E288"/>
  <c r="D288"/>
  <c r="C288"/>
  <c r="B288"/>
  <c r="A288"/>
  <c r="E287"/>
  <c r="D287"/>
  <c r="C287"/>
  <c r="B287"/>
  <c r="A287"/>
  <c r="E286"/>
  <c r="D286"/>
  <c r="C286"/>
  <c r="B286"/>
  <c r="A286"/>
  <c r="E285"/>
  <c r="D285"/>
  <c r="C285"/>
  <c r="B285"/>
  <c r="A285"/>
  <c r="E284"/>
  <c r="D284"/>
  <c r="C284"/>
  <c r="B284"/>
  <c r="A284"/>
  <c r="E283"/>
  <c r="D283"/>
  <c r="C283"/>
  <c r="B283"/>
  <c r="A283"/>
  <c r="E282"/>
  <c r="D282"/>
  <c r="C282"/>
  <c r="B282"/>
  <c r="A282"/>
  <c r="E281"/>
  <c r="D281"/>
  <c r="C281"/>
  <c r="B281"/>
  <c r="A281"/>
  <c r="E280"/>
  <c r="D280"/>
  <c r="C280"/>
  <c r="B280"/>
  <c r="A280"/>
  <c r="E279"/>
  <c r="D279"/>
  <c r="C279"/>
  <c r="B279"/>
  <c r="A279"/>
  <c r="E278"/>
  <c r="D278"/>
  <c r="C278"/>
  <c r="B278"/>
  <c r="A278"/>
  <c r="E277"/>
  <c r="D277"/>
  <c r="C277"/>
  <c r="B277"/>
  <c r="A277"/>
  <c r="E276"/>
  <c r="D276"/>
  <c r="C276"/>
  <c r="B276"/>
  <c r="A276"/>
  <c r="E275"/>
  <c r="D275"/>
  <c r="C275"/>
  <c r="B275"/>
  <c r="A275"/>
  <c r="E274"/>
  <c r="D274"/>
  <c r="C274"/>
  <c r="B274"/>
  <c r="A274"/>
  <c r="E273"/>
  <c r="D273"/>
  <c r="C273"/>
  <c r="B273"/>
  <c r="A273"/>
  <c r="E272"/>
  <c r="D272"/>
  <c r="C272"/>
  <c r="B272"/>
  <c r="A272"/>
  <c r="E271"/>
  <c r="D271"/>
  <c r="C271"/>
  <c r="B271"/>
  <c r="A271"/>
  <c r="E270"/>
  <c r="D270"/>
  <c r="C270"/>
  <c r="B270"/>
  <c r="A270"/>
  <c r="E269"/>
  <c r="D269"/>
  <c r="C269"/>
  <c r="B269"/>
  <c r="A269"/>
  <c r="E268"/>
  <c r="D268"/>
  <c r="C268"/>
  <c r="B268"/>
  <c r="A268"/>
  <c r="E267"/>
  <c r="D267"/>
  <c r="C267"/>
  <c r="B267"/>
  <c r="A267"/>
  <c r="E266"/>
  <c r="D266"/>
  <c r="C266"/>
  <c r="B266"/>
  <c r="A266"/>
  <c r="E265"/>
  <c r="D265"/>
  <c r="C265"/>
  <c r="B265"/>
  <c r="A265"/>
  <c r="E264"/>
  <c r="D264"/>
  <c r="C264"/>
  <c r="B264"/>
  <c r="A264"/>
  <c r="E263"/>
  <c r="D263"/>
  <c r="C263"/>
  <c r="B263"/>
  <c r="A263"/>
  <c r="E262"/>
  <c r="D262"/>
  <c r="C262"/>
  <c r="B262"/>
  <c r="A262"/>
  <c r="E261"/>
  <c r="D261"/>
  <c r="C261"/>
  <c r="B261"/>
  <c r="A261"/>
  <c r="E260"/>
  <c r="D260"/>
  <c r="C260"/>
  <c r="B260"/>
  <c r="A260"/>
  <c r="E259"/>
  <c r="D259"/>
  <c r="C259"/>
  <c r="B259"/>
  <c r="A259"/>
  <c r="E258"/>
  <c r="D258"/>
  <c r="C258"/>
  <c r="B258"/>
  <c r="A258"/>
  <c r="E257"/>
  <c r="D257"/>
  <c r="C257"/>
  <c r="B257"/>
  <c r="A257"/>
  <c r="E256"/>
  <c r="D256"/>
  <c r="C256"/>
  <c r="B256"/>
  <c r="A256"/>
  <c r="E255"/>
  <c r="D255"/>
  <c r="C255"/>
  <c r="B255"/>
  <c r="A255"/>
  <c r="E254"/>
  <c r="D254"/>
  <c r="C254"/>
  <c r="B254"/>
  <c r="A254"/>
  <c r="E253"/>
  <c r="D253"/>
  <c r="C253"/>
  <c r="B253"/>
  <c r="A253"/>
  <c r="E252"/>
  <c r="D252"/>
  <c r="C252"/>
  <c r="B252"/>
  <c r="A252"/>
  <c r="E251"/>
  <c r="D251"/>
  <c r="C251"/>
  <c r="B251"/>
  <c r="A251"/>
  <c r="E250"/>
  <c r="D250"/>
  <c r="C250"/>
  <c r="B250"/>
  <c r="A250"/>
  <c r="E249"/>
  <c r="D249"/>
  <c r="C249"/>
  <c r="B249"/>
  <c r="A249"/>
  <c r="E248"/>
  <c r="D248"/>
  <c r="C248"/>
  <c r="B248"/>
  <c r="A248"/>
  <c r="E247"/>
  <c r="D247"/>
  <c r="C247"/>
  <c r="B247"/>
  <c r="A247"/>
  <c r="E246"/>
  <c r="D246"/>
  <c r="C246"/>
  <c r="B246"/>
  <c r="A246"/>
  <c r="E245"/>
  <c r="D245"/>
  <c r="C245"/>
  <c r="B245"/>
  <c r="A245"/>
  <c r="E244"/>
  <c r="D244"/>
  <c r="C244"/>
  <c r="B244"/>
  <c r="A244"/>
  <c r="E243"/>
  <c r="D243"/>
  <c r="C243"/>
  <c r="B243"/>
  <c r="A243"/>
  <c r="E242"/>
  <c r="D242"/>
  <c r="C242"/>
  <c r="B242"/>
  <c r="A242"/>
  <c r="E241"/>
  <c r="D241"/>
  <c r="C241"/>
  <c r="B241"/>
  <c r="A241"/>
  <c r="E240"/>
  <c r="D240"/>
  <c r="C240"/>
  <c r="B240"/>
  <c r="A240"/>
  <c r="E239"/>
  <c r="D239"/>
  <c r="C239"/>
  <c r="B239"/>
  <c r="A239"/>
  <c r="E238"/>
  <c r="D238"/>
  <c r="C238"/>
  <c r="B238"/>
  <c r="A238"/>
  <c r="E237"/>
  <c r="D237"/>
  <c r="C237"/>
  <c r="B237"/>
  <c r="A237"/>
  <c r="E236"/>
  <c r="D236"/>
  <c r="C236"/>
  <c r="B236"/>
  <c r="A236"/>
  <c r="E235"/>
  <c r="D235"/>
  <c r="C235"/>
  <c r="B235"/>
  <c r="A235"/>
  <c r="E234"/>
  <c r="D234"/>
  <c r="C234"/>
  <c r="B234"/>
  <c r="A234"/>
  <c r="E233"/>
  <c r="D233"/>
  <c r="C233"/>
  <c r="B233"/>
  <c r="A233"/>
  <c r="E232"/>
  <c r="D232"/>
  <c r="C232"/>
  <c r="B232"/>
  <c r="A232"/>
  <c r="E231"/>
  <c r="D231"/>
  <c r="C231"/>
  <c r="B231"/>
  <c r="A231"/>
  <c r="E230"/>
  <c r="D230"/>
  <c r="C230"/>
  <c r="B230"/>
  <c r="A230"/>
  <c r="E229"/>
  <c r="D229"/>
  <c r="C229"/>
  <c r="B229"/>
  <c r="A229"/>
  <c r="E228"/>
  <c r="D228"/>
  <c r="C228"/>
  <c r="B228"/>
  <c r="A228"/>
  <c r="E227"/>
  <c r="D227"/>
  <c r="C227"/>
  <c r="B227"/>
  <c r="A227"/>
  <c r="E226"/>
  <c r="D226"/>
  <c r="C226"/>
  <c r="B226"/>
  <c r="A226"/>
  <c r="E225"/>
  <c r="D225"/>
  <c r="C225"/>
  <c r="B225"/>
  <c r="A225"/>
  <c r="E224"/>
  <c r="D224"/>
  <c r="C224"/>
  <c r="B224"/>
  <c r="A224"/>
  <c r="E223"/>
  <c r="D223"/>
  <c r="C223"/>
  <c r="B223"/>
  <c r="A223"/>
  <c r="E222"/>
  <c r="D222"/>
  <c r="C222"/>
  <c r="B222"/>
  <c r="A222"/>
  <c r="E221"/>
  <c r="D221"/>
  <c r="C221"/>
  <c r="B221"/>
  <c r="A221"/>
  <c r="E220"/>
  <c r="D220"/>
  <c r="C220"/>
  <c r="B220"/>
  <c r="A220"/>
  <c r="E219"/>
  <c r="D219"/>
  <c r="C219"/>
  <c r="B219"/>
  <c r="A219"/>
  <c r="E218"/>
  <c r="D218"/>
  <c r="C218"/>
  <c r="B218"/>
  <c r="A218"/>
  <c r="E217"/>
  <c r="D217"/>
  <c r="C217"/>
  <c r="B217"/>
  <c r="A217"/>
  <c r="E216"/>
  <c r="D216"/>
  <c r="C216"/>
  <c r="B216"/>
  <c r="A216"/>
  <c r="E215"/>
  <c r="D215"/>
  <c r="C215"/>
  <c r="B215"/>
  <c r="A215"/>
  <c r="E214"/>
  <c r="D214"/>
  <c r="C214"/>
  <c r="B214"/>
  <c r="A214"/>
  <c r="E213"/>
  <c r="D213"/>
  <c r="C213"/>
  <c r="B213"/>
  <c r="A213"/>
  <c r="E212"/>
  <c r="D212"/>
  <c r="C212"/>
  <c r="B212"/>
  <c r="A212"/>
  <c r="E211"/>
  <c r="D211"/>
  <c r="C211"/>
  <c r="B211"/>
  <c r="A211"/>
  <c r="E210"/>
  <c r="D210"/>
  <c r="C210"/>
  <c r="B210"/>
  <c r="A210"/>
  <c r="E209"/>
  <c r="D209"/>
  <c r="C209"/>
  <c r="B209"/>
  <c r="A209"/>
  <c r="E208"/>
  <c r="D208"/>
  <c r="C208"/>
  <c r="B208"/>
  <c r="A208"/>
  <c r="E207"/>
  <c r="D207"/>
  <c r="C207"/>
  <c r="B207"/>
  <c r="A207"/>
  <c r="E206"/>
  <c r="D206"/>
  <c r="C206"/>
  <c r="B206"/>
  <c r="A206"/>
  <c r="E205"/>
  <c r="D205"/>
  <c r="C205"/>
  <c r="B205"/>
  <c r="A205"/>
  <c r="E204"/>
  <c r="D204"/>
  <c r="C204"/>
  <c r="B204"/>
  <c r="A204"/>
  <c r="E203"/>
  <c r="D203"/>
  <c r="C203"/>
  <c r="B203"/>
  <c r="A203"/>
  <c r="E202"/>
  <c r="D202"/>
  <c r="C202"/>
  <c r="B202"/>
  <c r="A202"/>
  <c r="E201"/>
  <c r="D201"/>
  <c r="C201"/>
  <c r="B201"/>
  <c r="A201"/>
  <c r="E200"/>
  <c r="D200"/>
  <c r="C200"/>
  <c r="B200"/>
  <c r="A200"/>
  <c r="E199"/>
  <c r="D199"/>
  <c r="C199"/>
  <c r="B199"/>
  <c r="A199"/>
  <c r="E198"/>
  <c r="D198"/>
  <c r="C198"/>
  <c r="B198"/>
  <c r="A198"/>
  <c r="E197"/>
  <c r="D197"/>
  <c r="C197"/>
  <c r="B197"/>
  <c r="A197"/>
  <c r="E196"/>
  <c r="D196"/>
  <c r="C196"/>
  <c r="B196"/>
  <c r="A196"/>
  <c r="E195"/>
  <c r="D195"/>
  <c r="C195"/>
  <c r="B195"/>
  <c r="A195"/>
  <c r="E194"/>
  <c r="D194"/>
  <c r="C194"/>
  <c r="B194"/>
  <c r="A194"/>
  <c r="E193"/>
  <c r="D193"/>
  <c r="C193"/>
  <c r="B193"/>
  <c r="A193"/>
  <c r="E192"/>
  <c r="D192"/>
  <c r="C192"/>
  <c r="B192"/>
  <c r="A192"/>
  <c r="E191"/>
  <c r="D191"/>
  <c r="C191"/>
  <c r="B191"/>
  <c r="A191"/>
  <c r="E190"/>
  <c r="D190"/>
  <c r="C190"/>
  <c r="B190"/>
  <c r="A190"/>
  <c r="E189"/>
  <c r="D189"/>
  <c r="C189"/>
  <c r="B189"/>
  <c r="A189"/>
  <c r="E188"/>
  <c r="D188"/>
  <c r="C188"/>
  <c r="B188"/>
  <c r="A188"/>
  <c r="E187"/>
  <c r="D187"/>
  <c r="C187"/>
  <c r="B187"/>
  <c r="A187"/>
  <c r="E186"/>
  <c r="D186"/>
  <c r="C186"/>
  <c r="B186"/>
  <c r="A186"/>
  <c r="E185"/>
  <c r="D185"/>
  <c r="C185"/>
  <c r="B185"/>
  <c r="A185"/>
  <c r="E184"/>
  <c r="D184"/>
  <c r="C184"/>
  <c r="B184"/>
  <c r="A184"/>
  <c r="E183"/>
  <c r="D183"/>
  <c r="C183"/>
  <c r="B183"/>
  <c r="A183"/>
  <c r="E182"/>
  <c r="D182"/>
  <c r="C182"/>
  <c r="B182"/>
  <c r="A182"/>
  <c r="E181"/>
  <c r="D181"/>
  <c r="C181"/>
  <c r="B181"/>
  <c r="A181"/>
  <c r="E180"/>
  <c r="D180"/>
  <c r="C180"/>
  <c r="B180"/>
  <c r="A180"/>
  <c r="E179"/>
  <c r="D179"/>
  <c r="C179"/>
  <c r="B179"/>
  <c r="A179"/>
  <c r="E178"/>
  <c r="D178"/>
  <c r="C178"/>
  <c r="B178"/>
  <c r="A178"/>
  <c r="E177"/>
  <c r="D177"/>
  <c r="C177"/>
  <c r="B177"/>
  <c r="A177"/>
  <c r="E176"/>
  <c r="D176"/>
  <c r="C176"/>
  <c r="B176"/>
  <c r="A176"/>
  <c r="E175"/>
  <c r="D175"/>
  <c r="C175"/>
  <c r="B175"/>
  <c r="A175"/>
  <c r="E174"/>
  <c r="D174"/>
  <c r="C174"/>
  <c r="B174"/>
  <c r="A174"/>
  <c r="E173"/>
  <c r="D173"/>
  <c r="C173"/>
  <c r="B173"/>
  <c r="A173"/>
  <c r="E172"/>
  <c r="D172"/>
  <c r="C172"/>
  <c r="B172"/>
  <c r="A172"/>
  <c r="E171"/>
  <c r="D171"/>
  <c r="C171"/>
  <c r="B171"/>
  <c r="A171"/>
  <c r="E170"/>
  <c r="D170"/>
  <c r="C170"/>
  <c r="B170"/>
  <c r="A170"/>
  <c r="E169"/>
  <c r="D169"/>
  <c r="C169"/>
  <c r="B169"/>
  <c r="A169"/>
  <c r="E168"/>
  <c r="D168"/>
  <c r="C168"/>
  <c r="B168"/>
  <c r="A168"/>
  <c r="E167"/>
  <c r="D167"/>
  <c r="C167"/>
  <c r="B167"/>
  <c r="A167"/>
  <c r="E166"/>
  <c r="D166"/>
  <c r="C166"/>
  <c r="B166"/>
  <c r="A166"/>
  <c r="E165"/>
  <c r="D165"/>
  <c r="C165"/>
  <c r="B165"/>
  <c r="A165"/>
  <c r="E164"/>
  <c r="D164"/>
  <c r="C164"/>
  <c r="B164"/>
  <c r="A164"/>
  <c r="E163"/>
  <c r="D163"/>
  <c r="C163"/>
  <c r="B163"/>
  <c r="A163"/>
  <c r="E162"/>
  <c r="D162"/>
  <c r="C162"/>
  <c r="B162"/>
  <c r="A162"/>
  <c r="E161"/>
  <c r="D161"/>
  <c r="C161"/>
  <c r="B161"/>
  <c r="A161"/>
  <c r="E160"/>
  <c r="D160"/>
  <c r="C160"/>
  <c r="B160"/>
  <c r="A160"/>
  <c r="E159"/>
  <c r="D159"/>
  <c r="C159"/>
  <c r="B159"/>
  <c r="A159"/>
  <c r="E158"/>
  <c r="D158"/>
  <c r="C158"/>
  <c r="B158"/>
  <c r="A158"/>
  <c r="E157"/>
  <c r="D157"/>
  <c r="C157"/>
  <c r="B157"/>
  <c r="A157"/>
  <c r="E156"/>
  <c r="D156"/>
  <c r="C156"/>
  <c r="B156"/>
  <c r="A156"/>
  <c r="E155"/>
  <c r="D155"/>
  <c r="C155"/>
  <c r="B155"/>
  <c r="A155"/>
  <c r="E154"/>
  <c r="D154"/>
  <c r="C154"/>
  <c r="B154"/>
  <c r="A154"/>
  <c r="E153"/>
  <c r="D153"/>
  <c r="C153"/>
  <c r="B153"/>
  <c r="A153"/>
  <c r="E152"/>
  <c r="D152"/>
  <c r="C152"/>
  <c r="B152"/>
  <c r="A152"/>
  <c r="E151"/>
  <c r="D151"/>
  <c r="C151"/>
  <c r="B151"/>
  <c r="A151"/>
  <c r="E150"/>
  <c r="D150"/>
  <c r="C150"/>
  <c r="B150"/>
  <c r="A150"/>
  <c r="E149"/>
  <c r="D149"/>
  <c r="C149"/>
  <c r="B149"/>
  <c r="A149"/>
  <c r="E148"/>
  <c r="D148"/>
  <c r="C148"/>
  <c r="B148"/>
  <c r="A148"/>
  <c r="E147"/>
  <c r="D147"/>
  <c r="C147"/>
  <c r="B147"/>
  <c r="A147"/>
  <c r="E146"/>
  <c r="D146"/>
  <c r="C146"/>
  <c r="B146"/>
  <c r="A146"/>
  <c r="E145"/>
  <c r="D145"/>
  <c r="C145"/>
  <c r="B145"/>
  <c r="A145"/>
  <c r="E144"/>
  <c r="D144"/>
  <c r="C144"/>
  <c r="B144"/>
  <c r="A144"/>
  <c r="E143"/>
  <c r="D143"/>
  <c r="C143"/>
  <c r="B143"/>
  <c r="A143"/>
  <c r="E142"/>
  <c r="D142"/>
  <c r="C142"/>
  <c r="B142"/>
  <c r="A142"/>
  <c r="E141"/>
  <c r="D141"/>
  <c r="C141"/>
  <c r="B141"/>
  <c r="A141"/>
  <c r="E140"/>
  <c r="D140"/>
  <c r="C140"/>
  <c r="B140"/>
  <c r="A140"/>
  <c r="E139"/>
  <c r="D139"/>
  <c r="C139"/>
  <c r="B139"/>
  <c r="A139"/>
  <c r="E138"/>
  <c r="D138"/>
  <c r="C138"/>
  <c r="B138"/>
  <c r="A138"/>
  <c r="E137"/>
  <c r="D137"/>
  <c r="C137"/>
  <c r="B137"/>
  <c r="A137"/>
  <c r="E136"/>
  <c r="D136"/>
  <c r="C136"/>
  <c r="B136"/>
  <c r="A136"/>
  <c r="E135"/>
  <c r="D135"/>
  <c r="C135"/>
  <c r="B135"/>
  <c r="A135"/>
  <c r="E134"/>
  <c r="D134"/>
  <c r="C134"/>
  <c r="B134"/>
  <c r="A134"/>
  <c r="E133"/>
  <c r="D133"/>
  <c r="C133"/>
  <c r="B133"/>
  <c r="A133"/>
  <c r="E132"/>
  <c r="D132"/>
  <c r="C132"/>
  <c r="B132"/>
  <c r="A132"/>
  <c r="E131"/>
  <c r="D131"/>
  <c r="C131"/>
  <c r="B131"/>
  <c r="A131"/>
  <c r="E130"/>
  <c r="D130"/>
  <c r="C130"/>
  <c r="B130"/>
  <c r="A130"/>
  <c r="E129"/>
  <c r="D129"/>
  <c r="C129"/>
  <c r="B129"/>
  <c r="A129"/>
  <c r="E128"/>
  <c r="D128"/>
  <c r="C128"/>
  <c r="B128"/>
  <c r="A128"/>
  <c r="E127"/>
  <c r="D127"/>
  <c r="C127"/>
  <c r="B127"/>
  <c r="A127"/>
  <c r="E126"/>
  <c r="D126"/>
  <c r="C126"/>
  <c r="B126"/>
  <c r="A126"/>
  <c r="E125"/>
  <c r="D125"/>
  <c r="C125"/>
  <c r="B125"/>
  <c r="A125"/>
  <c r="E124"/>
  <c r="D124"/>
  <c r="C124"/>
  <c r="B124"/>
  <c r="A124"/>
  <c r="E123"/>
  <c r="D123"/>
  <c r="C123"/>
  <c r="B123"/>
  <c r="A123"/>
  <c r="E122"/>
  <c r="D122"/>
  <c r="C122"/>
  <c r="B122"/>
  <c r="A122"/>
  <c r="E121"/>
  <c r="D121"/>
  <c r="C121"/>
  <c r="B121"/>
  <c r="A121"/>
  <c r="E120"/>
  <c r="D120"/>
  <c r="C120"/>
  <c r="B120"/>
  <c r="A120"/>
  <c r="E119"/>
  <c r="D119"/>
  <c r="C119"/>
  <c r="B119"/>
  <c r="A119"/>
  <c r="E118"/>
  <c r="D118"/>
  <c r="C118"/>
  <c r="B118"/>
  <c r="A118"/>
  <c r="E117"/>
  <c r="D117"/>
  <c r="C117"/>
  <c r="B117"/>
  <c r="A117"/>
  <c r="E116"/>
  <c r="D116"/>
  <c r="C116"/>
  <c r="B116"/>
  <c r="A116"/>
  <c r="E115"/>
  <c r="D115"/>
  <c r="C115"/>
  <c r="B115"/>
  <c r="A115"/>
  <c r="E114"/>
  <c r="D114"/>
  <c r="C114"/>
  <c r="B114"/>
  <c r="A114"/>
  <c r="E113"/>
  <c r="D113"/>
  <c r="C113"/>
  <c r="B113"/>
  <c r="A113"/>
  <c r="E112"/>
  <c r="D112"/>
  <c r="C112"/>
  <c r="B112"/>
  <c r="A112"/>
  <c r="E111"/>
  <c r="D111"/>
  <c r="C111"/>
  <c r="B111"/>
  <c r="A111"/>
  <c r="E110"/>
  <c r="D110"/>
  <c r="C110"/>
  <c r="B110"/>
  <c r="A110"/>
  <c r="E109"/>
  <c r="D109"/>
  <c r="C109"/>
  <c r="B109"/>
  <c r="A109"/>
  <c r="E108"/>
  <c r="D108"/>
  <c r="C108"/>
  <c r="B108"/>
  <c r="A108"/>
  <c r="E107"/>
  <c r="D107"/>
  <c r="C107"/>
  <c r="B107"/>
  <c r="A107"/>
  <c r="E106"/>
  <c r="D106"/>
  <c r="C106"/>
  <c r="B106"/>
  <c r="A106"/>
  <c r="E105"/>
  <c r="D105"/>
  <c r="C105"/>
  <c r="B105"/>
  <c r="A105"/>
  <c r="E104"/>
  <c r="D104"/>
  <c r="C104"/>
  <c r="B104"/>
  <c r="A104"/>
  <c r="E103"/>
  <c r="D103"/>
  <c r="C103"/>
  <c r="B103"/>
  <c r="A103"/>
  <c r="E102"/>
  <c r="D102"/>
  <c r="C102"/>
  <c r="B102"/>
  <c r="A102"/>
  <c r="E101"/>
  <c r="D101"/>
  <c r="C101"/>
  <c r="B101"/>
  <c r="A101"/>
  <c r="E100"/>
  <c r="D100"/>
  <c r="C100"/>
  <c r="B100"/>
  <c r="A100"/>
  <c r="E99"/>
  <c r="D99"/>
  <c r="C99"/>
  <c r="B99"/>
  <c r="A99"/>
  <c r="E98"/>
  <c r="D98"/>
  <c r="C98"/>
  <c r="B98"/>
  <c r="A98"/>
  <c r="E97"/>
  <c r="D97"/>
  <c r="C97"/>
  <c r="B97"/>
  <c r="A97"/>
  <c r="E96"/>
  <c r="D96"/>
  <c r="C96"/>
  <c r="B96"/>
  <c r="A96"/>
  <c r="E95"/>
  <c r="D95"/>
  <c r="C95"/>
  <c r="B95"/>
  <c r="A95"/>
  <c r="E94"/>
  <c r="D94"/>
  <c r="C94"/>
  <c r="B94"/>
  <c r="A94"/>
  <c r="E93"/>
  <c r="D93"/>
  <c r="C93"/>
  <c r="B93"/>
  <c r="A93"/>
  <c r="E92"/>
  <c r="D92"/>
  <c r="C92"/>
  <c r="B92"/>
  <c r="A92"/>
  <c r="E91"/>
  <c r="D91"/>
  <c r="C91"/>
  <c r="B91"/>
  <c r="A91"/>
  <c r="E90"/>
  <c r="D90"/>
  <c r="C90"/>
  <c r="B90"/>
  <c r="A90"/>
  <c r="E89"/>
  <c r="D89"/>
  <c r="C89"/>
  <c r="B89"/>
  <c r="A89"/>
  <c r="E88"/>
  <c r="D88"/>
  <c r="C88"/>
  <c r="B88"/>
  <c r="A88"/>
  <c r="E87"/>
  <c r="D87"/>
  <c r="C87"/>
  <c r="B87"/>
  <c r="A87"/>
  <c r="E86"/>
  <c r="D86"/>
  <c r="C86"/>
  <c r="B86"/>
  <c r="A86"/>
  <c r="E85"/>
  <c r="D85"/>
  <c r="C85"/>
  <c r="B85"/>
  <c r="A85"/>
  <c r="E84"/>
  <c r="D84"/>
  <c r="C84"/>
  <c r="B84"/>
  <c r="A84"/>
  <c r="E83"/>
  <c r="D83"/>
  <c r="C83"/>
  <c r="B83"/>
  <c r="A83"/>
  <c r="E82"/>
  <c r="D82"/>
  <c r="C82"/>
  <c r="B82"/>
  <c r="A82"/>
  <c r="E81"/>
  <c r="D81"/>
  <c r="C81"/>
  <c r="B81"/>
  <c r="A81"/>
  <c r="E80"/>
  <c r="D80"/>
  <c r="C80"/>
  <c r="B80"/>
  <c r="A80"/>
  <c r="E79"/>
  <c r="D79"/>
  <c r="C79"/>
  <c r="B79"/>
  <c r="A79"/>
  <c r="E78"/>
  <c r="D78"/>
  <c r="C78"/>
  <c r="B78"/>
  <c r="A78"/>
  <c r="E77"/>
  <c r="D77"/>
  <c r="C77"/>
  <c r="B77"/>
  <c r="A77"/>
  <c r="E76"/>
  <c r="D76"/>
  <c r="C76"/>
  <c r="B76"/>
  <c r="A76"/>
  <c r="E75"/>
  <c r="D75"/>
  <c r="C75"/>
  <c r="B75"/>
  <c r="A75"/>
  <c r="E74"/>
  <c r="D74"/>
  <c r="C74"/>
  <c r="B74"/>
  <c r="A74"/>
  <c r="E73"/>
  <c r="D73"/>
  <c r="C73"/>
  <c r="B73"/>
  <c r="A73"/>
  <c r="E72"/>
  <c r="D72"/>
  <c r="C72"/>
  <c r="B72"/>
  <c r="A72"/>
  <c r="E71"/>
  <c r="D71"/>
  <c r="C71"/>
  <c r="B71"/>
  <c r="A71"/>
  <c r="E70"/>
  <c r="D70"/>
  <c r="C70"/>
  <c r="B70"/>
  <c r="A70"/>
  <c r="E69"/>
  <c r="D69"/>
  <c r="C69"/>
  <c r="B69"/>
  <c r="A69"/>
  <c r="E68"/>
  <c r="D68"/>
  <c r="C68"/>
  <c r="B68"/>
  <c r="A68"/>
  <c r="E67"/>
  <c r="D67"/>
  <c r="C67"/>
  <c r="B67"/>
  <c r="A67"/>
  <c r="E66"/>
  <c r="D66"/>
  <c r="C66"/>
  <c r="B66"/>
  <c r="A66"/>
  <c r="E65"/>
  <c r="D65"/>
  <c r="C65"/>
  <c r="B65"/>
  <c r="A65"/>
  <c r="E64"/>
  <c r="D64"/>
  <c r="C64"/>
  <c r="B64"/>
  <c r="A64"/>
  <c r="E63"/>
  <c r="D63"/>
  <c r="C63"/>
  <c r="B63"/>
  <c r="A63"/>
  <c r="E62"/>
  <c r="D62"/>
  <c r="C62"/>
  <c r="B62"/>
  <c r="A62"/>
  <c r="E61"/>
  <c r="D61"/>
  <c r="C61"/>
  <c r="B61"/>
  <c r="A61"/>
  <c r="E60"/>
  <c r="D60"/>
  <c r="C60"/>
  <c r="B60"/>
  <c r="A60"/>
  <c r="E59"/>
  <c r="D59"/>
  <c r="C59"/>
  <c r="B59"/>
  <c r="A59"/>
  <c r="E58"/>
  <c r="D58"/>
  <c r="C58"/>
  <c r="B58"/>
  <c r="A58"/>
  <c r="E57"/>
  <c r="D57"/>
  <c r="C57"/>
  <c r="B57"/>
  <c r="A57"/>
  <c r="E56"/>
  <c r="D56"/>
  <c r="C56"/>
  <c r="B56"/>
  <c r="A56"/>
  <c r="E55"/>
  <c r="D55"/>
  <c r="C55"/>
  <c r="B55"/>
  <c r="A55"/>
  <c r="E54"/>
  <c r="D54"/>
  <c r="C54"/>
  <c r="B54"/>
  <c r="A54"/>
  <c r="E53"/>
  <c r="D53"/>
  <c r="C53"/>
  <c r="B53"/>
  <c r="A53"/>
  <c r="E52"/>
  <c r="D52"/>
  <c r="C52"/>
  <c r="B52"/>
  <c r="A52"/>
  <c r="E51"/>
  <c r="D51"/>
  <c r="C51"/>
  <c r="B51"/>
  <c r="A51"/>
  <c r="E50"/>
  <c r="D50"/>
  <c r="C50"/>
  <c r="B50"/>
  <c r="A50"/>
  <c r="E49"/>
  <c r="D49"/>
  <c r="C49"/>
  <c r="B49"/>
  <c r="A49"/>
  <c r="E48"/>
  <c r="D48"/>
  <c r="C48"/>
  <c r="B48"/>
  <c r="A48"/>
  <c r="E47"/>
  <c r="D47"/>
  <c r="C47"/>
  <c r="B47"/>
  <c r="A47"/>
  <c r="E46"/>
  <c r="D46"/>
  <c r="C46"/>
  <c r="B46"/>
  <c r="A46"/>
  <c r="E45"/>
  <c r="D45"/>
  <c r="C45"/>
  <c r="B45"/>
  <c r="A45"/>
  <c r="E44"/>
  <c r="D44"/>
  <c r="C44"/>
  <c r="B44"/>
  <c r="A44"/>
  <c r="E43"/>
  <c r="D43"/>
  <c r="C43"/>
  <c r="B43"/>
  <c r="A43"/>
  <c r="E42"/>
  <c r="D42"/>
  <c r="C42"/>
  <c r="B42"/>
  <c r="A42"/>
  <c r="E41"/>
  <c r="D41"/>
  <c r="C41"/>
  <c r="B41"/>
  <c r="A41"/>
  <c r="E40"/>
  <c r="D40"/>
  <c r="C40"/>
  <c r="B40"/>
  <c r="A40"/>
  <c r="E39"/>
  <c r="D39"/>
  <c r="C39"/>
  <c r="B39"/>
  <c r="A39"/>
  <c r="E38"/>
  <c r="D38"/>
  <c r="C38"/>
  <c r="B38"/>
  <c r="A38"/>
  <c r="E37"/>
  <c r="D37"/>
  <c r="C37"/>
  <c r="B37"/>
  <c r="A37"/>
  <c r="E36"/>
  <c r="D36"/>
  <c r="C36"/>
  <c r="B36"/>
  <c r="A36"/>
  <c r="E35"/>
  <c r="D35"/>
  <c r="C35"/>
  <c r="B35"/>
  <c r="A35"/>
  <c r="E34"/>
  <c r="D34"/>
  <c r="C34"/>
  <c r="B34"/>
  <c r="A34"/>
  <c r="E33"/>
  <c r="D33"/>
  <c r="C33"/>
  <c r="B33"/>
  <c r="A33"/>
  <c r="E32"/>
  <c r="D32"/>
  <c r="C32"/>
  <c r="B32"/>
  <c r="A32"/>
  <c r="E31"/>
  <c r="D31"/>
  <c r="C31"/>
  <c r="B31"/>
  <c r="A31"/>
  <c r="E30"/>
  <c r="D30"/>
  <c r="C30"/>
  <c r="B30"/>
  <c r="A30"/>
  <c r="E29"/>
  <c r="D29"/>
  <c r="C29"/>
  <c r="B29"/>
  <c r="A29"/>
  <c r="E28"/>
  <c r="D28"/>
  <c r="C28"/>
  <c r="B28"/>
  <c r="A28"/>
  <c r="E27"/>
  <c r="D27"/>
  <c r="C27"/>
  <c r="B27"/>
  <c r="A27"/>
  <c r="E26"/>
  <c r="D26"/>
  <c r="C26"/>
  <c r="B26"/>
  <c r="A26"/>
  <c r="E25"/>
  <c r="D25"/>
  <c r="C25"/>
  <c r="B25"/>
  <c r="A25"/>
  <c r="E24"/>
  <c r="D24"/>
  <c r="C24"/>
  <c r="B24"/>
  <c r="A24"/>
  <c r="E23"/>
  <c r="D23"/>
  <c r="C23"/>
  <c r="B23"/>
  <c r="A23"/>
  <c r="E22"/>
  <c r="D22"/>
  <c r="C22"/>
  <c r="B22"/>
  <c r="A22"/>
  <c r="E21"/>
  <c r="D21"/>
  <c r="C21"/>
  <c r="B21"/>
  <c r="A21"/>
  <c r="E20"/>
  <c r="D20"/>
  <c r="C20"/>
  <c r="B20"/>
  <c r="A20"/>
  <c r="E19"/>
  <c r="D19"/>
  <c r="C19"/>
  <c r="B19"/>
  <c r="A19"/>
  <c r="E18"/>
  <c r="D18"/>
  <c r="C18"/>
  <c r="B18"/>
  <c r="A18"/>
  <c r="E17"/>
  <c r="D17"/>
  <c r="C17"/>
  <c r="B17"/>
  <c r="A17"/>
  <c r="E16"/>
  <c r="D16"/>
  <c r="C16"/>
  <c r="B16"/>
  <c r="A16"/>
  <c r="E15"/>
  <c r="D15"/>
  <c r="C15"/>
  <c r="B15"/>
  <c r="A15"/>
  <c r="E14"/>
  <c r="D14"/>
  <c r="C14"/>
  <c r="B14"/>
  <c r="A14"/>
  <c r="E13"/>
  <c r="D13"/>
  <c r="C13"/>
  <c r="B13"/>
  <c r="A13"/>
  <c r="E12"/>
  <c r="D12"/>
  <c r="C12"/>
  <c r="B12"/>
  <c r="A12"/>
  <c r="E11"/>
  <c r="D11"/>
  <c r="C11"/>
  <c r="B11"/>
  <c r="A11"/>
  <c r="E10"/>
  <c r="D10"/>
  <c r="C10"/>
  <c r="B10"/>
  <c r="A10"/>
  <c r="E9"/>
  <c r="D9"/>
  <c r="C9"/>
  <c r="B9"/>
  <c r="A9"/>
  <c r="E8"/>
  <c r="D8"/>
  <c r="C8"/>
  <c r="B8"/>
  <c r="A8"/>
  <c r="E7"/>
  <c r="D7"/>
  <c r="C7"/>
  <c r="B7"/>
  <c r="A7"/>
  <c r="E6"/>
  <c r="D6"/>
  <c r="C6"/>
  <c r="B6"/>
  <c r="A6"/>
  <c r="E5"/>
  <c r="D5"/>
  <c r="C5"/>
  <c r="B5"/>
  <c r="A5"/>
  <c r="E4"/>
  <c r="D4"/>
  <c r="C4"/>
  <c r="B4"/>
  <c r="A4"/>
  <c r="E3"/>
  <c r="D3"/>
  <c r="C3"/>
  <c r="B3"/>
  <c r="A3"/>
  <c r="E2"/>
  <c r="D2"/>
  <c r="C2"/>
  <c r="B2"/>
  <c r="A2"/>
</calcChain>
</file>

<file path=xl/sharedStrings.xml><?xml version="1.0" encoding="utf-8"?>
<sst xmlns="http://schemas.openxmlformats.org/spreadsheetml/2006/main" count="41145" uniqueCount="14009">
  <si>
    <t>Company</t>
  </si>
  <si>
    <t>Award Title</t>
  </si>
  <si>
    <t>Agency</t>
  </si>
  <si>
    <t>Branch</t>
  </si>
  <si>
    <t>Phase</t>
  </si>
  <si>
    <t>Program</t>
  </si>
  <si>
    <t>Agency Tracking Number</t>
  </si>
  <si>
    <t>Contract</t>
  </si>
  <si>
    <t>Award Start Date</t>
  </si>
  <si>
    <t>Award Close Date</t>
  </si>
  <si>
    <t>Solicitation Number</t>
  </si>
  <si>
    <t>Solicitation Year</t>
  </si>
  <si>
    <t>Topic Code</t>
  </si>
  <si>
    <t>Award Year</t>
  </si>
  <si>
    <t>Award Amount</t>
  </si>
  <si>
    <t>DUNS</t>
  </si>
  <si>
    <t>Hubzone Owned</t>
  </si>
  <si>
    <t>Socially and Economically Disadvantaged</t>
  </si>
  <si>
    <t>Woman Owned</t>
  </si>
  <si>
    <t>Number Employees</t>
  </si>
  <si>
    <t>Company Website</t>
  </si>
  <si>
    <t>Address1</t>
  </si>
  <si>
    <t>Address2</t>
  </si>
  <si>
    <t>City</t>
  </si>
  <si>
    <t>State</t>
  </si>
  <si>
    <t>Zip</t>
  </si>
  <si>
    <t>Contact Name</t>
  </si>
  <si>
    <t>Contact Title</t>
  </si>
  <si>
    <t>Contact Phone</t>
  </si>
  <si>
    <t>Contact Email</t>
  </si>
  <si>
    <t>PI Name</t>
  </si>
  <si>
    <t>PI Title</t>
  </si>
  <si>
    <t>PI Phone</t>
  </si>
  <si>
    <t>PI Email</t>
  </si>
  <si>
    <t>RI Name</t>
  </si>
  <si>
    <t>RI POC Name</t>
  </si>
  <si>
    <t>RI POC Phone</t>
  </si>
  <si>
    <t>Research Keywords</t>
  </si>
  <si>
    <t>Abstract</t>
  </si>
  <si>
    <t>Muzzy Lane Software</t>
  </si>
  <si>
    <t>R/R&amp;amp;D of neuroplastic games for foreign language learning</t>
  </si>
  <si>
    <t>Department of Defense</t>
  </si>
  <si>
    <t>Defense Advanced Research Projects Agency</t>
  </si>
  <si>
    <t>Phase I</t>
  </si>
  <si>
    <t>SBIR</t>
  </si>
  <si>
    <t>JD131-003-017</t>
  </si>
  <si>
    <t>W911QX-13-C-0044</t>
  </si>
  <si>
    <t>May 17, 2013</t>
  </si>
  <si>
    <t>November 17, 2013</t>
  </si>
  <si>
    <t>2013.1</t>
  </si>
  <si>
    <t>2013</t>
  </si>
  <si>
    <t>003</t>
  </si>
  <si>
    <t>148707</t>
  </si>
  <si>
    <t>133864244</t>
  </si>
  <si>
    <t>N</t>
  </si>
  <si>
    <t>22</t>
  </si>
  <si>
    <t>www.muzzylane.com</t>
  </si>
  <si>
    <t>260 Merimac Street</t>
  </si>
  <si>
    <t>Newburyport</t>
  </si>
  <si>
    <t>MA</t>
  </si>
  <si>
    <t>-</t>
  </si>
  <si>
    <t xml:space="preserve">David B Martz </t>
  </si>
  <si>
    <t>Vice President</t>
  </si>
  <si>
    <t>(978) 390-3909</t>
  </si>
  <si>
    <t>dmartz@muzzylane.com</t>
  </si>
  <si>
    <t xml:space="preserve">Herbert P Snow </t>
  </si>
  <si>
    <t>Vice Ppresident, Game Design</t>
  </si>
  <si>
    <t>(978) 499-9099</t>
  </si>
  <si>
    <t>bert@muzzylane.com</t>
  </si>
  <si>
    <t>Stub</t>
  </si>
  <si>
    <t>Learning Games,Foreign Language,Cultural Competency,Early Language Acquisition,Foreign Language in Elementary School,role-playing,3D,Immersive Worlds</t>
  </si>
  <si>
    <t>In the domain of language, infants and young children are superior learners when compared to adults, in spite of adults&amp;#039;cognitive superiority. Language is one of the classic examples of a&amp;#039;&amp;#039;critical&amp;#039;&amp;#039;or&amp;#039;&amp;#039;sensitive&amp;#039;&amp;#039;period in neurobiology.  Children who learn a second language at an early age are better able to learn other languages when they are older.    Research also shows that mere exposure to language at an early age is not effective.  Language acquisition and retention requires emotional and social connections. We propose to research the critical brain functions that correlate to language acquisition skills and to then design, develop and test a learning game that taps in to these skills.  The goal is not to teach any one language, but to train and exercise the neurons that are associated with language acquisition. We also know that in the classroom, the most common and effective language instruction methods are centered around collaborative task-based problem solving in which the students are given a certain amount of freedom to use language skills to work together to solve a problem.  The aim of the game design and implementation will be to replicate social, collaborative problem solving activities that provide freedom of decision-making and moment-to-moment constructive feedback.</t>
  </si>
  <si>
    <t>Tietronix Software, Inc.</t>
  </si>
  <si>
    <t>Aegis</t>
  </si>
  <si>
    <t>JD131-004-010</t>
  </si>
  <si>
    <t>W911QX-13-C-0047</t>
  </si>
  <si>
    <t>November 30, 2013</t>
  </si>
  <si>
    <t>004</t>
  </si>
  <si>
    <t>149880</t>
  </si>
  <si>
    <t>082847653</t>
  </si>
  <si>
    <t>Y</t>
  </si>
  <si>
    <t>70</t>
  </si>
  <si>
    <t>www.tietronix.com</t>
  </si>
  <si>
    <t>1331 Gemini Avenue</t>
  </si>
  <si>
    <t>Suite 300</t>
  </si>
  <si>
    <t>Houston</t>
  </si>
  <si>
    <t>TX</t>
  </si>
  <si>
    <t xml:space="preserve">Victor Tang </t>
  </si>
  <si>
    <t>President</t>
  </si>
  <si>
    <t>(281) 404-7222</t>
  </si>
  <si>
    <t>vtang@tietronix.com</t>
  </si>
  <si>
    <t xml:space="preserve">Monica Trevathan </t>
  </si>
  <si>
    <t>Principal Investigator</t>
  </si>
  <si>
    <t>(281) 461-9300</t>
  </si>
  <si>
    <t>monica.trevathan@tietronix.com</t>
  </si>
  <si>
    <t>Graphics,STEM,Programming,Robotics Educational Game</t>
  </si>
  <si>
    <t>With the need to attract and retain students to the science, technology, engineering, and math (STEM) fields, it is important to capture students&amp;#039;interest as early as possible. There are student robotics programs around the nation that appear to provide great excitement for students. These robots require skills in programming and logic, which may be difficult for a first-time programmer. Video games also provide excitement for students.   In the video gaming world, graphic novels are becoming a popular style for games targeted for children. This Project Team proposes to bring the best of educational gaming, art, and the story of graphic novels together with education in computer science and programming skills, and the ever-popular and successful robotics competitions into a serious game called&amp;quot;Aegis&amp;quot;. The programming language and robot for the project is RobotC for LEGO Mindstorms NXT 2.0 robotics kit, and the output from the game can be used as code for the physical robot. These products are already heavily used in the educational setting and robotics competitions, making this game easily extensible into, and with, the educational opportunities at in educational institutions. Aegis will run on desktop computers and on mobile devices such as tablets and smart phones.</t>
  </si>
  <si>
    <t>Triad Interactive Media, Inc.</t>
  </si>
  <si>
    <t>Nemesis-Blackfeather: A Hybrid Graphic Novel/Video Game Using Robotics to Support Computer Science Education for Middle School Students</t>
  </si>
  <si>
    <t>JD131-004-013</t>
  </si>
  <si>
    <t>W911QX-13-C-0048</t>
  </si>
  <si>
    <t>May 24, 2013</t>
  </si>
  <si>
    <t>November 29, 2013</t>
  </si>
  <si>
    <t>149882</t>
  </si>
  <si>
    <t>788284508</t>
  </si>
  <si>
    <t>9</t>
  </si>
  <si>
    <t>www.triadinteractivemedia.com</t>
  </si>
  <si>
    <t>1601 Guilford College Road</t>
  </si>
  <si>
    <t>Jamestown</t>
  </si>
  <si>
    <t>NC</t>
  </si>
  <si>
    <t xml:space="preserve">Scott Brewster </t>
  </si>
  <si>
    <t>Partner</t>
  </si>
  <si>
    <t>(336) 686-2444</t>
  </si>
  <si>
    <t>scott@triadinteractivemedia.com</t>
  </si>
  <si>
    <t xml:space="preserve">Robert M Brown </t>
  </si>
  <si>
    <t>(336) 908-5884</t>
  </si>
  <si>
    <t>robert@triadinteractivemedia.com</t>
  </si>
  <si>
    <t>Robotics,Introduction to Computer Science and Coding,Appealing for females and males,Computer programming,Educational graphic novel,Educational video games,Engaging middle school students in computer science</t>
  </si>
  <si>
    <t>Although computer science is a growing field with lucrative salaries, few U.S. students major in the discipline, especially females. This project team is developing a prototype of a hybrid graphic novel/video game using robotics to support computer science education to middle school students.  Specifically, the game will provide students with skills in Java programming, and they will be provided with a robotics kit with which they must construct a robot and program it to perform a series of activities within the game&amp;#039;s narrative. The video game and narrative are intended to engage students&amp;#039;interest, the robotics activities apply programming to general problem solving and real engineering tasks, and the combination of game, narrative, and application of learning promotes transfer and retention of learning. Intended as a beyond-school activity, the program will be used by Robotics Clubs across the country to achieve the dual goals of teaching computer programming and building/manipulating robots. All materials will be browser-based, capable of being accessed via Windows, Mac, or mobile device. Pilot research in Phase I will seek to demonstrate that the concept is feasible and that students are engaged by the prototype.</t>
  </si>
  <si>
    <t>Intific, Inc.</t>
  </si>
  <si>
    <t>Looking Glass</t>
  </si>
  <si>
    <t>JD131-004-018</t>
  </si>
  <si>
    <t>W911QX-13-C-0066</t>
  </si>
  <si>
    <t>May 22, 2013</t>
  </si>
  <si>
    <t>November 21, 2013</t>
  </si>
  <si>
    <t>150000</t>
  </si>
  <si>
    <t>143535719</t>
  </si>
  <si>
    <t>95</t>
  </si>
  <si>
    <t>www.intific.com</t>
  </si>
  <si>
    <t>250 Josephine Street</t>
  </si>
  <si>
    <t>Peckville</t>
  </si>
  <si>
    <t>PA</t>
  </si>
  <si>
    <t xml:space="preserve">Heidi Olson </t>
  </si>
  <si>
    <t>Contracts Manager</t>
  </si>
  <si>
    <t>(571) 357-1815</t>
  </si>
  <si>
    <t>holson@intific.com</t>
  </si>
  <si>
    <t xml:space="preserve">Amy Kruse </t>
  </si>
  <si>
    <t>Vice President, Neurosciences</t>
  </si>
  <si>
    <t>(571) 357-1811</t>
  </si>
  <si>
    <t>akruse@intific.com</t>
  </si>
  <si>
    <t>Robotics,STEM,Computer science education,adaptive game system,learning standards,story-driven game experience</t>
  </si>
  <si>
    <t>Looking Glass is an immersive, story-driven game experience that enables computer science education for students K-12. It presents learning in a game-based series of challenge levels that permit a high degree of player choice in tailoring educational progression and adapting game systems that present both STEM and SEL interactions. Gameplay occurs within a futuristic Wonderland, where proficiency in computer programming activities unlocks level and knowledge progression. Game levels are created using a toolkit approach that makes iteration and additions easy and cost effective. In-game student programming activities are downloadable to the most popular commercial robots for classroom presentation and evaluation. Designed and implemented by veteran game and educational software developers, Looking Glass embeds numerous metrics and data collection systems for researchers to validate, refine and improve educational outcomes. Looking Glass offers innovative game approaches, interesting game characters, and a level of engagement designed to ultimately carry across the entire K-12 spectrum as the underlying story unfolds. With proven delivery systems, informed by ongoing research across thousands of students, and building upon a franchise concept to unify a diversity of learning and programming experiences, Looking Glass will revolutionize Computer Science education.</t>
  </si>
  <si>
    <t>Technology Assessment &amp; Transfer, Inc.</t>
  </si>
  <si>
    <t>High Strength Spinel Sensor Windows</t>
  </si>
  <si>
    <t>Phase II</t>
  </si>
  <si>
    <t>D2-1148</t>
  </si>
  <si>
    <t>W31P4Q-12-C-0144</t>
  </si>
  <si>
    <t>May 14, 2012</t>
  </si>
  <si>
    <t>August 15, 2014</t>
  </si>
  <si>
    <t>2010.2</t>
  </si>
  <si>
    <t>2010</t>
  </si>
  <si>
    <t>N102-163</t>
  </si>
  <si>
    <t>1493875</t>
  </si>
  <si>
    <t>153908801</t>
  </si>
  <si>
    <t>35</t>
  </si>
  <si>
    <t>www.techassess.com</t>
  </si>
  <si>
    <t>133 Defense Highway, Suite 212</t>
  </si>
  <si>
    <t>Annapolis</t>
  </si>
  <si>
    <t>MD</t>
  </si>
  <si>
    <t xml:space="preserve">Sharon Fehrenbacher </t>
  </si>
  <si>
    <t>(410) 224-3710</t>
  </si>
  <si>
    <t>sharon@techassess.com</t>
  </si>
  <si>
    <t xml:space="preserve">Lynda Renomeron </t>
  </si>
  <si>
    <t>(410) 987-8988</t>
  </si>
  <si>
    <t>lrenomeron@techassess.com</t>
  </si>
  <si>
    <t>Spinel,transparent ceramic,strengthening,powders,grinding and polishing,Coatings,stoichiometry,Large-Scale Production</t>
  </si>
  <si>
    <t>Spinel is a transparent polycrystalline ceramic whose combination of high hardness, light weight and broad band transmission (UV-Mid IR) properties make it ideal for transparent armor and reconnaissance pods and combined RF/laser communication windows.  This Phase II SBIR program details a comprehensive approach to enhance the  ballistic properties of Spinel by doubling its strength and minimizing the two primary contributors to the large scale manufacturing cost of Spinel armor: spinel powder and grinding and polishing costs.  By improving the inherent strength of spinel new, lighter weight armor solutions can be developed for ground vehicles and aircraft.  Based on encouraging Phase I results, the strength of spinel can be almost doubled utilizing glass or spinel coatings or by adjusting spinel&amp;#039;s stoichiometric ratio.  The goal is to successfully apply these strengthening techniques to large area spinel windows.   The two remaining areas, spinel powder production and low cost grinding and polishing efforts build off previous small scale successes as well.  Success in these areas promises to help overcome the first two of three hurdles that still confront the insertion and associated benefits of transparent spinel armor:  1)procurement costs,  2)strength optimization for ultimate ballistic performance and 3)large scale production capabilities.</t>
  </si>
  <si>
    <t>Vecna Technologies Inc.</t>
  </si>
  <si>
    <t>Better Muscles, Better World</t>
  </si>
  <si>
    <t>D2-1149</t>
  </si>
  <si>
    <t>W31P4Q-12-C-0164</t>
  </si>
  <si>
    <t>July 05, 2012</t>
  </si>
  <si>
    <t>October 05, 2014</t>
  </si>
  <si>
    <t>2010.1</t>
  </si>
  <si>
    <t>NIH10-001</t>
  </si>
  <si>
    <t>1750000</t>
  </si>
  <si>
    <t>094078958</t>
  </si>
  <si>
    <t>110</t>
  </si>
  <si>
    <t>www.vecna.com</t>
  </si>
  <si>
    <t>Suite 500</t>
  </si>
  <si>
    <t>Greenbelt</t>
  </si>
  <si>
    <t>20770-1423</t>
  </si>
  <si>
    <t xml:space="preserve">Michael Bearman </t>
  </si>
  <si>
    <t>(240) 965-4500</t>
  </si>
  <si>
    <t>legal@vecna.com</t>
  </si>
  <si>
    <t xml:space="preserve">Daniel Theobald </t>
  </si>
  <si>
    <t>(617) 864-0636</t>
  </si>
  <si>
    <t>theo@vecna.com</t>
  </si>
  <si>
    <t>BIOMIMETIC,efficiency,hydraulics,variable transmission,McKibbens actuator,robot muscles</t>
  </si>
  <si>
    <t>The development of actuators for the next generation of robots must not only address the engineering obstacles of power density and efficiency packaged into a lightweight form factor; they must surmount these obstacles using technology that is affordable for commercial users. To meet and exceed these challenges Vecna Robotics proposes the Bundle of McKibbens Actuators (BoMA), a novel approach that relies on groups of hydraulically-powered McKibbens bladder actuators to provide robots with continuous variable force output using highly power-dense and efficient robot muscles at the cost of only cents per actuator. For this Phase II project, Vecna will improve upon the Phase I static models for force-length relations to account for dynamic conditions and provide biomimetic, agonist/antagonist control for adjustable passive and active compliance using multiple actuators as a variable transmission; investigate new materials for each BoMA muscle fiber design to optimize performance and overall system robustness; evaluate valving approaches; and validate the models and their performance in real and simulated testbeds.</t>
  </si>
  <si>
    <t>Learning Chameleon</t>
  </si>
  <si>
    <t>Modeling the Neurodynamics of Submarine Piloting and Navigation Teams</t>
  </si>
  <si>
    <t>D2-1151</t>
  </si>
  <si>
    <t>W31P4Q-12-C-0166</t>
  </si>
  <si>
    <t>July 09, 2012</t>
  </si>
  <si>
    <t>April 09, 2014</t>
  </si>
  <si>
    <t>2009.1</t>
  </si>
  <si>
    <t>2009</t>
  </si>
  <si>
    <t>N091-071</t>
  </si>
  <si>
    <t>1250000</t>
  </si>
  <si>
    <t>799340885</t>
  </si>
  <si>
    <t>5</t>
  </si>
  <si>
    <t>immex.com</t>
  </si>
  <si>
    <t>14040 Tahiti Way</t>
  </si>
  <si>
    <t>#514</t>
  </si>
  <si>
    <t>Marina del Rey</t>
  </si>
  <si>
    <t>CA</t>
  </si>
  <si>
    <t xml:space="preserve">Ronald Stevens </t>
  </si>
  <si>
    <t>(310) 498-5700</t>
  </si>
  <si>
    <t>immex_ron@hotmail.com</t>
  </si>
  <si>
    <t>Electroencephalography,Team Neurodynamics,Complexity,Latent Semantic Analysis,Multifractal</t>
  </si>
  <si>
    <t>The continuous operation of a submarine is a complex, dynamic activity requiring a team that is highly trained, organized and cognitively ready.  The training to develop these skills includes high fidelity simulations and open-water experiences. Nevertheless mishaps do occur, leading to the need to develop a deeper understanding of the ways successful teams operate and create operational resilience.  These methods would enable those who assess and prepare crews for deployment to look for and build up these practices.      Previous research by The Learning Chameleon, Inc. has developed EEG-derived methodologies for identifying changes related to the cognitive organization and readiness of navigation teams that can be collected in required training sessions that are sensitive to short (seconds) and long (minutes) term changes in the task and that can distinguish the performances of Junior Officer and experienced navigation teams.    The proposed studies will link this research to an advanced simulation platform called the Submarine Bridge Trainer that will be delivered to the Submarine Learning Center shortly.  The result will be the development of a system providing near real-time neurodynamic indicators of the cognitive readiness and organization of teams based on the behaviors and practices identified as being important for Submarine Operational Resilience.</t>
  </si>
  <si>
    <t>TIAX LLC</t>
  </si>
  <si>
    <t>Scroll Pump for Vapor Liquid Mixtures of Refrigerants</t>
  </si>
  <si>
    <t>D2-1154</t>
  </si>
  <si>
    <t>W31P4Q-13-C-0043</t>
  </si>
  <si>
    <t>February 15, 2013</t>
  </si>
  <si>
    <t>May 28, 2015</t>
  </si>
  <si>
    <t>2011.2</t>
  </si>
  <si>
    <t>2011</t>
  </si>
  <si>
    <t>SB112-001</t>
  </si>
  <si>
    <t>999952</t>
  </si>
  <si>
    <t>111046152</t>
  </si>
  <si>
    <t>100</t>
  </si>
  <si>
    <t>http://www.TIAXLLC.com</t>
  </si>
  <si>
    <t>35 Hartwell Avenue</t>
  </si>
  <si>
    <t>Lexington</t>
  </si>
  <si>
    <t xml:space="preserve">Renee Wong </t>
  </si>
  <si>
    <t>Contracting Officer</t>
  </si>
  <si>
    <t>(781) 879-1269</t>
  </si>
  <si>
    <t>wong.renee@TIAXLLC.com</t>
  </si>
  <si>
    <t xml:space="preserve">John Dieckmann </t>
  </si>
  <si>
    <t>Principal</t>
  </si>
  <si>
    <t>dieckmann.j@tiaxllc.com</t>
  </si>
  <si>
    <t>two-phase heat transfer loop,scroll,two-phase pump,refrigerant,heat transfer fluid</t>
  </si>
  <si>
    <t>The purpose of this topic is to develop a pump that can pump two-phase, liquid and vapor mixtures of common refrigerants and heat transfer fluids, without oil lubrication. The challenges of pumping in this regime are well known:  Two-phase, liquid-vapor refrigerant mixtures are a mixture of saturated liquid and saturated vapor, by definition meaning that there is zero net positive suction head. Many pump types are highly susceptible to cavitation under these conditions, leading to rough operation, poor performance, and erosion and ultimate destruction of pump elements, especially centrifugal pump impellers.  The common fluorocarbon refrigerants and heat transfer fluids are generally low in liquid viscosity and offer no boundary lubrication type lubricity, making mechanical design of a pump to handle these fluids challenging with respect to both mechanical friction losses and the wear life of rotating shafts, bearings, and pump elements.  To meet the need for a pump that can handle two-phase, saturated liquid-vapor mixtures of refrigerants and similar heat transfer fluids, TIAX proposes to continue the development of a scroll type pump that is tailored specifically for this purpose.</t>
  </si>
  <si>
    <t>Connecticut Analytical Corporation</t>
  </si>
  <si>
    <t>Improved Dried Biological Specimen Materials, Recovery and Processing for Diagnostics</t>
  </si>
  <si>
    <t>D2-1159</t>
  </si>
  <si>
    <t>W31P4Q-13-C-0073</t>
  </si>
  <si>
    <t>February 01, 2013</t>
  </si>
  <si>
    <t>May 04, 2015</t>
  </si>
  <si>
    <t>SB112-005</t>
  </si>
  <si>
    <t>998795</t>
  </si>
  <si>
    <t>783630189</t>
  </si>
  <si>
    <t>4</t>
  </si>
  <si>
    <t>www.ctanalytical.com</t>
  </si>
  <si>
    <t>696 Amity Road</t>
  </si>
  <si>
    <t>Route 63</t>
  </si>
  <si>
    <t>Bethany</t>
  </si>
  <si>
    <t>CT</t>
  </si>
  <si>
    <t xml:space="preserve">Joseph Bango </t>
  </si>
  <si>
    <t>(203) 393-9666</t>
  </si>
  <si>
    <t>jbango@ctanalytical.com</t>
  </si>
  <si>
    <t xml:space="preserve">Joseph J Bango </t>
  </si>
  <si>
    <t>Dried Blood Spot,Blood Analysis,Clinical Analyte,CSF Analysis,DBS,Dried Specimen Recovery,Tear Analysis,Urine Analysis</t>
  </si>
  <si>
    <t>The dried blood spot (DBS) method is an alternative to venipuncture. The available data indicates that the DBS method is both precise and accurate for a diverse range of compounds. We discovered that proprietary additives vastly improve extraction of proteins in DBS using electrospray. Our unexpected results appear to dramatically increase analyte recovery concentration while reducing DBS prep, and may have a significant impact on ESI-MS methodology. We are proposing to apply and validate the extraction process over a comprehensive range of clinical panels, validate the test methods for clinical relevance with independent labs, investigate the role of our proprietary additives, and optimize the extraction method with several Universities. Our primary goal is to deliver a final system suitable for implementation into DARPA&amp;#039;s ADEPT program. In a possible Phase II Option, we will continue development seeking FDA approval using a CLIA waived approach together with Yale New Haven Hospital&amp;#039;s Clinical labs, which will assist in the clinical trials. The proposed program will have the following benefits: a dried analyte capture, storage, and recovery method that can be used by minimally trained individuals that yields CLIA waived clinically accepted tests for analyte panels now routinely reserved for whole blood or serum.</t>
  </si>
  <si>
    <t>Smart Information Flow Technologies, d/b</t>
  </si>
  <si>
    <t>SAGA: Sequential Art via Game Assistance</t>
  </si>
  <si>
    <t>D2-1160</t>
  </si>
  <si>
    <t>W31P4Q-13-C-0058</t>
  </si>
  <si>
    <t>March 06, 2013</t>
  </si>
  <si>
    <t>November 21, 2016</t>
  </si>
  <si>
    <t>SB112-003</t>
  </si>
  <si>
    <t>1715166</t>
  </si>
  <si>
    <t>000000000</t>
  </si>
  <si>
    <t>28</t>
  </si>
  <si>
    <t>www.sift.info</t>
  </si>
  <si>
    <t>211 N 1st St. Suite 300</t>
  </si>
  <si>
    <t>Minneapolis</t>
  </si>
  <si>
    <t>MN</t>
  </si>
  <si>
    <t>55401-1480</t>
  </si>
  <si>
    <t xml:space="preserve">Mr. Harry Funk </t>
  </si>
  <si>
    <t>Vice-President, R&amp;D</t>
  </si>
  <si>
    <t>(612) 578-7438</t>
  </si>
  <si>
    <t>hfunk@sift.net</t>
  </si>
  <si>
    <t xml:space="preserve">Dan Thomsen </t>
  </si>
  <si>
    <t>Principal Researcher</t>
  </si>
  <si>
    <t>(612) 789-0559</t>
  </si>
  <si>
    <t>dthomsen@sift.net</t>
  </si>
  <si>
    <t>Game,PTSD,comic,prolonged exposure therapy,self-guided exposure exercises,sequential art</t>
  </si>
  <si>
    <t>The main challenges of treating PTSD include getting patients into treatment, keeping them engaged, and motivating them to complete out-of-session take-home work. SAGA (Sequential Art via Game Assistance) addresses these challenges by providing PTSD patients an engaging and educational game environment that helps them understand and emotionally process  their trauma while creating a graphic novel. SAGA employs easy-to-use tools to help patients create visually compelling stories, disassemble, and understand how stories work. Sample stories from prior patients testimonials on completing therapy provide additional critical education and motivation to patients. By collecting metrics on patients progress and emotional triggers, SAGA can schedule exercises to fit individual patients therapeutic needs. SAGA includes the most successful memes from popular games like World of Warcraft, Rock Band and Farmville to increase patient recruitment and engagement. SAGA ensures that every successful step a patient makes in therapy can encourage other patients to do the same.</t>
  </si>
  <si>
    <t>Total Immersion Software, Inc.</t>
  </si>
  <si>
    <t>Online Graphic Novel/Sequential Art Authoring Tools for Therapeutic Storytelling</t>
  </si>
  <si>
    <t>D2-1166</t>
  </si>
  <si>
    <t>W31P4Q-13-C-0126</t>
  </si>
  <si>
    <t>August 12, 2013</t>
  </si>
  <si>
    <t>November 05, 2015</t>
  </si>
  <si>
    <t>994693</t>
  </si>
  <si>
    <t>112</t>
  </si>
  <si>
    <t>1 Enterprise Pkwy</t>
  </si>
  <si>
    <t>Suite 330</t>
  </si>
  <si>
    <t>Hampton</t>
  </si>
  <si>
    <t>VA</t>
  </si>
  <si>
    <t>Executive Director, Neuro</t>
  </si>
  <si>
    <t>Graphic Novels,art therapy,Post-traumatic Stress,PTSD,Psychological Health,Self Help,Veterans,Game-based Therapy</t>
  </si>
  <si>
    <t>IN-Comics is created by veteran software makers at Intific, Inc. as an innovative online graphic novel and sequential art authoring technology for therapeutic storytelling. The complete system offers a new integrated approach to art therapy using unique 3D digital storytelling tools to make Creators out of all service personnel, enabling visual products that run the gamut from traditional graphic novels to a moving, stylized storytelling approach that also resembles a video game or a film design, all using the same tools.  IN-Comics merges art therapy, storytelling, and game-based entertainment while providing therapeutic techniques through a context-sensitive Art Therapy System to help make veterans comfortable dealing with charged subject matter, and also offering context-sensitive online links to resources, videos, and websites while simultaneously developing beneficial creative skills with a dynamic Novelist Help System.</t>
  </si>
  <si>
    <t>Advanced Brain Monitoring</t>
  </si>
  <si>
    <t>Closed-Loop Real-Time Neurophysiologically-Driven Simulation-Based Training System.</t>
  </si>
  <si>
    <t>D2-1167</t>
  </si>
  <si>
    <t>W31P4Q-12-C-0200</t>
  </si>
  <si>
    <t>September 20, 2012</t>
  </si>
  <si>
    <t>March 08, 2015</t>
  </si>
  <si>
    <t>2008.3</t>
  </si>
  <si>
    <t>2008</t>
  </si>
  <si>
    <t>OSD08-CR5</t>
  </si>
  <si>
    <t>999996</t>
  </si>
  <si>
    <t>969842715</t>
  </si>
  <si>
    <t>44</t>
  </si>
  <si>
    <t>www.b-alert.com</t>
  </si>
  <si>
    <t>2237 Faraday Ave</t>
  </si>
  <si>
    <t>Suite 100</t>
  </si>
  <si>
    <t>Carlsbad</t>
  </si>
  <si>
    <t xml:space="preserve">Sandy Crow </t>
  </si>
  <si>
    <t>VP, Gov't Contracts</t>
  </si>
  <si>
    <t>(760) 720-0099</t>
  </si>
  <si>
    <t>scrow@b-alert.com</t>
  </si>
  <si>
    <t xml:space="preserve">Chris Berka </t>
  </si>
  <si>
    <t>CEO</t>
  </si>
  <si>
    <t>chris@b-alert.com</t>
  </si>
  <si>
    <t>SIMULATION TRAINING,Serious gaming,Neurorehabilitation,EEG,Uncanny valley,Psychophysiology,Neurosensing</t>
  </si>
  <si>
    <t>Contemporary warfighters are tasked with maintaining a constant state of readiness and military leaders are increasingly reliant on various simulation or serious gaming platforms. Simulations are also useful in addressing the needs of warfighters suffering from mild TBI or other trauma, replacing conventional neuropsychological assessment and facilitating innovations in rehabilitation technologies.  These technologies reduce training time and costs by as much as 50% but there is a dearth of objective tools for evaluating successful simulation environments.  The proposed work will enrich the creation, evaluation and implementation of simulation environments for training and rehabilitation by adding real-time analysis of the subjective states of the gamers.  Advances in ultra-low power electronics, ubiquitous computing, and wearable sensors enables real-time monitoring of cognitive and emotional states  providing objective, timely, and ecologically valid assessments of attention, alertness, affect, workload, arousal, and other constructs essential to training and neurorehabilitation. Two projects are proposed to demonstrate the utility of real-time neurosensing, one exploring the uncanny valley effect, a current issue emerging from the collective effort of design engineers to create robots, avatars and animated characters that are acceptable replicas of humans.  The second uses the same neurotechnology platform to expand applications of a closed-loop neurorehabilitation training environment.</t>
  </si>
  <si>
    <t>E-Line Ventures, LLC</t>
  </si>
  <si>
    <t>D2-1170</t>
  </si>
  <si>
    <t>W31P4Q-13-C-0110</t>
  </si>
  <si>
    <t>May 20, 2013</t>
  </si>
  <si>
    <t>August 21, 2014</t>
  </si>
  <si>
    <t>999326</t>
  </si>
  <si>
    <t>026363289</t>
  </si>
  <si>
    <t>20</t>
  </si>
  <si>
    <t>www.elinemedia.com</t>
  </si>
  <si>
    <t>363 7th Avenue, Floor 20</t>
  </si>
  <si>
    <t>New York</t>
  </si>
  <si>
    <t>NY</t>
  </si>
  <si>
    <t>10001</t>
  </si>
  <si>
    <t xml:space="preserve">John Boeck </t>
  </si>
  <si>
    <t>SVP, Operations</t>
  </si>
  <si>
    <t>(973) 509-3551</t>
  </si>
  <si>
    <t>john@elinemedia.com</t>
  </si>
  <si>
    <t xml:space="preserve">Alan Gershenfeld </t>
  </si>
  <si>
    <t>ag@elinemedia.com</t>
  </si>
  <si>
    <t>Comics,PTSD,graphic novel,Sequemtial Art,Post Traumatic Stress Disorder,therapeutic</t>
  </si>
  <si>
    <t>Addressing PTSD and related stress reactions by Service Members and Veterans is one of our country&amp;#039;s most important public health challenges.  Art therapy has been recognized as a powerful tool enabling&amp;quot;trauma survivors to symbolically express, process and contain feelings they find difficult or impossible to put in to words&amp;quot;(Buk, 2009).  Enabling Service Members and Veterans to tell their stories  in a self-guided manner and/or therapist-assisted modalities could be effective in the treatment of PTSD and related stress reactions. The proposed program, designed by a team of leading comic creators and educators, digital media tool providers and military and psychological experts will feature four fully integrated components: Comic Authoring Tools:  Easy-to-use comic authoring tools that can accommodate a range of abilities, styles and content; Educational Supports:  Educational supports to help Service Members and Veterans improve their ability to express themselves through the comics; Psychological Health Supports:  On-line resource center and psychological health and related supports to help ensure the safety and efficacy of the program; Curated Examples:  A suite of comics by Service Members and Veterans and well-known comic creators that address combat-related PTSD and related stress reactions.</t>
  </si>
  <si>
    <t>Magnolia Optical Technologies,Inc.</t>
  </si>
  <si>
    <t>Design and Development of Wafer-Level Short Wave Infrared (SWIR) Micro-Camera</t>
  </si>
  <si>
    <t>D2-1186</t>
  </si>
  <si>
    <t>W911QX-13-C-0073</t>
  </si>
  <si>
    <t>June 20, 2013</t>
  </si>
  <si>
    <t>June 30, 2015</t>
  </si>
  <si>
    <t>2011.3</t>
  </si>
  <si>
    <t>SB113-002</t>
  </si>
  <si>
    <t>999999</t>
  </si>
  <si>
    <t>7</t>
  </si>
  <si>
    <t>www.magnoliaoptical.com</t>
  </si>
  <si>
    <t>52-B Cummings Park Suite 314</t>
  </si>
  <si>
    <t>Woburn</t>
  </si>
  <si>
    <t>01801</t>
  </si>
  <si>
    <t xml:space="preserve">Yash Puri </t>
  </si>
  <si>
    <t>Executive Vice-President</t>
  </si>
  <si>
    <t>(781) 503-1200</t>
  </si>
  <si>
    <t>yrpuri@magnoliaoptical.com</t>
  </si>
  <si>
    <t xml:space="preserve">Ashok Sood </t>
  </si>
  <si>
    <t>aksood@magnoliaoptical.com</t>
  </si>
  <si>
    <t>Low Cost,electronics,manufacturing,Packaging,SiGe,SWIR,3D integration,Large Area Silicon Process,SWIR optics</t>
  </si>
  <si>
    <t>Wafer-Level Micro-Cameras are needed for a variety of defense and commercial applications.  SiGe based micro-camera offer a very low cost alternative for developing visible-near IR sensors that will not require any cooling and can operate in the 0.3-1.7 micron band. The attractive features of SiGe based micro-camera will take advantage of 12-inch silicon based technology that can promise very small feature size and compatibility with the silicon CMOS circuits and electronics for signal processing.    Magnolia will work with Albany Nanotech team using 12-inch silicon wafers process with commercial state of the art Ge- growth tool that is being brought on line at the multibillion dollar facility. This facility will allow demonstration of the SiGe low dark current arrays that will provide a low cost advantage over other technologies such as InGaAs.  Use of the SiGe arrays and micro-sensors on 12-inch wafers has the potential for Micro-Camera to be under 1000 dollars.     The proposed phase II program will be focused on building 2-D SiGe focal plane arrays with high quantum efficiency and very low leakage currents. Magnolia will also collaborate with various systems primes for their systems applications. These design innovations and low cost manufacturing approaches could also lead to micro-cameras with significant reduction in camera size and open new applications in helmet mounted systems and sensors for micro air and ground vehicles.</t>
  </si>
  <si>
    <t>Techulon</t>
  </si>
  <si>
    <t>Rapidly Adaptable Nanotherapeutics</t>
  </si>
  <si>
    <t>D2-1193</t>
  </si>
  <si>
    <t>W911QX-13-C-0071</t>
  </si>
  <si>
    <t>September 29, 2014</t>
  </si>
  <si>
    <t>September 30, 2015</t>
  </si>
  <si>
    <t>2012.1</t>
  </si>
  <si>
    <t>2012</t>
  </si>
  <si>
    <t>SB121-003</t>
  </si>
  <si>
    <t>1858492</t>
  </si>
  <si>
    <t>3</t>
  </si>
  <si>
    <t>www.techulon.com</t>
  </si>
  <si>
    <t>2200 Kraft Drive Suite 2475</t>
  </si>
  <si>
    <t>Blacksburg</t>
  </si>
  <si>
    <t>24060</t>
  </si>
  <si>
    <t xml:space="preserve">Brett Malone </t>
  </si>
  <si>
    <t>Dr.</t>
  </si>
  <si>
    <t>(540) 250-1628</t>
  </si>
  <si>
    <t>brett.malone@techulon.com</t>
  </si>
  <si>
    <t xml:space="preserve">Josh Bryson </t>
  </si>
  <si>
    <t>Principle Scientist</t>
  </si>
  <si>
    <t>(540) 443-9254</t>
  </si>
  <si>
    <t>josh.bryson@techulon.com</t>
  </si>
  <si>
    <t>Nanotherapeutics,Drug-resistant,Bacteria,antisense,Informatics,systemic nanoparticle</t>
  </si>
  <si>
    <t>Infections caused by drug resistant bacteria create a $30b problem for the healthcare industry. Techulon has developed a Rapidly Adaptable NanoTherapeutic (RANT) approach to address this problem, which utilizes genomic targeting, on-demand synthesis, and nanotherapeutic delivery.  Component feasibility studies conducted during Phase I demonstrated successful targeting and inhibition levels in methicillin-resistant Staphylococcus aureus (MRSA), a pervasive infectious bacteria acquired in hospitals and problematic for military wound healing. The Phase II work is designed to demonstrate in vivo validation of Techulons nanotherapeutic platform by establishing safety parameters and demonstrating efficacy in murine-infection models. Optimizing the response time of RANT is emphasized in the study plan. The research objectives for Phase II include system integration of proven components and developing agents against other pernicious infections in military hospitals, including Acinetobacter baumannii and Pseudomonas aeruginosa, to demonstrate the platform flexibility.  Regulatory approval strategy is being developed and deployable-GMP production requirements will be established.  Commercialization opportunities have been identified and the company has secured funds to address transition of the technology to broad military applications such as wound healing and burn trauma. The platform is also applicable to homeland defense applications such as unknown bio-terror threats. Commercial opportunities include clinical applications for hospital infections.</t>
  </si>
  <si>
    <t>AuraSense Therapeutics LLC</t>
  </si>
  <si>
    <t>Genetically Programmable Spherical Nucleic Acids as Rapidly Adaptable Nanotherapeutics</t>
  </si>
  <si>
    <t>D2-1195</t>
  </si>
  <si>
    <t>W911QX-13-C-0070</t>
  </si>
  <si>
    <t>August 01, 2013</t>
  </si>
  <si>
    <t>July 31, 2015</t>
  </si>
  <si>
    <t>986621</t>
  </si>
  <si>
    <t>968721535</t>
  </si>
  <si>
    <t>16</t>
  </si>
  <si>
    <t>www.aurasensetherapeutics.com</t>
  </si>
  <si>
    <t>8045 Lamon Avenue</t>
  </si>
  <si>
    <t>Suite 410</t>
  </si>
  <si>
    <t>Skokie</t>
  </si>
  <si>
    <t>IL</t>
  </si>
  <si>
    <t xml:space="preserve">Percy Crocker </t>
  </si>
  <si>
    <t>VP, Comm Dev</t>
  </si>
  <si>
    <t>(847) 673-1700</t>
  </si>
  <si>
    <t>pcrocker@aurasense.com</t>
  </si>
  <si>
    <t xml:space="preserve">David Giljohann </t>
  </si>
  <si>
    <t>COO</t>
  </si>
  <si>
    <t>(847) 673-1702</t>
  </si>
  <si>
    <t>dgiljohann@aurasense.com</t>
  </si>
  <si>
    <t>Gold Nanoparticle,Genetically Programmable Antibiotics,Multidrug resistant pathogens,Spherical Nucleic Acids</t>
  </si>
  <si>
    <t>AuraSense Therapeutics is developing oligonucleotide-modified gold nanoparticles called Spherical Nucleic Acid (SNA) constructs, which are a powerful new way of regulating cellular gene expression. AuraSense Therapeutics will use SNAs as genetically programmable antimicrobial agents in a manner to provide a rapid and effective way to develop next-generation antibacterial agents. The outcome of this work will be a new approach to generating bactericides: a genetically programmable rapidly adaptable nanoparticle therapeutic (RANT). The strategy is designed to be rapidly re-programmed to counter microbial threats, both natural and engineered.</t>
  </si>
  <si>
    <t>Agave BioSystems, Inc.</t>
  </si>
  <si>
    <t>PNA-Based Rapidly Adaptable Anti-Microbial Nanoparticles</t>
  </si>
  <si>
    <t>D2-1196</t>
  </si>
  <si>
    <t>W911QX-13-C-0069</t>
  </si>
  <si>
    <t>July 31, 2014</t>
  </si>
  <si>
    <t>1000000</t>
  </si>
  <si>
    <t>022552900</t>
  </si>
  <si>
    <t>15</t>
  </si>
  <si>
    <t>P.O. Box 100</t>
  </si>
  <si>
    <t>Ithaca</t>
  </si>
  <si>
    <t xml:space="preserve">Matt Salazar </t>
  </si>
  <si>
    <t>(607) 272-0002</t>
  </si>
  <si>
    <t>msalazar@agavebio.com</t>
  </si>
  <si>
    <t xml:space="preserve">Joel Tabb </t>
  </si>
  <si>
    <t>Principal Scientist</t>
  </si>
  <si>
    <t>jtabb@agavebio.com</t>
  </si>
  <si>
    <t>Wound Infection,Bioinformatics,Drug-resistance,antisense,bacteria pathogen,CPP,DNA nanoparticle,PNA</t>
  </si>
  <si>
    <t>Wound management becomes increasingly challenging due to bacterial infections, especially from epidemic drug-resistant strains.  To address this problem, Agave BioSystems proposes to develop a RANT (Rapidly Adaptable Nanotherapeutics) breadboard system built upon the modules successfully established in Phase I of this work.  The proposed breadboard system will use genomic sequencing data generated from wound pathogens to identify unknown pathogens and gene targets.  These targets will serve as the basis for design of antisense PNA sequences to be incorporated into a PNA-CPP modified DNA nanoparticle.  The pathogen-specific, ad hoc-developed nanoparticles are anticipated to possess characteristics of high efficacy, stability and penetration abilities to facilitate effective and specific elimination of emerging drug resistant microbes.</t>
  </si>
  <si>
    <t>Ejenta, Inc.</t>
  </si>
  <si>
    <t>Agent-based Models of Multi-lateral Social Interactions</t>
  </si>
  <si>
    <t>D2-1201</t>
  </si>
  <si>
    <t>HR0011-13-9-0005</t>
  </si>
  <si>
    <t>April 18, 2013</t>
  </si>
  <si>
    <t>April 18, 2015</t>
  </si>
  <si>
    <t>SB121-002</t>
  </si>
  <si>
    <t>1014128</t>
  </si>
  <si>
    <t>078352055</t>
  </si>
  <si>
    <t>www.ejenta.com</t>
  </si>
  <si>
    <t>865 Wisconsin Street</t>
  </si>
  <si>
    <t>San Francisco</t>
  </si>
  <si>
    <t xml:space="preserve">Rachna Dhamija </t>
  </si>
  <si>
    <t>(415) 518-5970</t>
  </si>
  <si>
    <t>rachna@ejenta.com</t>
  </si>
  <si>
    <t xml:space="preserve">Maarten Sierhuis </t>
  </si>
  <si>
    <t>CTO</t>
  </si>
  <si>
    <t>(415) 343-5361</t>
  </si>
  <si>
    <t>sierhuis@ejenta.com</t>
  </si>
  <si>
    <t>Social interaction,Simulation,Modeling,Sensors,Agents,intelligent agents,Personal Assistants,Work Practice</t>
  </si>
  <si>
    <t>We will develop an agent-based modeling and simulation environment to analyze and predict participant activities and beliefs in social interactions. People are represented as individual behavioral actors (i.e. agents) that can reason based on beliefs about the world, act based on beliefs and communicate beliefs with others. We hypothesize that by exploiting models of human work practice we are able to narrow the gaps that arise from sensor data asymmetry. Our approach is to create a&amp;quot;template&amp;quot;practice model in the domain of the social interaction, based on ethnographic observations, video analysis and/or role-playing. We use the template model as input, together with the sensor dataset of a social interaction, to generate a situation-specific model of the interaction. This situation-specific model will include an encoding of the participants, belief changes, activities over time, communication, use of artifacts, movement and location, that together represent the social interaction.</t>
  </si>
  <si>
    <t>Ultramet</t>
  </si>
  <si>
    <t>Fiber-Reinforced Metal Matrix Composites for High-Pressure Turbines, Phase II</t>
  </si>
  <si>
    <t>D2-1202</t>
  </si>
  <si>
    <t>W911QX-13-C-0061</t>
  </si>
  <si>
    <t>June 10, 2013</t>
  </si>
  <si>
    <t>November 29, 2015</t>
  </si>
  <si>
    <t>SB121-005</t>
  </si>
  <si>
    <t>999990</t>
  </si>
  <si>
    <t>67</t>
  </si>
  <si>
    <t>www.ultramet.com</t>
  </si>
  <si>
    <t>12173 Montague Street</t>
  </si>
  <si>
    <t>Pacoima</t>
  </si>
  <si>
    <t>91331-2210</t>
  </si>
  <si>
    <t xml:space="preserve">Mr. Craig Ward </t>
  </si>
  <si>
    <t>Engineering Administrativ</t>
  </si>
  <si>
    <t>(818) 899-0236</t>
  </si>
  <si>
    <t>craig.ward@ultramet.com</t>
  </si>
  <si>
    <t xml:space="preserve">Timothy Stewart </t>
  </si>
  <si>
    <t>Senior Research Engineer/</t>
  </si>
  <si>
    <t>tim.stewart@ultramet.com</t>
  </si>
  <si>
    <t>turbomachinery,jet engine,Turbine,inlet nozzle,guide vane,High-pressure,high-strength,Composite,Metal matrix composite,Fiber-Reinforced Composite,High Temperature,Thermal Efficiency,T</t>
  </si>
  <si>
    <t>For a selected vehicle and jet engine configuration, fuel consumption is to a significant degree dictated by the thermal efficiency of the engine. Achieving optimal thermal efficiency and minimizing fuel consumption require high temperature operation with minimum cooling of hot gas path components, including combustors, high-pressure turbine blades, and inlet nozzle (stator) vanes. In parallel, cost reduction and reliability enhancements can be achieved by minimizing system complexity, in part by eliminating or minimizing cooling and by eliminating the need for thermal barrier coatings. Currently, actively cooled superalloy turbine blades and vanes are constrained to a peak operating environment temperature of ~3000F. Successful implementation of cost-effective and reliable materials and processes with the capability for non-actively cooled operation to 3500F would result in dramatic gains in jet engine efficiency. Gains to date have in large part been achieved by evolutionary improvements in turbine blade alloys, thermal barriers, and cooling gas path designs. Anticipated gains from the use of ceramics and ceramic matrix composites (CMC) have been slow to accrue. This project is pursuing revolutionary improvements in materials and processing capabilities via the application of innovative fiber interfaces and melt infiltration processing and proven oxidation protection coatings to produce a durable and cost-effective carbon fiber-reinforced metal matrix composite (Cf/MMC) with mechanical properties and environmental resistance suited to cyclic and long-duration operation at turbine inlet temperatures to 3500F within the jet engine environment. In the Phase I base effort, conceptual design of representative composite hardware was performed; preliminary goals were identified for thermal, chemical, and mechanical properties of key turbine subcomponents; ultrahigh temperature metal matrix infiltration was successfully achieved; and test coupons were characterized. Subcomponent-scale fabrication demonstrators have been produced, and subcomponent test articles are being fabricated for testing in the Phase I option. Cumulatively, the Phase I results provide a promising demonstration of feasibility. In the Phase II base effort, a representative component demonstration will be performed followed by a cost-effective combustion environment component demonstration in the Phase II option, providing an early path to opportunities for future implementation of the technology. Project emphasis is on demonstration of turbine components, but the developed technology would also be applicable to applications for other hot section components including combustors.</t>
  </si>
  <si>
    <t>VAWD Applied Science &amp;Technology</t>
  </si>
  <si>
    <t>Biometrics-at-a-distance</t>
  </si>
  <si>
    <t>D2-1203</t>
  </si>
  <si>
    <t>W911QX-13-C-0068</t>
  </si>
  <si>
    <t>April 10, 2013</t>
  </si>
  <si>
    <t>April 30, 2015</t>
  </si>
  <si>
    <t>SB121-004</t>
  </si>
  <si>
    <t>996721</t>
  </si>
  <si>
    <t>10</t>
  </si>
  <si>
    <t>www.vawdengineering.com</t>
  </si>
  <si>
    <t>1607 S Pantano Rd, Ste 405</t>
  </si>
  <si>
    <t>Tucson</t>
  </si>
  <si>
    <t>AZ</t>
  </si>
  <si>
    <t>85710</t>
  </si>
  <si>
    <t xml:space="preserve">Ms. Vinh Adams </t>
  </si>
  <si>
    <t>Ms.</t>
  </si>
  <si>
    <t>(520) 241-9713</t>
  </si>
  <si>
    <t>vinhadams@vawdengineering.com</t>
  </si>
  <si>
    <t xml:space="preserve">Wesley Dwelly </t>
  </si>
  <si>
    <t>(520) 760-9888</t>
  </si>
  <si>
    <t>wesdwelly@vawdengineering.com</t>
  </si>
  <si>
    <t>remote biometric monitoring,vital sign extraction,MIMO radar,physiological signatures,micro-Doppler,sense through obstruction</t>
  </si>
  <si>
    <t>Sensors capable of remotely detecting and measuring human vital signs and other physiological activity at a stand-off range greater than 10 meters within a building or behind an obstruction (i.e. non-line-of-sight) in a cluttered environment is of significant interest to the DOD, law enforcement, search and rescue, and the intelligence communities.  The capability to remotely monitor vital signs also has applications in the medical field.  The focus of this research is to continue development of a system capable of remote vital sign and physiological signature extraction.  In Phase I, the feasibility of using radar to remotely detect and measure postural sway, breathing, and heartbeat through a cinder block wall at greater than 10 meters stand-off in a cluttered environment was demonstrated.  Phase II will continue the development of algorithms to locate up to 10 people in range and cross-range at greater than 10 meters stand-off, through obstructions, in a cluttered environment, and extract their individual physiological signature including postural sway, breathing rate, and heartbeat rate.  An advanced ultra-high dynamic range MIMO radar based on VAWDs existing STORM III radar will be used for algorithm development and testing, leading up to a demonstration of the technology in a realistic environment.</t>
  </si>
  <si>
    <t>Scientific Systems Company, Inc</t>
  </si>
  <si>
    <t>Intelligent Course of Action Learning System (iCOALS): A Game-Theoretic Approach to ACTUV Track&amp;amp;Trail</t>
  </si>
  <si>
    <t>D2-1223</t>
  </si>
  <si>
    <t>W911QX-13-C-0157</t>
  </si>
  <si>
    <t>September 16, 2013</t>
  </si>
  <si>
    <t>September 15, 2014</t>
  </si>
  <si>
    <t>AF121-004</t>
  </si>
  <si>
    <t>986088</t>
  </si>
  <si>
    <t>859244204</t>
  </si>
  <si>
    <t>42</t>
  </si>
  <si>
    <t>www.ssci.com</t>
  </si>
  <si>
    <t>500 West Cummings Park - Ste 3000</t>
  </si>
  <si>
    <t xml:space="preserve">Jay Miselis </t>
  </si>
  <si>
    <t>Director of Finance</t>
  </si>
  <si>
    <t>(781) 933-5355</t>
  </si>
  <si>
    <t>contracts@ssci.com</t>
  </si>
  <si>
    <t xml:space="preserve">Sanjeev Seereeram </t>
  </si>
  <si>
    <t>VP of Systems Engineering</t>
  </si>
  <si>
    <t>sanjeev.seereeram@ssci.com</t>
  </si>
  <si>
    <t>Adversarial Autonomy (AA),Pursuit-Evasion-Games (PEG),Forward Reachability Models (FRM),game theory,Track-and-Trail,Alpha-Beta Search</t>
  </si>
  <si>
    <t>SSCI proposes a retooling of the Intelligent Course of Action Learning System (iCOALS) that leverages the important results from the Phase I effort and remedies the deficiencies of a rule-based approach when applied to complex Pursuit Evasion Games (PEGs). This modification is critical given the utility of the proposed approach to DARPA&amp;#039;s Anti-Submarine Warfare (ASW) Continuous Trail Unmanned Vessel (ACTUV) program.  ACTUV&amp;#039;s&amp;quot;Track-and-Trail&amp;quot;problem is specific, real world instance of a PEG where ACTUV attempts to maintain close in sensor contact over a period of weeks with a manned diesel-electric submarine.  This problem can be formulated as a PEG where the unmanned pursuit vehicle (ACTUV: propulsive superiority) attempts to maintain proximity with the evader (submarine: intellectual superiority). SSCI&amp;#039;s specific approach to this problem provides an online Adversarial Autonomy (AA) engine that employs a Forward Reachability Model (FRM) formulation of a PEG game. This is important because it is impossible to formulate a rule-set that can handle all challenges from an intelligent adversary  especially one with access to external effectors (surface traffic, active/passive decoys, weapons systems, boarding parties, etc.).  Game-theoretic approaches, like FRM, model key performance parameters of the pursuer (ACTUV) as well as modeling or measuring those of the evader.  Once modeled, efficient computational search algorithms (alpha-beta) are employed to ensure optimal outcomes for the current engagement configuration in real-time. It should be noted that engagement-level optimality is precluded in a rule-based approach with a finite rule set. Upgrading iCOALS with online adversarial models will eliminate the possibility track-and-trail will be easily broken by an intelligent adversary who quickly discovers and repeatedly exploits rule-set loopholes.</t>
  </si>
  <si>
    <t>HQPhotonics</t>
  </si>
  <si>
    <t>A High Stability, Monolithic, Spiral Reference Cavity &amp;amp; Integrated Source for Application to Ultra-stable Microwave Generation</t>
  </si>
  <si>
    <t>D2-1226</t>
  </si>
  <si>
    <t>W911QX-13-C-0140</t>
  </si>
  <si>
    <t>September 29, 2013</t>
  </si>
  <si>
    <t>SB121-001</t>
  </si>
  <si>
    <t>750000</t>
  </si>
  <si>
    <t>2</t>
  </si>
  <si>
    <t>1453 E. California Blvd</t>
  </si>
  <si>
    <t>Pasadena</t>
  </si>
  <si>
    <t>91106-4101</t>
  </si>
  <si>
    <t xml:space="preserve">Ms. Karen Vahala </t>
  </si>
  <si>
    <t>(626) 584-6140</t>
  </si>
  <si>
    <t>vahala@sbcglobal.net</t>
  </si>
  <si>
    <t xml:space="preserve">Hanseuk Lee </t>
  </si>
  <si>
    <t>PI</t>
  </si>
  <si>
    <t>(626) 720-3499</t>
  </si>
  <si>
    <t>hansuek@gmail.com</t>
  </si>
  <si>
    <t>Resonator,Microwave generation,Optical microcavity,Coherence,Frequency comb,Reference cavity</t>
  </si>
  <si>
    <t>In Phase I a novel spiral resonator was demonstrated that is both chip based and has high immunity to thermal noise. The system uses a silica-on-silicon platform and is therefore compatible with a wide range of photonic and electrical components. In Phase I, the optical coupling to the resonator utilized a fiber taper. In Phase II, a program is proposed to further increase the robustness of the resonator by demonstrating an on-chip waveguide for coupling. The waveguide-coupled resonator will also incorporate fiber v-grooves to assist in precise alignment of optical fibers to a fully packaged device. Integration of the resonator with a laser source will also be demonstrated with the ultimate goal of a compact, enhanced-coherence laser source.</t>
  </si>
  <si>
    <t>Boulder Precision E-O</t>
  </si>
  <si>
    <t>Frequency Stabilized Laser for use in Microwave Generation</t>
  </si>
  <si>
    <t>D2-1229</t>
  </si>
  <si>
    <t>W911QX-13-C-0142</t>
  </si>
  <si>
    <t>September 01, 2013</t>
  </si>
  <si>
    <t>August 31, 2014</t>
  </si>
  <si>
    <t>800000</t>
  </si>
  <si>
    <t>828719158</t>
  </si>
  <si>
    <t>5733 central ave</t>
  </si>
  <si>
    <t>Boulder</t>
  </si>
  <si>
    <t>CO</t>
  </si>
  <si>
    <t xml:space="preserve">Mark Notcutt </t>
  </si>
  <si>
    <t>(303) 570-1806</t>
  </si>
  <si>
    <t>mnotcutt@gmail.com</t>
  </si>
  <si>
    <t>frequency stabilized lasers low phase noise microwaves</t>
  </si>
  <si>
    <t>This project aims to further develop the technology of frequency stabilized lasers for microwave generation, laser radar and other precision measurement applications.  The goal is to decrease the noise floor of the stabilized laser to ~ 6 x 10^-16 at 1 s, and improve operational robustness to allow the device to be transported and operated at the Hz level in stand-alone operation, and mitigate the effects of the ambient environment on the stability.</t>
  </si>
  <si>
    <t>IST Research, LLC.</t>
  </si>
  <si>
    <t>Data Collection Environment for Cooperative Information Sharing</t>
  </si>
  <si>
    <t>D2-1234</t>
  </si>
  <si>
    <t>W911QX-13-C-0173</t>
  </si>
  <si>
    <t>September 19, 2013</t>
  </si>
  <si>
    <t>March 30, 2015</t>
  </si>
  <si>
    <t>OSD11-H17</t>
  </si>
  <si>
    <t>699934</t>
  </si>
  <si>
    <t>www.istresearch.com</t>
  </si>
  <si>
    <t>3006 Lafayette Blvd</t>
  </si>
  <si>
    <t>Fredericksburg</t>
  </si>
  <si>
    <t>22408</t>
  </si>
  <si>
    <t xml:space="preserve">Mr. Michael Medina </t>
  </si>
  <si>
    <t>Chief Financial Officer</t>
  </si>
  <si>
    <t>(540) 735-0768</t>
  </si>
  <si>
    <t>michael.medina@istresearch.com</t>
  </si>
  <si>
    <t xml:space="preserve">Ryan Paterson </t>
  </si>
  <si>
    <t>President&amp;CEO</t>
  </si>
  <si>
    <t>(540) 446-0808</t>
  </si>
  <si>
    <t>ryan.paterson@istresearch.com</t>
  </si>
  <si>
    <t>Android,Cloud Computing,Mobile Technology,Field Data Collection,Multimodal Inputs</t>
  </si>
  <si>
    <t>The future of conflict, crisis, and development will rely on high-resolution data at every stage of assessment, guidance, and evaluation of projects.  Aggregate 30,000 foot statistics are no longer sufficient for sophisticated and efficient project planning and management.  A new data collection interface is needed, with tools for determining information needs, stating questions, and administering data collection.  Dynamic and evolving environments require similarly agile collection methods to for effective intervention. Recent operations have shown that effective two-way information sharing relationships with populations in developing nations can lead to highly effective outcomes.  What is needed is are tools that make it possible for operators to begin an information collection campaign from any device (computer, tablet, smart phone, dumb phone), launch collections across multiple modalities, and back end single consistent data structure prepared to receive, normalize and visualize collected information.</t>
  </si>
  <si>
    <t>Charles River Analytics Inc.</t>
  </si>
  <si>
    <t>Tourniquet Master Training System for Junctional and Inguinal Hemorrhage Control Devices</t>
  </si>
  <si>
    <t>Defense Health Program</t>
  </si>
  <si>
    <t>H122-001-0003</t>
  </si>
  <si>
    <t>W81XWH-13-C-0021</t>
  </si>
  <si>
    <t>January 15, 2013</t>
  </si>
  <si>
    <t>August 18, 2013</t>
  </si>
  <si>
    <t>2012.2</t>
  </si>
  <si>
    <t>DHP12-001</t>
  </si>
  <si>
    <t>149957</t>
  </si>
  <si>
    <t>115243701</t>
  </si>
  <si>
    <t>103</t>
  </si>
  <si>
    <t>www.cra.com</t>
  </si>
  <si>
    <t>Cambridge</t>
  </si>
  <si>
    <t>02138-4555</t>
  </si>
  <si>
    <t xml:space="preserve">Mark S Felix </t>
  </si>
  <si>
    <t>(617) 491-3474</t>
  </si>
  <si>
    <t>mfelix@cra.com</t>
  </si>
  <si>
    <t xml:space="preserve">Peter Weyhrauch </t>
  </si>
  <si>
    <t>pweyhrauch@cra.com</t>
  </si>
  <si>
    <t>Medical Modeling and Simulation,MM &amp; S,Trauma Surgery,Trauma Training,Predeployment Training,Scenario-based Training,Hierarchical Skill Tree,pressure sensor</t>
  </si>
  <si>
    <t>Junctional and inguinal bleeding is a significant and challenging problem on the battlefield. Inventors have developed new types of tourniquets, including the Abdominal Aortic Tourniquet (AAT) and the Combat Ready Clamp (CRoC) to address these abdominal and pelvic injuries. While these hemorrhage control technologies have been developed, validated, and approved for use, training systems that teach and refresh skills related to these technologies have not been developed. Training systems for these types of injuries are vital because the injuries are rare on the battlefield and difficult to train. To address these needs, we propose to design and demonstrate the feasibility of Tourniquet Master Training (TMT), a scenario-based training system featuring a reconfigurable, sensor-enabled mannequin linked to a software-based virtual mentor that teaches, assesses, and provides refresher training.</t>
  </si>
  <si>
    <t>SimQuest, LLC</t>
  </si>
  <si>
    <t>Junctional and Non-Compressible Hemorrhage Control Training System</t>
  </si>
  <si>
    <t>H122-001-0083</t>
  </si>
  <si>
    <t>W81XWH-13-C-0080</t>
  </si>
  <si>
    <t>February 27, 2013</t>
  </si>
  <si>
    <t>October 04, 2013</t>
  </si>
  <si>
    <t>149806</t>
  </si>
  <si>
    <t>039514356</t>
  </si>
  <si>
    <t>http://www.simquest.com</t>
  </si>
  <si>
    <t>1010 Wayne Avenue, Suite 230</t>
  </si>
  <si>
    <t>Silver Spring</t>
  </si>
  <si>
    <t xml:space="preserve">Paul Cashman </t>
  </si>
  <si>
    <t>Senior VP of Program Management</t>
  </si>
  <si>
    <t>(301) 587-9440</t>
  </si>
  <si>
    <t>pcashman@simquest.com</t>
  </si>
  <si>
    <t xml:space="preserve">Dwight Meglan </t>
  </si>
  <si>
    <t>Chief Technology Officer</t>
  </si>
  <si>
    <t>dmeglan@simquest.com</t>
  </si>
  <si>
    <t>Medical Modeling and Simulation,MM &amp; S,Hemorrhage,Trauma Training,Predeployment Training,junctional,non-tourniquetable</t>
  </si>
  <si>
    <t>The proposed simulation-based system will provide training in applying a wide variety of hemorrhage control technologies and techniques, especially those that have been developed to manage junctional and non-compressible hemorrhage. The initial focus will be to provide learning scenarios for use of direct pressure, packing, and use of the Combat-Ready Clamp (CRoC) and Abdominal Aortic Tourniquet (AAT). Using as a foundation the work we have done to simulate hemostatic agent application (which in turn leverages our prior work in surgical simulation), we propose to use a combination of sensors, physics-based interactive computation, and display techniques with standard, low-cost, readily available manikins to create a robust, flexible configuration approach to providing hemorrhage control training that focuses on non-tourniquetable injuries. The system is envisioned as consisting of a thin battery-powered sensor that reliably measures pressure applied to it and wirelessly sends that information to a simulation computer.</t>
  </si>
  <si>
    <t>Operative Experience, Inc.</t>
  </si>
  <si>
    <t>Simulation-based Training System for Junctional and Noncompressible Hemorrhage</t>
  </si>
  <si>
    <t>H122-001-0099</t>
  </si>
  <si>
    <t>W81XWH-13-C-0063</t>
  </si>
  <si>
    <t>March 11, 2013</t>
  </si>
  <si>
    <t>October 15, 2013</t>
  </si>
  <si>
    <t>149626</t>
  </si>
  <si>
    <t>827977435</t>
  </si>
  <si>
    <t>11</t>
  </si>
  <si>
    <t>75 Greenhaven Drive</t>
  </si>
  <si>
    <t>Elkton</t>
  </si>
  <si>
    <t xml:space="preserve">Robert Buckman </t>
  </si>
  <si>
    <t>(484) 557-8876</t>
  </si>
  <si>
    <t>rfbuckman@comcast.net</t>
  </si>
  <si>
    <t>Simulation,Hemorrhage,combat ready clamp,Training</t>
  </si>
  <si>
    <t>Deployed military medics and non-medic soldiers on the battlefield may be required to manage junctional and noncompressible hemorrhage. Devices such as the Combat Ready Clamp (CRoC) and abdominal aortic tourniquet have recently been developed and deployed to meet this requirement. There are currently no realistic training systems for these devices which can limit their effectiveness in the field. For example, current training on the CRoC is limited to learning how deploy the device on unwounded, non-bleeding human volunteers. Operative Experience, Inc. proposes to meet this requirement through the development of a training program based on an anatomically accurate, vascularized, human body simulator with standardized size and weight, standardized artificial blood vessels and tissues, standardized blood pressure and flow and multiple, junctional wound patterns. These models will be based on our operative surgical model technology. The phase I effort will focus on a high-fidelity physical simulator of the shoulder with pressurized blood flow in an artificial axillary artery that is compressible by a properly-placed Combat Ready Clamp and that can exposed and clamped by surgical means.</t>
  </si>
  <si>
    <t>Infoscitex Corporation</t>
  </si>
  <si>
    <t>HITS Hemorrhage Instrumented Training System</t>
  </si>
  <si>
    <t>H122-001-0174</t>
  </si>
  <si>
    <t>W81XWH-13-C-0061</t>
  </si>
  <si>
    <t>February 25, 2013</t>
  </si>
  <si>
    <t>149928</t>
  </si>
  <si>
    <t>004627316</t>
  </si>
  <si>
    <t>125</t>
  </si>
  <si>
    <t>www.infoscitex.com</t>
  </si>
  <si>
    <t>303 Bear Hill Road</t>
  </si>
  <si>
    <t>Waltham</t>
  </si>
  <si>
    <t xml:space="preserve">Cheryl Beecher </t>
  </si>
  <si>
    <t>Sr. Contracts Administrator</t>
  </si>
  <si>
    <t>(781) 890-1338</t>
  </si>
  <si>
    <t>cbeecher@infoscitex.com</t>
  </si>
  <si>
    <t xml:space="preserve">Kristen LeRoy </t>
  </si>
  <si>
    <t>kleroy@infoscitex.com</t>
  </si>
  <si>
    <t>Medical Modeling,Medical Simulation,Junctional Hemorrhage,Non-Compressible Injury,Trauma Training</t>
  </si>
  <si>
    <t>Junctional and non-compressible bleeding is a life-threatening injury that requires immediate intervention.  Therefore it is best to train even non-medics in the application of the life-saving methods to stop these hemorrhages.  The ideal system would enable training on multiple injury types, react realistically to properly applied intervention, utilize the adjuncts as would be used in the field, and provide immediate, quantified feedback as to the trainee&amp;quot;s performance.    In consideration of these requirements, Infoscitex is developing a physical mannequin that can provide the most realistic representation of junctional and non-compressible hemorrhage.  The Hemorrhage Instrumented Training System (HITS) presented here is designed specifically for this purpose and includes the following features:  -  Realistic full-body mannequin enables training of body repositioning as necessary with medical intervention  -  Multiple pre-molded injuries allow rapid test setup for the instructor and allows multiple scenarios for the trainees  -  Realistically clotting blood analogue provides accurate and realistic response to appropriately applied interventions  -  Water cleanup makes test reset easy and quick  -  Instrumented mannequin skin and vasculature provide data that conforms with standardized scoring systems such as SCORM.</t>
  </si>
  <si>
    <t>POLYMERight, Inc.</t>
  </si>
  <si>
    <t>H122-001-0194</t>
  </si>
  <si>
    <t>W81XWH-13-C-0089</t>
  </si>
  <si>
    <t>September 18, 2013</t>
  </si>
  <si>
    <t>062942904</t>
  </si>
  <si>
    <t>www.polymeright.com</t>
  </si>
  <si>
    <t>4404-C Enterprise Place,</t>
  </si>
  <si>
    <t>Fremont</t>
  </si>
  <si>
    <t xml:space="preserve">Alex Vainer </t>
  </si>
  <si>
    <t>(510) 252-9090</t>
  </si>
  <si>
    <t>vainer@polymeright.com</t>
  </si>
  <si>
    <t xml:space="preserve">Aleksander Yam </t>
  </si>
  <si>
    <t>VP, R&amp;D</t>
  </si>
  <si>
    <t>ayam@polymeright.com</t>
  </si>
  <si>
    <t>Medical Modeling and Simulation,MM &amp; S,Trauma Surgery,Trauma Training,Predeployment Training</t>
  </si>
  <si>
    <t>This proposal is to develop an adaptable and expandable simulation-based training system for teaching and training the soon-to-be-deployed medics in junctional and non-compressible hemorrhage control and other point of injury care trauma control scenarios using Combat Ready Clamp, Abdominal Aortic Tourniquet or similar devices.    Training system will include:  1. A model of a torso mimicking anatomy of upper thighs, pelvic, abdominal, and thoracic/axillary segments of human body with major bones, muscles, aortic and venous vasculature, and simulated organs;  2. A programmable pulsatile/constant flow circulator that simulates arterial and venous bloodflow.  3. Monitored pressure/flow sensors embedded within vasculature to evaluate the efficiency of the applied hemorrhage control devices; and  4. A SCROM-compliant training course program that tests, evaluates, improves cognitive/psychomotor skills of trainees, and assesses the training effectiveness of the system.    The training system will   a)   support acquisition of cognitive/psycho-motor skills required by field medics:  b)   minimize time and resource expenditures of training staff, improve quality and efficiency of cognitive/psychomotor training,   c)   reduce the cost of cognitive and psychomotor training,   e)   address virtual mentoring capability, reduce the time required by instructors and students,  f)   not generate any hazardous wastes from disposable elements, or require hazardous materials for storage/operation.</t>
  </si>
  <si>
    <t>Advanced Diagnostic Technologies LLC</t>
  </si>
  <si>
    <t>3D Printed heterogeneously integrated sensors embedded in Anatomical training models</t>
  </si>
  <si>
    <t>H122-002-0040</t>
  </si>
  <si>
    <t>W81XWH-13-C-0068</t>
  </si>
  <si>
    <t>January 29, 2013</t>
  </si>
  <si>
    <t>September 04, 2013</t>
  </si>
  <si>
    <t>DHP12-002</t>
  </si>
  <si>
    <t>149990</t>
  </si>
  <si>
    <t>964243823</t>
  </si>
  <si>
    <t>www.ADXTCO.com</t>
  </si>
  <si>
    <t>504 W Pueblo Street</t>
  </si>
  <si>
    <t>Suite #302</t>
  </si>
  <si>
    <t>Santa Barbara</t>
  </si>
  <si>
    <t>93105</t>
  </si>
  <si>
    <t xml:space="preserve">Cristopher Geiler </t>
  </si>
  <si>
    <t>(800) 273-5517</t>
  </si>
  <si>
    <t>admin@ADXTCO.COM</t>
  </si>
  <si>
    <t>CRISTOPHER@ADXTCO.COM</t>
  </si>
  <si>
    <t>Tactel,FORCE SENSOR,anatomical training model,tissue engineering,3D Printing,surgery simulator,Synthetic model,Sensors</t>
  </si>
  <si>
    <t>Despite the large number of procedural simulation models currently available, there is a definite need for low cost anatomical training models with integrated sensors capable of recording the location and pressure measurements of a user&amp;quot;s performance in training of cuts, and sutures. A paradigm shift in medical training is possible if sensors can either be fabricated independently and embedded into the model, or ideally incorporated in the fabrication process directly such that the user&amp;quot;s manipulation of the mode are tracked and recorded. Unfortunately, current synthetic models require validation and most still need an expert to review the novice&amp;quot;s actions subjectively. In an ideal system, extensive data on the performance of the user could be fed into realistic overall systemic models. In this work we propose a method of incorporating force sensors heterogeneously with synthetic tissue by using a multi-material 3D printing platform. This approach is expected to enable low cost sensing that can be integrated with additional sensors in a simulator to accurately track the performance of a student without requiring an instructor to watch.</t>
  </si>
  <si>
    <t>Physical Anatomical Trainer Instrumented for Education and Non-subjective Testing (PATIENT)</t>
  </si>
  <si>
    <t>H122-002-0175</t>
  </si>
  <si>
    <t>W81XWH-13-C-0058</t>
  </si>
  <si>
    <t>March 05, 2013</t>
  </si>
  <si>
    <t>149908</t>
  </si>
  <si>
    <t>surgical training models,Medical Modeling,Medical Simulation,systemic responses,organ simulation,Medical Training</t>
  </si>
  <si>
    <t>Mannequins are often used to develop skills and train medical personnel.  Existing models fall short of ideal functionality, however.  Mannequins that can provide simulated systemic responses are generally not equipped for simulating surgical intervention.  Mannequins that can simulate surgical intervention are not able to record exact student actions for quantifying their performance.   In careful consideration of the needs of the system, and the best way to economically and realistically meet the needs, Infoscitex Corporation is developing the Physical Anatomical Trainer Instrumented for Education and Non-subjective Testing (PATIENT).  PATIENT uses complementary technologies to present the most realistic model for modern training requirements for organs, vasculature, instrumentation, and controls.  With the right components, the physical configuration of a proper tissue trainer is relatively straightforward.  Under previous funding, we have developed inexpensive polymeric organ models that bleed realistically under traumatic or surgical events.  We have also developed a blood analogue that clots in the presence of bandage and pressure.  In this Phase 1 effort, we will address the instrumentation for the organs, the method for relaying force data and controlling the response of each organ, and develop the control algorithms that govern PATIENT.</t>
  </si>
  <si>
    <t>Integrating Sensor Technology into Synthetic Anatomical Training Models For Objective User&amp;#039;s Performance Measurement</t>
  </si>
  <si>
    <t>H122-002-0301</t>
  </si>
  <si>
    <t>W81XWH-13-C-0059</t>
  </si>
  <si>
    <t>February 13, 2013</t>
  </si>
  <si>
    <t>149426</t>
  </si>
  <si>
    <t>(215) 557-8876</t>
  </si>
  <si>
    <t>Simulation,Sensors,SURGERY,trauma</t>
  </si>
  <si>
    <t>There is a need to accelerate the integration of advanced sensor technology into synthetic mannequins in order to facilitate objective measurement of user metrics during training and education activities. Although synthetic mannequins have become a common tool for medical training and education, until recently there have not been any artificial mannequins of sufficient anatomic or surgical fidelity for the performance of major operations. Operative Experience, Inc. has developed models and training modules to support the rapid training of combat medics and surgeons in approximately 20 critical trauma skills. These models will be enhanced through the incorporation of sensors to monitor, measure, and grade the performance medical trainees including trauma surgeons and combat medics as they undergo training. The phase I effort will consist of proof of concept demonstration by incorporating sensors in models for training in the diagnosis and treatment of tension pneumothorax and four compartment fasciotomy of the leg for compartment syndrome.</t>
  </si>
  <si>
    <t>3D Printed Digital nanocomposite synthetic tissue</t>
  </si>
  <si>
    <t>H122-003-0041</t>
  </si>
  <si>
    <t>W81XWH-13-C-0077</t>
  </si>
  <si>
    <t>DHP12-003</t>
  </si>
  <si>
    <t>149991</t>
  </si>
  <si>
    <t>3D printer,tissue engineering,synthetic tissue,Medical Simulation,Synthetic Human Tissue Analogue,Medical Training,Simulated Tissue,Human Cadaver Replacement</t>
  </si>
  <si>
    <t>The DOD and commercial markets have a distinct need for low cost anatomically accurate, complex synthetic human tissue in order to improve training and improve surgical precision. In this project a novel multiple material print-head is developed using a 3D printer capable of depositing a wide range of materials such that bone, skin, blood vessels, adipose tissue, and muscle material properties are tightly matched with live human tissue.</t>
  </si>
  <si>
    <t>Synthetic Heterogeneous Anatomy by Rapid Prototyping (SHARP)</t>
  </si>
  <si>
    <t>H122-003-0179</t>
  </si>
  <si>
    <t>W81XWH-13-C-0074</t>
  </si>
  <si>
    <t>October 08, 2013</t>
  </si>
  <si>
    <t>149946</t>
  </si>
  <si>
    <t xml:space="preserve">Anna Galea </t>
  </si>
  <si>
    <t>agalea@infoscitex.com</t>
  </si>
  <si>
    <t>3D Printing,additive manufacturing,Medical Simulation,Medical Training,synthetic tissue</t>
  </si>
  <si>
    <t>Modern advances in 3D printing and related additive manufacturing technologies offer an approach to provide high-fidelity anatomical models that can be used for medical simulation and training.  Current 3D printing systems do not provide a method for various materials to be simultaneously deposited to represent the various properties of tissue, bone, muscle, etc, nor do they provide directionality of supporting structures on a micro-scale.  For simulated tissues we need to be able to print materials that include the following properties:   Wide range of stiffness from solid bone to gelatinous fatty tissues   Modulus of elasticity that is different along one direction than in the orthogonal directions   Controlled adhesion between layers of dissimilar materials   Ability to create cavities for hollow organs and vessels   Provide representative mechanical properties in addition to tactile feel and realistic colors    Because of these unusual requirements, a rapid prototyping system for simulated organs and anatomical structures will require a custom design that advances the state of the art in rapid manufacturing.  Infoscitex Corporation and its collaborators at Rensselaer Polytechnic Institute are currently developing the Synthetic Heterogeneous Anatomy by Rapid Prototyping (SHARP) system to address these needs.</t>
  </si>
  <si>
    <t>SERAPH ROBOTICS, INC</t>
  </si>
  <si>
    <t>Anatomic 3D Synthetic Tissue Printer for Medical Training</t>
  </si>
  <si>
    <t>H122-003-0251</t>
  </si>
  <si>
    <t>W81XWH-13-C-0081</t>
  </si>
  <si>
    <t>February 14, 2013</t>
  </si>
  <si>
    <t>149853</t>
  </si>
  <si>
    <t>078496391</t>
  </si>
  <si>
    <t>http://www.seraphrobotics.com/</t>
  </si>
  <si>
    <t>100 FAIRVIEW SQ 5H</t>
  </si>
  <si>
    <t xml:space="preserve">Adam Tow </t>
  </si>
  <si>
    <t>(970) 823-2605</t>
  </si>
  <si>
    <t>adam@seraphrobotics.com</t>
  </si>
  <si>
    <t xml:space="preserve">Jeffrey Lipton </t>
  </si>
  <si>
    <t>(203) 415-9267</t>
  </si>
  <si>
    <t>jeff@seraphrobotics.com</t>
  </si>
  <si>
    <t>3D Printing,fabrication,Medical Simulation,Synthetic Human Tissue Analogue,Medical Training,Simulated Tissue,Animal Tissue Replacement,Human Cadaver Replacement</t>
  </si>
  <si>
    <t>Military medical personnel are not prepared to provide trauma care to severely injured soldiers in wartime due to inadequate and unrealistic battlefield training opportunities during peacetime. Training has historically been done on human cadavers and live animals, but cadavers are in limited supply, and animal rights groups and physicians are increasing pressure to end the practice of using live animals. Anatomically-accurate, high-fidelity mannequins have thus become more and more widely adopted as legitimate medical education tools. Seraph Robotics proposes to develop a solid freeform fabrication (SFF) method of creating medical simulation devices for training combat medical personnel in battlefield surgical techniques. Such devices would be superior to current patient simulator mannequins because they would be made of materials that are more similar to human bodies, and they could be designed to bleed like human bodies. This Phase I project would develop methods for the heterogeneous printing of objects with desired anisotropic material properties; develop methods for the SFF of structures that are pre-stressed in a controlled manner; develop methods for producing objects that are infusible with liquids for the simulation of capillaries and larger blood vessels; and develop a composite anatomical simulant for bone, muscle, adipose tissue, fascia and skin.</t>
  </si>
  <si>
    <t>SYSNET International, Inc.</t>
  </si>
  <si>
    <t>Prototype, Open-Source, Universal Healthcare Exchange Language</t>
  </si>
  <si>
    <t>H122-004-0051</t>
  </si>
  <si>
    <t>W81XWH-13-C-0038</t>
  </si>
  <si>
    <t>January 14, 2013</t>
  </si>
  <si>
    <t>August 21, 2013</t>
  </si>
  <si>
    <t>DHP12-004</t>
  </si>
  <si>
    <t>146339</t>
  </si>
  <si>
    <t>066419081</t>
  </si>
  <si>
    <t>www.sysnetint.com</t>
  </si>
  <si>
    <t>2930 Oak Shadow Drive</t>
  </si>
  <si>
    <t>Oak Hill</t>
  </si>
  <si>
    <t xml:space="preserve">Amy Xie </t>
  </si>
  <si>
    <t>(703) 585-5498</t>
  </si>
  <si>
    <t>amy.xie@sysnetint.com</t>
  </si>
  <si>
    <t xml:space="preserve">Odysseas Pentakalos </t>
  </si>
  <si>
    <t>(703) 855-2029</t>
  </si>
  <si>
    <t>odysseas@sysnetint.com</t>
  </si>
  <si>
    <t>Nationwide Health Information Network,Health Information Exchange,Interoperability,Ontologies,Semantic Networks,Medical Terminologies,Metadata-tagged Data Elements</t>
  </si>
  <si>
    <t>Use of information technology within the U.S. healthcare system has made considerable strides forward in the past few years but to fully realize the full benefits of an Electronic Health Record - including higher quality and safety of care through access to the patient&amp;quot;s complete health record at the point of care, increased participation by patients in their healthcare through access to a shared Patient Health Record, considerable advancements in public health and evidence-based treatment, and increased efficiency in the healthcare system, the current interoperability issues must be resolved. The PCAST recently issued a report to the President where they propose that the way forward to realizing the full potential of information technology in healthcare is through the implementation of a Universal Healthcare Language Service. SYSNET International proposes to conduct during Phase I of this SBIR an in-depth study of the recommendations put forward by the PCAST report and produce both, a detailed architecture document of an effective implementation of those recommendations, and a prototype that demonstrates the feasibility of the proposed architecture for a specific domain of health data sharing.</t>
  </si>
  <si>
    <t>Healthcare Exchange Language Management, Expansion, and Translation Services (HELMETS)</t>
  </si>
  <si>
    <t>H122-004-0053</t>
  </si>
  <si>
    <t>W81XWH-13-C-0035</t>
  </si>
  <si>
    <t>February 07, 2013</t>
  </si>
  <si>
    <t>September 15, 2013</t>
  </si>
  <si>
    <t>149989</t>
  </si>
  <si>
    <t xml:space="preserve">Erik Thomsen </t>
  </si>
  <si>
    <t>Senior Scientist</t>
  </si>
  <si>
    <t>ethomsen@cra.com</t>
  </si>
  <si>
    <t>PCAST Report,Healthcare Information Technology,Universal Health Exchange Language,Patient Record Locator,Patient Privacy,Document Classification,Ontologies,Ontology Mapping</t>
  </si>
  <si>
    <t>The 2010 President&amp;quot;s Council of Advisors on Science and Technology report on health information technology states that today,&amp;quot;there is relatively little standardization in the health data captured and stored by different providers of healthcare services&amp;quot;for the millions of active duty service members supported by the Military Health System. This lack of standardization leads to interoperability problems and the development of healthcare exchange models, which rely on capturing complex concepts in a fixed set of codes. However, these codes, used to share healthcare data across systems, become rapidly out of date as new techniques, research, and practices are adopted by caregivers and administrators. To enable truly universal exchange of healthcare information, we propose to design and demonstrate Healthcare Exchange Language Management, Expansion, and Translation Services (HELMETS). Our service consists of three primary elements: (1) an analysis layer that learns how languages are being used (i.e., convention) based on information extraction and document classification techniques; (2) a knowledge representation layer that captures the semantic structure in disparate exchange languages; and (3) a probabilistic modeling framework that translates between languages based on convention and semantics. This approach ensures that changes in practices, rather than changes in administration and policy, are always reflected.</t>
  </si>
  <si>
    <t>Stottler Henke Associates, Inc.</t>
  </si>
  <si>
    <t>Bridging the Gap to Universal Health Information Exchange with Community-Driven Terminology Mediation</t>
  </si>
  <si>
    <t>H122-004-0112</t>
  </si>
  <si>
    <t>W81XWH-13-C-0036</t>
  </si>
  <si>
    <t>149993</t>
  </si>
  <si>
    <t>608176715</t>
  </si>
  <si>
    <t>40</t>
  </si>
  <si>
    <t>www.stottlerhenke.com</t>
  </si>
  <si>
    <t>951 Mariners Island Blvd., STE 360</t>
  </si>
  <si>
    <t>San Mateo</t>
  </si>
  <si>
    <t xml:space="preserve">Carolyn Maxwell </t>
  </si>
  <si>
    <t>(650) 931-2700</t>
  </si>
  <si>
    <t>maxwell@stottlerhenke.com</t>
  </si>
  <si>
    <t xml:space="preserve">Terrance Goan </t>
  </si>
  <si>
    <t>(206) 545-1478</t>
  </si>
  <si>
    <t>goan@stottlerhenke.com</t>
  </si>
  <si>
    <t>Health Information Exchange,Terminology Mediation,Ontology Alignment,machine learning,Community-Driven Mapping,Clinical Data Interchange,Schema Matching,active learning</t>
  </si>
  <si>
    <t>The most critical obstacle to the seamless exchange of healthcare information is the translation from the proprietary medical ontologies of private providers to a universal reference language (i.e., the 3M Health Data Dictionary).  Stottler Henke proposes to develop a new system, called Bridge, which will directly address this challenge through three primary techniques.  First, we employ a novel approach to ontology mapping in which a community of domain and subdomain experts can work together to create more comprehensive and precise mappings with benefits including: higher dynamicity and up-to-dateness to changes over time, a reduction in errors and incomplete mappings through consensus reaching, and avoiding placing too high of a burden on any individual user.  Second, we will enhance mapping accuracy by pairing these community contributions with a&amp;quot;committee&amp;quot;of complementary automated ontology mapping systems.  Finally, we will incorporate an active learning module to recognize when ambiguity resolution by a human-in-the-loop can have a cascading effect throughout the automated mapping process and thereby prioritize user operations that can profitably constrain/direct the process with little effort.  Phase I development of a limited prototype will provide a solid foundation for the complete implementation of Bridge in Phase II and its eventual commercialization.</t>
  </si>
  <si>
    <t>Kitware</t>
  </si>
  <si>
    <t>Learning the Language of Healthcare: Enabling Semantic Web Technology in CHCS</t>
  </si>
  <si>
    <t>H122-004-0236</t>
  </si>
  <si>
    <t>W81XWH-13-C-0042</t>
  </si>
  <si>
    <t>149983</t>
  </si>
  <si>
    <t>010926207</t>
  </si>
  <si>
    <t>http://www.kitware.com</t>
  </si>
  <si>
    <t>28 Corporate Drive</t>
  </si>
  <si>
    <t>Clifton Park</t>
  </si>
  <si>
    <t xml:space="preserve">Vicki Rafferty </t>
  </si>
  <si>
    <t>Contracts Administrator</t>
  </si>
  <si>
    <t>(518) 371-3971</t>
  </si>
  <si>
    <t>contracts@kitware.com</t>
  </si>
  <si>
    <t xml:space="preserve">Wes Turner </t>
  </si>
  <si>
    <t>Technical Leader</t>
  </si>
  <si>
    <t>wes.turner@kitware.com</t>
  </si>
  <si>
    <t>linked data,electronic health records (EHR),tagged data elements,metadata tag,open-source software,universal exchange language,evidence-based medicine,CHCS</t>
  </si>
  <si>
    <t>The goal of this project is to implement a Universal Exchange Language suitable for nationwide adoption across healthcare providers, and accessible to patients and medical researchers under appropriate protections for security and privacy, as envisioned in the 2010 PCAST report on Health Information Technology. The team combines unique expertise on (a) the design and implementation of data management for healthcare applications, in particular in VistA and CHCS, (b) how to use data analytics to map this information into Linked-Data representations, and (c) open source software development and the promotion of open source communities. In Phase I of this project, a prototype implementation of this universal exchange language will be developed by following open source practices, and the resulting language and its associated infrastructure will be made publicly available as an open source resource in order to facilitate its wide adoption.  The language will be constructed using agile methodologies and will be based on the data architecture of VistA and CHCS. The experience of the team indicates that the major elements required for implementing this language do exist already, and therefore the effort will be focused on the proper execution of the language implementation and its further promotion.</t>
  </si>
  <si>
    <t>InferLink Corporation</t>
  </si>
  <si>
    <t>A Universal Translator for Health Languages</t>
  </si>
  <si>
    <t>H122-004-0269</t>
  </si>
  <si>
    <t>W81XWH-13-C-0082</t>
  </si>
  <si>
    <t>September 27, 2013</t>
  </si>
  <si>
    <t>149997</t>
  </si>
  <si>
    <t>053003017</t>
  </si>
  <si>
    <t>www.inferlink.com</t>
  </si>
  <si>
    <t>326 Loma Vista St.</t>
  </si>
  <si>
    <t>El Segundo</t>
  </si>
  <si>
    <t xml:space="preserve">Steven Minton </t>
  </si>
  <si>
    <t>(310) 383-9234</t>
  </si>
  <si>
    <t>sminton@inferlink.com</t>
  </si>
  <si>
    <t xml:space="preserve">Greg Barish </t>
  </si>
  <si>
    <t>(310) 944-4813</t>
  </si>
  <si>
    <t>gbarish@inferlink.com</t>
  </si>
  <si>
    <t>entity resolution,record linkage,Data Integration,statistical inference</t>
  </si>
  <si>
    <t>The potential to transform healthcare management through information technology continues to grow, as more systems, devices, and people than ever before provide and collect health data.  Unfortunately, progress is slow because the multitude of systems to integrate do not speak a common language.  We propose to create a universal translator between health languages, which will allow multiple systems to co-exist, yet share key information.  We intend to do this based on a proven, sound statistical inference methodology that is, in turn, powered by a machine learning approach.   Combining both methods yields a systems that is both accurate and flexible, with the potential to significantly the reduce the cost of current methods.  We have begun to demonstrate this to be the case in working with a prominent health informatics company on a similar challenge.  Through this SBIR, we intend to extend that prototypical system to further improve the translation technology, while integrating the resulting system with important emerging sources like 3M&amp;#039;s Healthcare Data Dictionary, all the while navigating towards the open sourcing of the end result.</t>
  </si>
  <si>
    <t>Vcrsoft LLC</t>
  </si>
  <si>
    <t>Cloud-Based Predictive Analytics for TBI/PTSD</t>
  </si>
  <si>
    <t>H122-005-0001</t>
  </si>
  <si>
    <t>W81XWH-13-C-0044</t>
  </si>
  <si>
    <t>DHP12-005</t>
  </si>
  <si>
    <t>622975998</t>
  </si>
  <si>
    <t>2310 Bamboo Drive STE J303</t>
  </si>
  <si>
    <t>Arlington</t>
  </si>
  <si>
    <t xml:space="preserve">VC Ramesh </t>
  </si>
  <si>
    <t>Founder</t>
  </si>
  <si>
    <t>(817) 213-6184</t>
  </si>
  <si>
    <t>vcr@vcrsoft.com</t>
  </si>
  <si>
    <t>Predictive Analytics,Big Data,Clinical Pathways,TBI/PTSD</t>
  </si>
  <si>
    <t>Existing clinical decision support systems (CDSS) for TBI/PTSD are not well integrated with clinical pathways, terminologies/codes, and/or electronic medical records. Further, these CDSS do not leverage the latest computing technologies such as cloud computing, speech recognition, mobile computing and NLP. In particular, latest advances in machine learning / predictive analytics are not utilized. We propose to design and implement a TBI/PTSD CDSS that addresses these shortcomings.</t>
  </si>
  <si>
    <t>Health Online through Language a Medical Exchange System (HOLMES)</t>
  </si>
  <si>
    <t>H122-005-0009</t>
  </si>
  <si>
    <t>W81XWH-13-C-0057</t>
  </si>
  <si>
    <t>149981</t>
  </si>
  <si>
    <t xml:space="preserve">Terry Patten </t>
  </si>
  <si>
    <t>tpatten@cra.com</t>
  </si>
  <si>
    <t>Natural Language Processing,Semantic reasoning,Distributed Parallel Computation,Watson</t>
  </si>
  <si>
    <t>The amount of information available from medical journals, patient records, and the cloud has increased beyond the point where clinicians can manage it using traditional means. Many clinical decision support systems (CDSS) have been created to manage this complexity, but these systems are often narrowly focused on a domain, quickly grow stale as new treatments become available, and do not account for variation in terminology. To address these needs, we are pleased to offer Health Online through Language  a Medical Exchange System (HOLMES), a system for predicting provisional diagnoses, providing clinical decision support, and improving outcomes for patients with mild traumatic brain injury (TBI) and posttraumatic stress disorder (PTSD). Like IBM&amp;quot;s Watson, HOLMES takes a natural language query, retrieves relevant information, performs inference with this information, and returns an answer along with an associated probability and pointers back to the information it used to draw its conclusion. HOLMES offers on-the-fly information retrieval without the requirement of a supercomputer to maintain and operate a huge data store.</t>
  </si>
  <si>
    <t>Lifecom Inc.</t>
  </si>
  <si>
    <t>Prototype Application of Mobile, Cloud-based, Watson-Like Technologies for TBI/PTSD Clinical Decision Support and Predictive Analytics</t>
  </si>
  <si>
    <t>H122-005-0136</t>
  </si>
  <si>
    <t>W81XWH-13-C-0097</t>
  </si>
  <si>
    <t>147454</t>
  </si>
  <si>
    <t>003658228</t>
  </si>
  <si>
    <t>www.lifecomhealth.com</t>
  </si>
  <si>
    <t>2828 SW Corbett Street</t>
  </si>
  <si>
    <t>Suite 122</t>
  </si>
  <si>
    <t>Portland</t>
  </si>
  <si>
    <t>OR</t>
  </si>
  <si>
    <t xml:space="preserve">David Silverman </t>
  </si>
  <si>
    <t>CFO</t>
  </si>
  <si>
    <t>(503) 805-6907</t>
  </si>
  <si>
    <t>david.silverman@lifecomhealth.com</t>
  </si>
  <si>
    <t xml:space="preserve">Stephen J Datena </t>
  </si>
  <si>
    <t>CEO, Chief Scientist</t>
  </si>
  <si>
    <t>(503) 288-2393</t>
  </si>
  <si>
    <t>steve.datena@lifecomhealth.com</t>
  </si>
  <si>
    <t>artificial intelligence,clinical ontology,decision support,Expert systems,mHealth,PTSD,semantic parsing,TBI</t>
  </si>
  <si>
    <t>The goal of this Phase I project is to develop an engineering plan and to create a prototype for a mobile, cloud-based expert system to aid in diagnosis, decision support and predictive analytics to improve clinical outcomes for veterans, soldiers, and their families with traumatic brain injury (TBI) and posttraumatic stress disorder (PTSD).  Lifecom, Inc. is a health information technology company with over ten years of experience enhancing the quality and safety of health care through improving the accuracy and timeliness of medical diagnosis and management.  Lifecom has developed clinical decision support and predictive analytics technology based on its Adaptive Knowledge Engine (AKE), a novel, general-purpose, platform agnostic, and nonlinear decision engine.   The AKE, in conjunction with its modular data ontology and industrialized content development process, uniquely positions Lifecom to successfully meet the requirements of this SBIR Phase I project.  While initially focused on TBI and PTSD, Lifecom&amp;quot;s engineering plan, supporting technology, and underlying clinical ontology will be capable of providing a template for the development and implementation of a range of future expert systems with semantic search capabilities that can serve any commercial or Department of Defense requirements, medical or otherwise.</t>
  </si>
  <si>
    <t>SentiMetrix, Inc</t>
  </si>
  <si>
    <t>Clinical Online PTSD and TBI Analysis for Decision Support (COPTADS)</t>
  </si>
  <si>
    <t>H122-005-0275</t>
  </si>
  <si>
    <t>W81XWH-13-C-0030</t>
  </si>
  <si>
    <t>January 23, 2013</t>
  </si>
  <si>
    <t>149978</t>
  </si>
  <si>
    <t>793779237</t>
  </si>
  <si>
    <t>http://www.sentimetrix.com</t>
  </si>
  <si>
    <t>6017 Southport Drive</t>
  </si>
  <si>
    <t>Bethesda</t>
  </si>
  <si>
    <t xml:space="preserve">Vadim Kagan </t>
  </si>
  <si>
    <t>(240) 498-5285</t>
  </si>
  <si>
    <t>kagan@sentimetrix.com</t>
  </si>
  <si>
    <t>PTSD,TBI,telehealth,Natural Language Processing,automated symptom detection</t>
  </si>
  <si>
    <t>Epidemiological estimates indicate that at least 20 percent of the forces deployed in or returning from the Iraq and Afghanistan wars suffer PTSD or major depression. The number of veterans receiving mental health care has increased from 900,000 to 1.2 million in the past four years. Last year over 400,000 were diagnosed with PTSD, and studies indicate that not all cases of PTSD, depression, and contemplations of suicide are identified using post-deployment mental health assessments.  In order to ensure effective and timely treatment, we propose to develop the Clinical Online PTSD and TBI Analysis for Decision Support (COPTADS) system featuring: &amp;amp; #8226; Highly Accurate Detection of Symptoms within a diversity of natural language based medical records &amp;amp; #8226; Highly Accurate Classification of Patients as very likely to have PTSD/TBI (or not) &amp;amp; #8226; Compelling Explanations of why certain patients are believed to have PTSD or TBI &amp;amp; #8226; Mobile Access so that doctors anywhere can get COPTADS assessments on a 24/7 basis &amp;amp; #8226; Scalability to ensure real-time processing of millions of medical records     The SentiMetrix team has worked extensively on the analysis of natural language documents in order to predict whether subjects of blogs have either PTSD or TBI with 80% accuracy</t>
  </si>
  <si>
    <t>Intelligent Automation, Inc.</t>
  </si>
  <si>
    <t>A Virtual PTSD Clinical Assistant with Cloud Computing and Mobile Interface: VPCA</t>
  </si>
  <si>
    <t>H122-005-0283</t>
  </si>
  <si>
    <t>W81XWH-13-C-0028</t>
  </si>
  <si>
    <t>161911532</t>
  </si>
  <si>
    <t>www.i-a-i.com</t>
  </si>
  <si>
    <t>15400 Calhoun Drive</t>
  </si>
  <si>
    <t>Suite 400</t>
  </si>
  <si>
    <t>Rockville</t>
  </si>
  <si>
    <t xml:space="preserve">Mark James </t>
  </si>
  <si>
    <t>Director, Contracts and Proposals</t>
  </si>
  <si>
    <t>(301) 294-5221</t>
  </si>
  <si>
    <t>mjames@i-a-i.com</t>
  </si>
  <si>
    <t xml:space="preserve">Kaizhi Tang </t>
  </si>
  <si>
    <t>Lead Scientist</t>
  </si>
  <si>
    <t>(301) 294-5214</t>
  </si>
  <si>
    <t>ktang@i-a-i.com</t>
  </si>
  <si>
    <t>PTSD,clinical decision support,Watson-like,Predictive Analytics,decision guidelines,Natural Language Processing,Cloud Computing,Map reduce</t>
  </si>
  <si>
    <t>To provide better healthcare to PTSD patients, there is a strong need to develop a powerful PTSD CDSS based on evidence-based treatment strategies, acting as an anytime virtual assistant for PTSD professionals, Primary Care Physicians (PCP) and residents. To address this critical need, Intelligent Automation, Inc., proposes to develop an innovative Virtual PTSD Clinical Assistant with Cloud Computing and Mobile Interface: VPCA. The key innovation of VPCA is the utilization of Hadoop Ecosystem with scalable data storage and processing capability to enable the evidence based clinical decision support empowered by Watson-like predictive analytics across different domains for PTSD patients. VPCA consists of a set of indispensable components that are grouped in four sub-systems. The first sub-system is for knowledge and rule authorization. The purpose of this sub-system is to transform the PTSD decision guidelines, already recognized by PTSD professional in practice, will be transformed into business rules. The second sub-system is for data integration and warehousing that can include as many as possible clinical data for Watson-like predictive analytics. The third sub-system is for knowledge and rule discovery that can continuously improve the reasoning potential. The fourth sub-system is for online clinical decision support.</t>
  </si>
  <si>
    <t>Commonwealth Informatics, Inc.</t>
  </si>
  <si>
    <t>Cohort Builder for Healthcare Quality Assurance and Comparative Health Effectiveness Research</t>
  </si>
  <si>
    <t>H122-006-0021</t>
  </si>
  <si>
    <t>W81XWH-13-C-0029</t>
  </si>
  <si>
    <t>January 09, 2013</t>
  </si>
  <si>
    <t>August 15, 2013</t>
  </si>
  <si>
    <t>DHP12-006</t>
  </si>
  <si>
    <t>149783</t>
  </si>
  <si>
    <t>965525558</t>
  </si>
  <si>
    <t>6</t>
  </si>
  <si>
    <t>http://www.commoninf.com</t>
  </si>
  <si>
    <t>260 Charles Street, STE 401</t>
  </si>
  <si>
    <t>02453</t>
  </si>
  <si>
    <t xml:space="preserve">Geoffrey Gordon </t>
  </si>
  <si>
    <t>(978) 283-4032</t>
  </si>
  <si>
    <t>ggordon@commoninf.com</t>
  </si>
  <si>
    <t xml:space="preserve">David Fram </t>
  </si>
  <si>
    <t>(617) 277-1287</t>
  </si>
  <si>
    <t>dfram@commoninf.com</t>
  </si>
  <si>
    <t>cohort builder,Quality Assurance Studies,Health Outcomes Studies,Comparative Effectiveness Research,Pharmacovigilance,Epidemiology</t>
  </si>
  <si>
    <t>The goal of this project is to field an easy-to-use but highly capable cohort builder, integrated with Military Health System (MHS) data resources, that will enable clinicians, nurses and QA personnel to efficiently conduct clinical quality assurance and comparative effectiveness research studies, and to identify groups of chronically ill patients for whom there are opportunities for care remediation.    Such a tool must effectively bridge the substantial gap between the end user&amp;quot;s formulation of a problem and the underlying computations required to provide an epidemiologically valid answer.  A promising approach may be to create a graphical&amp;quot;data flow&amp;quot;environment which allows users to build up complex cohort definitions by composition from a set of familiar and easy-to-understand building blocks. Phase 1 will explore the feasibility of this approach by evaluating existing GOTS/COTS products, creating a prototype user interface, rounding out the list of required and desirable features, and planning for Phase 2.    Commonwealth Informatics has assembled collaborators from Harvard Medical School Department of Population Medicine, Cleveland MetroHealth System, University of Maryland&amp;quot;s Human-Computer Interaction Lab (HCIL), and Stottler Henke Associates.    Phase 1 deliverables include requirements and design documents, an implementation plan, and a comprehensive discussion of the relevant issues.</t>
  </si>
  <si>
    <t>Big Computing, LLC</t>
  </si>
  <si>
    <t>H122-006-0025</t>
  </si>
  <si>
    <t>W81XWH-13-C-0031</t>
  </si>
  <si>
    <t>149919</t>
  </si>
  <si>
    <t>966375151</t>
  </si>
  <si>
    <t>www.bigcomputing.com</t>
  </si>
  <si>
    <t>1 Bradley Road</t>
  </si>
  <si>
    <t>Suite 404</t>
  </si>
  <si>
    <t>Woodbridge</t>
  </si>
  <si>
    <t xml:space="preserve">Kirk Mettler </t>
  </si>
  <si>
    <t>(203) 645-9199</t>
  </si>
  <si>
    <t>kirk@bigcomputing.com</t>
  </si>
  <si>
    <t xml:space="preserve">Martin Schultz </t>
  </si>
  <si>
    <t>Chief Scientist</t>
  </si>
  <si>
    <t>(203) 936-8244</t>
  </si>
  <si>
    <t>martin@bigcomputing.com</t>
  </si>
  <si>
    <t>cohort builder,Quality Assurance Studies,Health Outcomes Studies,Comparative Effectiveness Research,Clinical Analytics,Clinical Intelligence,Data Science,business intelligence</t>
  </si>
  <si>
    <t>We propose to carry out a three-phase R &amp;amp; D project leading to a scalable, easy-to-use Cohort Builder software tool making it possible for clinical practitioners and quality assurance personnel to carry out comparative health research studies quickly and effectively, without the need for in-depth data or analytics expertise. In Phase I, we will investigate strategic, operational, and technical issues that must be resolved to develop a suitable cohort building and analysis tool for MHS, and we will create and assess a prototype tool design. This work will include assessments of a number of current GOTS or COTS products, with the joint aims of determining (a) the degree to which they have required cohort-building capabilities, (b) the feasibility and difficulty of integrating them with the varied array of MHS data system frameworks, and (c) the feasibility and difficulty of integrating them with suitable modules for data analytics. Based on our investigations and on consultations with MHS personnel, we will develop a detailed architectural design for a scalable, easy-to-use cohort builder/analytics tool that would meet the needs of MHS and be consistent with the MHS&amp;quot;s current and planned transactional, data-mart, registry, and data-warehouse systems.</t>
  </si>
  <si>
    <t>Knowledge Based Systems, Inc.</t>
  </si>
  <si>
    <t>Cohort Development and Analysis Toolkit (CDAT)</t>
  </si>
  <si>
    <t>H122-006-0277</t>
  </si>
  <si>
    <t>W81XWH-13-C-0062</t>
  </si>
  <si>
    <t>555403328</t>
  </si>
  <si>
    <t>79</t>
  </si>
  <si>
    <t>www.kbsi.com</t>
  </si>
  <si>
    <t>1408 University Drive East</t>
  </si>
  <si>
    <t>College Station</t>
  </si>
  <si>
    <t xml:space="preserve">Donielle Mayer </t>
  </si>
  <si>
    <t>Business Operations Manager</t>
  </si>
  <si>
    <t>(979) 260-5274</t>
  </si>
  <si>
    <t>dmayer@kbsi.com</t>
  </si>
  <si>
    <t xml:space="preserve">Madhav Erraguntla </t>
  </si>
  <si>
    <t>Senior Research Scientist</t>
  </si>
  <si>
    <t>merraguntla@kbsi.com</t>
  </si>
  <si>
    <t>Cohort development,Medical data analysis,Medical Ontology,Collaboration portal,information retrieval,Knowledge Discovery</t>
  </si>
  <si>
    <t>We propose to design and develop a Cohort Development and Analysis Toolkit (CDAT) that will assist clinicians, practice administrators and public health professionals in comparing the effectiveness of different clinical practices, including preventive and treatment modalities.  The overall goal of CDAT is to facilitate comparative effectiveness research and evidence-based practice without the necessity for advanced expertise in biostatistics and databases.  The proposed CDAT will in addition provide a mechanism for the implementation of findings to improve practice and quality of care directly to the study population.  The proposed CDAT will allow clinicians, practice administrators, preventive medicine professionals and Quality Improvement (QI) personnel to: (1) Quickly and efficiently define cohorts and conduct scientific and QI studies to compare and evaluate their morbidity and mortality, (2) Retrieve and recapitulate findings in the literature based on study goals, and (3) Collaborate and share results with stakeholders by publishing the data mining models, analysis results, and cohort models in a secure portal and facilitate re-use.  Business applications of CDAT include chronic disease management, comparative health effectiveness research, design, evaluation and monitoring of practice-based quality improvement programs and interventions, and areas of opportunity like mortality and readmission, utilization, length of stay, avoidable delays, etc.</t>
  </si>
  <si>
    <t>TRITON SYSTEMS, INC.</t>
  </si>
  <si>
    <t>Novel Sampling Device for Surveillance of Adult Flying Insect Vectors(1001-896)</t>
  </si>
  <si>
    <t>H122-007-0028</t>
  </si>
  <si>
    <t>W81XWH-13-C-0125</t>
  </si>
  <si>
    <t>May 08, 2013</t>
  </si>
  <si>
    <t>December 13, 2013</t>
  </si>
  <si>
    <t>DHP12-007</t>
  </si>
  <si>
    <t>149960</t>
  </si>
  <si>
    <t>796010411</t>
  </si>
  <si>
    <t>48</t>
  </si>
  <si>
    <t>www.tritonsys.com</t>
  </si>
  <si>
    <t>200 TURNPIKE ROAD</t>
  </si>
  <si>
    <t>CHELMSFORD</t>
  </si>
  <si>
    <t xml:space="preserve">Bonnie Hunter </t>
  </si>
  <si>
    <t>(978) 250-4200</t>
  </si>
  <si>
    <t>contracts@tritonsystems.com</t>
  </si>
  <si>
    <t xml:space="preserve">Kerrianne Mello </t>
  </si>
  <si>
    <t>kmello@tritonsystems.com</t>
  </si>
  <si>
    <t>Trap,Modular,entomology,vector borne disease,SURVEILLANCE,mosquito,sand fly</t>
  </si>
  <si>
    <t>In this program Triton Systems will develop a novel freestanding, lightweight, compact, portable sampling device to collect a broad spectrum of adult flying insect disease vectors.  The new trap will have a modular design with interchangeable parts for different vectors.  The proposed trap will be nestable for easy transport, robust and energy efficient. The design will exploit known and available lures and baits. It will be adaptable with different options to attract a range of adult insects.  The device will offer considerable advantages over the standard CDC trap and will also reduce the need for different surveillance devices in the field.</t>
  </si>
  <si>
    <t>Physical Optics Corporation</t>
  </si>
  <si>
    <t>Multi-Configurable Trap</t>
  </si>
  <si>
    <t>H122-007-0081</t>
  </si>
  <si>
    <t>W81XWH-13-C-0088</t>
  </si>
  <si>
    <t>April 02, 2013</t>
  </si>
  <si>
    <t>November 05, 2013</t>
  </si>
  <si>
    <t>149603</t>
  </si>
  <si>
    <t>153865951</t>
  </si>
  <si>
    <t>255</t>
  </si>
  <si>
    <t>www.poc.com</t>
  </si>
  <si>
    <t>Products and Engineering Division</t>
  </si>
  <si>
    <t>1845 West 205th Street</t>
  </si>
  <si>
    <t>Torrance</t>
  </si>
  <si>
    <t xml:space="preserve">Gordon Drew </t>
  </si>
  <si>
    <t>(310) 320-3088</t>
  </si>
  <si>
    <t>gedrew@poc.com</t>
  </si>
  <si>
    <t xml:space="preserve">Kang-Bin Chua </t>
  </si>
  <si>
    <t>Director</t>
  </si>
  <si>
    <t>ATProposals@poc.com</t>
  </si>
  <si>
    <t>entomology,vector borne disease,SURVEILLANCE,Trap,mosquito,sand fly</t>
  </si>
  <si>
    <t>To meet the DHP&amp;quot;s need for a freestanding, lightweight, compact, portable trap to collect a broad spectrum of flying disease vectors, Physical Optics Corporation (POC) proposes to develop a Multi Configurable Trap (McTrap), based on a combination of trap features that have proven effective in collecting different species; a solar-powered internal rechargeable power source; and a lightweight CO^2 source that can operate continuously for multiple days. Modular design packages these features and components into an easily assembled/disassembled freestanding trap, keeping the stowed McTrap 2x the size and 3x the weight of a stowed CDC trap. This results in a portable, reliable, and effective trap for military entomologists to accurately characterize the threat of disease vectors, e.g. Anopheles, Aedes, Culex, Phlebotomus, and Lutzomyia, on deployments to remote locations and environments. When in use, it can be placed anywhere from ground level to a freestanding height of over 1.5 m. In Phase I, POC will design the McTrap and fabricate a prototype to operate for over 24 hours without an external power source. In Phase II, POC will design and fabricate a fieldworthy prototype for testing in laboratory and field environments, for efficacy in collecting a variety of disease vectors.</t>
  </si>
  <si>
    <t>McQ Inc.</t>
  </si>
  <si>
    <t>Novel Sampling Device for the Surveillance of Adult Flying Insect Vectors</t>
  </si>
  <si>
    <t>H122-007-0125</t>
  </si>
  <si>
    <t>W81XWH-13-C-0113</t>
  </si>
  <si>
    <t>March 21, 2013</t>
  </si>
  <si>
    <t>October 25, 2013</t>
  </si>
  <si>
    <t>146215</t>
  </si>
  <si>
    <t>198180937</t>
  </si>
  <si>
    <t>45</t>
  </si>
  <si>
    <t>www.mcqinc.com</t>
  </si>
  <si>
    <t>1551 Forbes St.</t>
  </si>
  <si>
    <t xml:space="preserve">Keith Armstrong </t>
  </si>
  <si>
    <t>Chief Operating Officer</t>
  </si>
  <si>
    <t>(540) 373-2374</t>
  </si>
  <si>
    <t>karmstrong@mcqinc.com</t>
  </si>
  <si>
    <t xml:space="preserve">Robert Fish </t>
  </si>
  <si>
    <t>Chief Information Officer</t>
  </si>
  <si>
    <t>rfish@mcqinc.com</t>
  </si>
  <si>
    <t>flying insects sampling,autonomous survey</t>
  </si>
  <si>
    <t>The Army Defense Health Program has a need for a novel freestanding device to sample and collect a broad spectrum of adult flying insects for the purpose of analyzing possible disease vectors.  McQ proposes to develop a flying insect sampling device (FISDe) that utilizes a modular approach to allow the assembly of components necessary for the survey mission.  This device will allow for the automatic counting and identification of flying insects along with autonomous reporting and aggregation of the survey data.</t>
  </si>
  <si>
    <t>TDA Research, Inc.</t>
  </si>
  <si>
    <t>Novel Vector Survaillance Trap for Flying Insects</t>
  </si>
  <si>
    <t>H122-007-0183</t>
  </si>
  <si>
    <t>W81XWH-13-C-0090</t>
  </si>
  <si>
    <t>181947730</t>
  </si>
  <si>
    <t>82</t>
  </si>
  <si>
    <t>http://www.tda.com</t>
  </si>
  <si>
    <t>12345 West 52nd Avenue</t>
  </si>
  <si>
    <t>Wheat Ridge</t>
  </si>
  <si>
    <t xml:space="preserve">John D Wright </t>
  </si>
  <si>
    <t>(303) 940-2300</t>
  </si>
  <si>
    <t>jdwright@tda.com</t>
  </si>
  <si>
    <t xml:space="preserve">Brady Clapsaddle </t>
  </si>
  <si>
    <t>Senior Chemist</t>
  </si>
  <si>
    <t>(303) 261-1145</t>
  </si>
  <si>
    <t>bclapsaddle@tda.com</t>
  </si>
  <si>
    <t>Insect trap,CDC light trap,mosquito,Sandfly,Preventive Medicine Units (PMUs),Vector-borne disease,Vector surveillance</t>
  </si>
  <si>
    <t>Civilian and military organizations throughout the world perform surveillance to combat vector-borne disease. Of particular concern to the U.S. military are mosquito genera Anopheles, Aedes and Culex, which are important vectors for malaria, dengue and West Nile virus respectively, and sand fly genera Phlebotomus and Lutzomyia, both vectors for leishmaniasis. The trap most commonly used for by U.S. military staff performing vector surveillance is the CDC light trap, developed in the 1960s. Unfortunately, this trap is not effective against the complete range of vectors that threaten deployed forces, and has other deficiencies. Thus U.S. forces urgently require a highly versatile trap that efficiently captures multiple vector species, and is also lightweight, rugged, freestanding, compact for portability, and does not require an external power source. TDA Research, Inc. (TDA) proposes to design a versatile trap for flying insects that incorporates all these features. In developing the trap design, TDA and its team will integrate recent advances in understanding of vector behavior critical to trapping, as well as incorporate the latest materials and power sources.  In Phase I we will produce a trap design and fabricate prototypes for initial tests in an enclosure and in the field.</t>
  </si>
  <si>
    <t>Barron Associates, Inc.</t>
  </si>
  <si>
    <t>Intelligent Automated Insect Collection System (IFICS)</t>
  </si>
  <si>
    <t>H122-007-0226</t>
  </si>
  <si>
    <t>W81XWH-13-C-0086</t>
  </si>
  <si>
    <t>November 01, 2013</t>
  </si>
  <si>
    <t>149979</t>
  </si>
  <si>
    <t>120839477</t>
  </si>
  <si>
    <t>30</t>
  </si>
  <si>
    <t>http://www.barron-associates.com</t>
  </si>
  <si>
    <t>1410 Sachem Place</t>
  </si>
  <si>
    <t>Suite 202</t>
  </si>
  <si>
    <t>Charlottesville</t>
  </si>
  <si>
    <t xml:space="preserve">Connie R Hoover </t>
  </si>
  <si>
    <t>General Manager</t>
  </si>
  <si>
    <t>(434) 973-1215</t>
  </si>
  <si>
    <t>barron@bainet.com</t>
  </si>
  <si>
    <t xml:space="preserve">William T Gressick </t>
  </si>
  <si>
    <t>Senior Research Engineer</t>
  </si>
  <si>
    <t>insect,disease,SURVEILLANCE,sampling,SBIR</t>
  </si>
  <si>
    <t>Flying insect vectors and the diseases they transmit continue to be a significant source of concern for United States service members deployed in field operations.  In an effort to reduce contact between the vectors and humans, military entomologists are often required to perform surveillance to assess the prevalence of disease vectors and to evaluate the effectiveness of control measures.  Surveillance relies heavily on the use of trapping devices such as the CDC light trap, which has long been the standard device used by military entomologists.  The standard CDC light trap, however, lacks many of the features required for reliable and accurate assessment of adult insect populations.  As such, there is now an urgent need for improved and more broadly effective surveillance.  To meet these needs, Barron Associates and its subcontractor Virginia Tech propose the development of the Intelligent Flying Insect Collection System (IFICS), which combines proven insect attraction methods with innovative sensing and signal processing technology to create a broadly-effective, low-cost and energy-efficient solution for flying insect surveillance.  Features attractive to a wide variety of insects are included, making the IFICS an ideal solution for the Army&amp;#039;s needs and positioning it as a widely-applicable solution for commercial and research markets.</t>
  </si>
  <si>
    <t>Liberating Technologies, Inc.</t>
  </si>
  <si>
    <t>Multisegmental Sensor Integration for Balance Control</t>
  </si>
  <si>
    <t>H122-008-0079</t>
  </si>
  <si>
    <t>W81XWH-13-C-0083</t>
  </si>
  <si>
    <t>March 26, 2013</t>
  </si>
  <si>
    <t>April 01, 2013</t>
  </si>
  <si>
    <t>DHP12-008</t>
  </si>
  <si>
    <t>149548</t>
  </si>
  <si>
    <t>05-046-79</t>
  </si>
  <si>
    <t>12</t>
  </si>
  <si>
    <t>www.liberatingtech.com</t>
  </si>
  <si>
    <t>325 Hopping Brook Road</t>
  </si>
  <si>
    <t>suite A</t>
  </si>
  <si>
    <t>Holliston</t>
  </si>
  <si>
    <t xml:space="preserve">William Hanson </t>
  </si>
  <si>
    <t>(508) 893-6363</t>
  </si>
  <si>
    <t>william.hanson@liberatingtech.com</t>
  </si>
  <si>
    <t xml:space="preserve">Jennifer Johansson </t>
  </si>
  <si>
    <t>Research Engineer</t>
  </si>
  <si>
    <t>jen.johansson@liberatingtech.com</t>
  </si>
  <si>
    <t>balance,center of pressure,Center of Gravity,IMU,falling,vestibular,Biofeedback,rehabilitation</t>
  </si>
  <si>
    <t>Falling and the fear of falling often lead to lack of independence and decreased mobility, followed by functional deficits and reduced quality of life.  All these consequences of falling put a heavy burden on the healthcare system.  Given the high cost associated with falling, research in this area has garnered much attention.  Some research has identified that both vibrotactile trunk tilt feedback and vibrotactile foot pressure feedback significantly decrease fall risk in healthy elderly subjects as compared to no feedback.  These technologies are currently being marketed as the Balance Belt and Walkasins, respectively.  Our approach entails using these existing technologies in a unique way to develop a multisegmental sensor system for balance control.  We envision combining the proven technology of the Balance Belt&amp;quot;s tilt sensor with commercial off-the-shelf Inertial Measurement Units (IMU) to obtain a reliable and extremely accurate measure of the Center of Gravity.  We shall also combine the orientation of the hips and legs measured by the IMUs with the Walkasins demonstrated ability to determine the Center of Pressure (CoP) for each foot to determine the location of the whole body CoP during standing and the phases of gait that both feet are on the ground.</t>
  </si>
  <si>
    <t>OMBA- On the Move Balance Assessment</t>
  </si>
  <si>
    <t>H122-008-0173</t>
  </si>
  <si>
    <t>W81XWH-13-C-0076</t>
  </si>
  <si>
    <t>Standing balance,ambulatory balance,center of pressure,Physiological Monitoring,TBI,vertigo</t>
  </si>
  <si>
    <t>Balance disorders have a large negative impact on quality of life.  Several methods have been developed that can help patients stay balanced, however these systems at present remain tethered to a gait lab or to a balance platform.  A real time system that calculates the center of pressure and extrapolates the patient&amp;quot;s motions to determine stability during ambulation would enable these systems to become ambulatory devices that a patient can use at all times, dramatically increasing their usefulness to the patient population and opening new avenues for more intense training that may yield better results faster.    The On-the-Move Balance Assessment (OMBA) system is designed to meet the noted needs.  OMBA uses two different algorithms to robustly calculate whether the user is in danger of falling, providing predictive information in time for corrective action.  OMBA is designed to be comfortable to wear and easy to use, with extremely low rate of false positives and no false negative alerts.    Our team is well positioned to develop OMBA within the SBIR framework. We present a Phase I proposal aimed to address the novel aspects of the system, so that a complete system can be fabricated and tested in Phase II.</t>
  </si>
  <si>
    <t>Creare Inc.</t>
  </si>
  <si>
    <t>Integrated Sensors for Balance Augmentation</t>
  </si>
  <si>
    <t>H122-008-0206</t>
  </si>
  <si>
    <t>W81XWH-13-C-0130</t>
  </si>
  <si>
    <t>April 22, 2013</t>
  </si>
  <si>
    <t>149900</t>
  </si>
  <si>
    <t>072021041</t>
  </si>
  <si>
    <t>www.creare.com</t>
  </si>
  <si>
    <t>P.O. Box 71</t>
  </si>
  <si>
    <t>Hanover</t>
  </si>
  <si>
    <t>NH</t>
  </si>
  <si>
    <t xml:space="preserve">James J Barry </t>
  </si>
  <si>
    <t>(603) 643-3800</t>
  </si>
  <si>
    <t>contractsmgr@creare.com</t>
  </si>
  <si>
    <t xml:space="preserve">Anthony J Dietz </t>
  </si>
  <si>
    <t>ajd@creare.com</t>
  </si>
  <si>
    <t>balance,sensory deficit,walking stability,Biofeedback,rehabilitation,neuromuscular control</t>
  </si>
  <si>
    <t>Soldiers recovering from mild traumatic brain injury (mTBI) or relearning how to walk on a prosthetic lower limb often struggle with their balance.  Of patients recovering from acute blast-induced mTBI, almost all (90%) report unsteadiness.  These balance deficits affect ability to return to duty and ultimately quality of life.  Recent research has shown that improvements can be made in upright standing balance by augmenting sensory information.  For instance, sway-referenced tactile feedback improved patients&amp;quot;balance.  At present, there is a lack of systems capable of providing the measurements needed to apply these techniques to assist with balance during dynamic tasks such as walking.  The potential to improve balance during walking and other more complex tasks would have an enormous impact on the quality of life for patients suffering from these sensory deficits and would provide a new tool to assist with rehabilitation.  This project aims to create a system capable of providing the data necessary for augmenting sensory cues during dynamic tasks.</t>
  </si>
  <si>
    <t>Ekso Bionics Inc</t>
  </si>
  <si>
    <t>H122-008-0245</t>
  </si>
  <si>
    <t>W81XWH-13-C-0070</t>
  </si>
  <si>
    <t>November 11, 2013</t>
  </si>
  <si>
    <t>190152921</t>
  </si>
  <si>
    <t>63</t>
  </si>
  <si>
    <t>www.berkeleybionics.com</t>
  </si>
  <si>
    <t>1414 Harbour Way South</t>
  </si>
  <si>
    <t>Suite 1201</t>
  </si>
  <si>
    <t>Richmond</t>
  </si>
  <si>
    <t xml:space="preserve">Russ Angold </t>
  </si>
  <si>
    <t>(415) 465-7877</t>
  </si>
  <si>
    <t>rangold@eksobionics.com</t>
  </si>
  <si>
    <t xml:space="preserve">Tim Swift </t>
  </si>
  <si>
    <t>Research Manager</t>
  </si>
  <si>
    <t>(510) 735-8980</t>
  </si>
  <si>
    <t>tswift@eksobionics.com</t>
  </si>
  <si>
    <t>Pose Estimation,Exoskeletons,IMU,balance,Proprioception,Biofeedback</t>
  </si>
  <si>
    <t>With this Phase I SBIR project we intend to develop technical solutions to the primary issues limiting the feasibility of a stand-alone real-time balance feedback device. We intend to develop a technique that uses multiple sensors to estimate the orientation of the user&amp;quot;s body segments in the presence of real world disturbances. The effort will develop and validate techniques for accurate real-time estimation of center of mass (COM) and center of pressure (COP). The methods will be implemented on an existing hardware platform, our lower extremity exoskeleton Ekso. We will leverage Ekso as a platform to increase development speed while still being in a human centered application. This effort will also seek to develop a balance classification method that can score the balance of a user. We intend to implement this balance classification method in a stationary standing posture but will design an extension to dynamic walking for use in a later phase of the project.</t>
  </si>
  <si>
    <t>Michael &amp; Associates, Inc</t>
  </si>
  <si>
    <t>Ear Protection Validation System</t>
  </si>
  <si>
    <t>H122-009-0282</t>
  </si>
  <si>
    <t>W81XWH-13-C-0054</t>
  </si>
  <si>
    <t>November 22, 2013</t>
  </si>
  <si>
    <t>DHP12-009</t>
  </si>
  <si>
    <t>146854</t>
  </si>
  <si>
    <t>80588928</t>
  </si>
  <si>
    <t>www.michaelassociates.com</t>
  </si>
  <si>
    <t>2766 W. College Ave</t>
  </si>
  <si>
    <t>Suite 1</t>
  </si>
  <si>
    <t>State College</t>
  </si>
  <si>
    <t xml:space="preserve">Kevin Michael </t>
  </si>
  <si>
    <t>(814) 234-7042</t>
  </si>
  <si>
    <t>kevin@michaelassociates.com</t>
  </si>
  <si>
    <t>hearing loss,Noise,fit-testing,hearing protection,FAES,earmuff,earplug</t>
  </si>
  <si>
    <t>A new Field-Microphone in Real Ear (F-MIRE) Field Attenuation Estimation System (FAES) is proposed.  The insertion loss measurements will utilize a sub-miniature microphone mounted deep in the ear canal.  An ultra-thin flat flexible cable (FFC) will connect the microphone to the PC-based analysis module.  Human subject and test fixture verification tests have been performed demonstrating that the FFC has no significant effect on insert-type hearing protector attenuation.  The FAES system will be compatible with all types of hearing protection, including muffs, inserts, muffs plus inserts, and active noise control devices of either muff- or insert-type.  The microphone will be encased in a proprietary, acoustically transparent, removable encasement that will maintain the microphone in a proper measurement position while preventing contact between the microphone and the delicate ear canal walls.  The analysis hardware and software will present attenuation data in octave or third-octave band format.  A single number Personal Attenuation Rating (PAR) will be generated from these octave band data, and other metrics such as predicted Time-Weighted Average (TWA) exposure, noise dose, and maximum allowable exposure.</t>
  </si>
  <si>
    <t>KCF Technologies, Inc</t>
  </si>
  <si>
    <t>Multiple-user Wireless Hearing Protection Device Validation and Training System</t>
  </si>
  <si>
    <t>H122-009-0287</t>
  </si>
  <si>
    <t>W81XWH-13-C-0109</t>
  </si>
  <si>
    <t>March 27, 2013</t>
  </si>
  <si>
    <t>November 03, 2013</t>
  </si>
  <si>
    <t>149952</t>
  </si>
  <si>
    <t>005051219</t>
  </si>
  <si>
    <t>www.kcftech.com</t>
  </si>
  <si>
    <t>336 South Fraser Street</t>
  </si>
  <si>
    <t xml:space="preserve">Jeremy Frank </t>
  </si>
  <si>
    <t>(814) 867-4097</t>
  </si>
  <si>
    <t>jfrank@kcftech.com</t>
  </si>
  <si>
    <t xml:space="preserve">Richard Geiger </t>
  </si>
  <si>
    <t>V.P. Product Development</t>
  </si>
  <si>
    <t>rgeiger@kcftech.com</t>
  </si>
  <si>
    <t>hearing protection,fit testing,field attenuation estimation,wireless microphone</t>
  </si>
  <si>
    <t>KCF proposes to build a general wireless hearing protection device validation system with miniature, wireless in real ear microphones.  The microphones will be battery-free to enable the reduction in size necessary to fit in the canal for testing with any hearing protection device.  KCF has developed a low power wireless protocol that allows the microphones to run on small amounts of power that can be transferred wirelessly to them.  Unlike commercial protocols, the protocol also includes multiple concurrent communication channels so that many users can be evaluated at once.  The data from the in ear and external microphones will be passed wirelessly to a database, and finally to a handheld tablet computer such as an iPad.</t>
  </si>
  <si>
    <t>MaXentric Technologies LLC</t>
  </si>
  <si>
    <t>Self Powered Biosensors</t>
  </si>
  <si>
    <t>H122-010-0284</t>
  </si>
  <si>
    <t>W81XWH-13-C-0026</t>
  </si>
  <si>
    <t>February 12, 2013</t>
  </si>
  <si>
    <t>DHP12-010</t>
  </si>
  <si>
    <t>149916</t>
  </si>
  <si>
    <t>145051095</t>
  </si>
  <si>
    <t>18</t>
  </si>
  <si>
    <t>www.maxentric.com</t>
  </si>
  <si>
    <t>2071 Lemoine Avenue Suite 302</t>
  </si>
  <si>
    <t>Fort Lee</t>
  </si>
  <si>
    <t>NJ</t>
  </si>
  <si>
    <t xml:space="preserve">Houman Ghajari </t>
  </si>
  <si>
    <t>(858) 272-8800</t>
  </si>
  <si>
    <t>houman@maxentric.com</t>
  </si>
  <si>
    <t xml:space="preserve">Paul Theilmann </t>
  </si>
  <si>
    <t>Senior Design Engineer</t>
  </si>
  <si>
    <t>(858) 848-0273</t>
  </si>
  <si>
    <t>ptheilmann@maxentric.com</t>
  </si>
  <si>
    <t>Biosensors,WEARABLE,self powered,Energy Harvesting,respiratory rate,heart rate,continuous monitoring.</t>
  </si>
  <si>
    <t>In response to the DHP 12-010 self powered biosensor solicitation, MaXentric proposes the VitalH system. Acknowledging the difficultly in creating a completely self-powered bio-sensor system that wirelessly transmits vital sign information, MaXentric has developed a solution which is extremely power efficient and minimally invasive. The VitalH garment continuously senses full ECG waveforms in a comfortable contactless manner. The ECG data is wirelessly transmitted to a display device (smart phone, tablet, etc) which uses the VitalH software to calculate, store and display heart rate, respiratory rate and full ECG waveform data. Using ultra-low duty cycle transmission, power consumption of the wireless transceiver is minimized. This technique reduces power requirements to levels at which operation of the entire system can be sustained via harvested power. Power for system operation is harvested from respiratory effort. This is an important advantage of the VitalH system. Since power is provided by one of the vital signs being measured, the system ensures that energy will always be available to process and transmit sensed data. Through the use of advanced software and hardware techniques the VitalH system is free of many of the issues that plague ECG sensor systems.</t>
  </si>
  <si>
    <t>Archinoetics, LLC</t>
  </si>
  <si>
    <t>H122-010-0294</t>
  </si>
  <si>
    <t>W81XWH-13-C-0027</t>
  </si>
  <si>
    <t>149995</t>
  </si>
  <si>
    <t>152357393</t>
  </si>
  <si>
    <t>www.archinoetics.com</t>
  </si>
  <si>
    <t>700 Bishop St.</t>
  </si>
  <si>
    <t>Suite 2000</t>
  </si>
  <si>
    <t>Honolulu</t>
  </si>
  <si>
    <t>HI</t>
  </si>
  <si>
    <t xml:space="preserve">Joseph Cooper </t>
  </si>
  <si>
    <t>(808) 585-7439</t>
  </si>
  <si>
    <t>joe@archinoetics.com</t>
  </si>
  <si>
    <t xml:space="preserve">Charles C Martin </t>
  </si>
  <si>
    <t>Chief Science Officer</t>
  </si>
  <si>
    <t>chuck@archinoetics.com</t>
  </si>
  <si>
    <t>Biosensors,WEARABLE,self powered,Energy Harvesting,respiratory rate,heart rate,Continuous monitoring</t>
  </si>
  <si>
    <t>In this project we will determine the feasibility of using motion from respiration to generate power for the circuits necessary to acquire and wireless transmit heart rate and respiration rate to a nearby receiver. Power generation will be based on electromagnetic induction. Circuitry will consist of a rectifier, a power conditioner, a system on a chip (SOC) and a wireless transmitter. Each subsystem will be designed to minimize power consumption. This work will provide the foundation for a comfortable, rugged, waterproof, low maintenance cardio/pulmonary strap.</t>
  </si>
  <si>
    <t>CCL Biomedical Inc.</t>
  </si>
  <si>
    <t>High Performance Antimicrobial Textiles</t>
  </si>
  <si>
    <t>H122-011-0118</t>
  </si>
  <si>
    <t>W81XWH-13-C-0047</t>
  </si>
  <si>
    <t>DHP12-011</t>
  </si>
  <si>
    <t>149616</t>
  </si>
  <si>
    <t>091905484</t>
  </si>
  <si>
    <t>224 N. Washington Street</t>
  </si>
  <si>
    <t>Havre de Grace</t>
  </si>
  <si>
    <t xml:space="preserve">Nina M Lamba </t>
  </si>
  <si>
    <t>(410) 939-9356</t>
  </si>
  <si>
    <t>lamba@cclbiomedical.com</t>
  </si>
  <si>
    <t>cclbiomed@verizon.net</t>
  </si>
  <si>
    <t>antimicrobial,textiles,infection control,biodefense,Coatings,polymers,Surfaces.</t>
  </si>
  <si>
    <t>The goal of this Phase I SBIR proposal is to develop and evaluate a new antimicrobial coating to augment infection control in medical care settings. Laboratory and clinical studies have shown that bacteria can survive for weeks on items found in hospital patient rooms. Such items and are believed to play a role in the transmission of infectious agents. Reducing the number of microorganisms surviving on clothing and furnishings may be an important route to reducing the number of opportunistic infections. Infections lead to increased treatment time, costs, and mortality. CCL Biomedical will use its novel patented biocides and application processes to advance the current state of antimicrobial textiles. During this Phase I program, we will synthesize, characterize and bond patented biocides to natural and synthetic fabrics. Laboratory evaluation will include chemical, physical and microbiological characterization of the finished fabrics. The biocidal performance of these compounds is expected to supersede currently available antimicrobial technologies, leading to Phase II and III activities that assess additional microbiological characteristics, as well as durability and scalability for large-scale manufacture. In addition to medical textiles, additional product applications including soldier uniforms with improved biodefense capabilities are anticipated.</t>
  </si>
  <si>
    <t>Physical Sciences Inc.</t>
  </si>
  <si>
    <t>Novel Dendrimers for Antimicrobial Textile Finish</t>
  </si>
  <si>
    <t>H122-011-0156</t>
  </si>
  <si>
    <t>W81XWH-13-C-0046</t>
  </si>
  <si>
    <t>149964</t>
  </si>
  <si>
    <t>073800062</t>
  </si>
  <si>
    <t>135</t>
  </si>
  <si>
    <t>http://www.psicorp.com</t>
  </si>
  <si>
    <t>Andover</t>
  </si>
  <si>
    <t>01810-1077</t>
  </si>
  <si>
    <t xml:space="preserve">B. D Green </t>
  </si>
  <si>
    <t>President and CEO</t>
  </si>
  <si>
    <t>(978) 689-0003</t>
  </si>
  <si>
    <t>green@psicorp.com</t>
  </si>
  <si>
    <t xml:space="preserve">Dorin V Preda </t>
  </si>
  <si>
    <t>Principal Research Scientist</t>
  </si>
  <si>
    <t>dpreda@psicorp.com</t>
  </si>
  <si>
    <t>antimicrobial,textile,dendrimers,Fabric,finish,biocide</t>
  </si>
  <si>
    <t>The US Department of Defense identified a continuing need for antimicrobial textiles to provide a range of capabilities such as integration in Soldier uniforms to control odor or in medical textiles to control the transmission of pathogenic bacteria. Physical Sciences Inc. (PSI) proposes to functionalize fabrics with novel antimicrobial dendrimers. These compounds will be used as a textile finish in a one-step process and will provide a high concentration of the antimicrobials on the surface of the fabric thus increasing the biocidal effectiveness. In addition, the proposed process will prevent leachable materials from being produced and will not lead to degradation of fabric properties. On a potential Phase II program, PSI will expand the use of this technology for multiple fabrics and will provide additional characterization of the finish. In addition, PSI will investigate the scale up of this technology to design high throughput process that will allow large volumes of fabrics to be treated with the antimicrobial finish.</t>
  </si>
  <si>
    <t>Medetech Development Corp.</t>
  </si>
  <si>
    <t>Durable and rechargeable antimicrobial textiles</t>
  </si>
  <si>
    <t>H122-011-0187</t>
  </si>
  <si>
    <t>W81XWH-13-C-0048</t>
  </si>
  <si>
    <t>149547</t>
  </si>
  <si>
    <t>078494730</t>
  </si>
  <si>
    <t>12527 Mukilteo Speedway</t>
  </si>
  <si>
    <t>suite 103</t>
  </si>
  <si>
    <t>Lynnwood</t>
  </si>
  <si>
    <t>WA</t>
  </si>
  <si>
    <t xml:space="preserve">Simon Johnston </t>
  </si>
  <si>
    <t>CEO&amp;President</t>
  </si>
  <si>
    <t>(425) 891-9151</t>
  </si>
  <si>
    <t>simon@medetech.com</t>
  </si>
  <si>
    <t xml:space="preserve">zhengbing cao </t>
  </si>
  <si>
    <t>Director of Development&amp;Research</t>
  </si>
  <si>
    <t>(425) 442-5246</t>
  </si>
  <si>
    <t>zhengbing@medetech.com</t>
  </si>
  <si>
    <t>Antimicrobial textile,military,infection,odor,hygiene,N-halamine,Chlorine,synthetic fabrics</t>
  </si>
  <si>
    <t>For soldiers in the field, there are limited opportunities for normal hygiene. Showers/bathing facilities are limited, as is the ability to launder uniforms, underwear and bedding. A lack of clean water can make even basic hygiene difficult-- in addition to the obvious problem of unsanitary drinking water. Also, the infection-control challenges the military faces in field hospitals and in combat medical procedures are far greater than the infection-control problems faced by civilian hospitals and emergency responders. The typical infection-control methods used in civilian hospitals often cannot be applied in field medical shelters during combat. It is therefore imperative that exposure to pathogens on clothing, on surfaces and during medical treatment of wounds be minimized.   Antimicrobial textiles have been used to reduce odor and risk of infection. Currently, there are numerous products on the market. However, not one of these products can come close to meeting DoD needs. The ultimate objective of this proposed project is to provide antimicrobial functions to uniforms and undergarments for soldiers to control body odor and reduce the risk of infection, and to provide medical textiles with antimicrobial functions for medical shelters and military hospitals to help prevent the transmission of pathogenic bacteria under field conditions.</t>
  </si>
  <si>
    <t>Infusense</t>
  </si>
  <si>
    <t>Biosensor and Controller for Closed Loop Anesthesia Delivery System</t>
  </si>
  <si>
    <t>H122-012-0163</t>
  </si>
  <si>
    <t>W81XWH-13-C-0099</t>
  </si>
  <si>
    <t>March 28, 2013</t>
  </si>
  <si>
    <t>October 31, 2013</t>
  </si>
  <si>
    <t>DHP12-012</t>
  </si>
  <si>
    <t>149984</t>
  </si>
  <si>
    <t>024061303</t>
  </si>
  <si>
    <t>1</t>
  </si>
  <si>
    <t>www.Infusense.com</t>
  </si>
  <si>
    <t>6415 River Tide Drive</t>
  </si>
  <si>
    <t>Memphis</t>
  </si>
  <si>
    <t>TN</t>
  </si>
  <si>
    <t xml:space="preserve">Edward Chaum </t>
  </si>
  <si>
    <t>Founder, Chief Medical Officer</t>
  </si>
  <si>
    <t>(901) 494-3140</t>
  </si>
  <si>
    <t>echaum@infusense.com</t>
  </si>
  <si>
    <t xml:space="preserve">Chuck Witkowski </t>
  </si>
  <si>
    <t>Princiap Investigator</t>
  </si>
  <si>
    <t>(865) 566-3912</t>
  </si>
  <si>
    <t>Chuck.Witkowski@gmail.com</t>
  </si>
  <si>
    <t>Biosensors,closed loop anesthesia,propofol,electrochemistry,prototyping,automated anesthesia,controller theory,Nanotechnology</t>
  </si>
  <si>
    <t>Microfabricated chemical and biological sensors serve as an interface between biologic and electronic systems. Previously, through TATRC-funded research grants (W81XWH-05-2-0064, W81XWH-10-1-0358), we have investigated the behavior and detection of propofol using electrochemical (EC) methods. Using these analytical methods, we have quantified the oxidation of propofol well below therapeutic concentrations in reagents and in serum, and have designed and fabricated several prototype biosensors using; 1) carbon fiber microdisc electrodes, 2) carbon nanofiber electrodes, and 3) organic membrane-coated carbon electrodes.    We have previously tested and reported on sensor performance, signal sensitivity and stability, biofouling, and biological interference ex vivo to model clinical performance and validated sensor performance in pilot clinical studies. We have also developed a prototype preclinical platform feedback control loop (including controller design elements) for closed-loop infusional propofol anesthesia to automate drug delivery in real-time in vivo, using small infusion systems. The goal of this Phase I SBIR is to integrate our biosensor prototypes and EC methods with current TCI pump technology and complete controller design testing of the small platform closed loop device to deliver real time (&amp;lt;1 second) sensing of propofol levels.</t>
  </si>
  <si>
    <t>H122-012-0176</t>
  </si>
  <si>
    <t>W81XWH-13-C-0071</t>
  </si>
  <si>
    <t>February 22, 2013</t>
  </si>
  <si>
    <t xml:space="preserve">Vladimir Gilman </t>
  </si>
  <si>
    <t>vgilman@infoscitex.com</t>
  </si>
  <si>
    <t>Closed Loop Anesthesia Delivery System,Automated Anesthesia Delivery,Biosensor Controlled Anesthesia Delivery,Propofol Sensing</t>
  </si>
  <si>
    <t>A sensor for rapidly and reliably measuring the blood concentration level of an intravenously administered analgesic/anesthetic medication is proposed, providing a key feedback element for closed loop target controlled infusion analgesia/anesthesia (TCIA) systems. The addition of direct measurement of analgesic/anesthetic concentration to existing physiological/neurological feedback will address FDA concerns regarding closed loop TCIA systems and thereby facilitate approval. In the context of forward surgical care and medical evacuation of injured solders, the potential benefits of closed loop TCI are greatly multiplied, where medical personnel are stretched thin, conditions are hostile, and rapid changes in patient status are frequent. The proposed sensor achieves high signal to noise ratios, when measuring propofol, nalbuphine, and other phenolic compounds (e.g., opioids), thereby enabling accurate measurement of analgesia/anesthesia concentration with minute volumes of blood. Moreover, it is inherently small, suggesting that it can be designed for deployment for forward or EnRoute care, where size, weight and power are key considerations. Accordingly, Phase I will include (1) proof-of-principle testing in the laboratory, (2) planning and preparation for Phase II testing of prototype sensors in which sensor performance will be verified, and (3) development of a sensor design that is suitable for military deployment.</t>
  </si>
  <si>
    <t>Nano-Therapeutics for Peripheral Neuropathy</t>
  </si>
  <si>
    <t>H122-013-0100</t>
  </si>
  <si>
    <t>W81XWH-13-C-0014</t>
  </si>
  <si>
    <t>January 10, 2013</t>
  </si>
  <si>
    <t>August 31, 2013</t>
  </si>
  <si>
    <t>DHP12-013</t>
  </si>
  <si>
    <t>149927</t>
  </si>
  <si>
    <t>Photonic Systems Division</t>
  </si>
  <si>
    <t>1845 W. 205th Street</t>
  </si>
  <si>
    <t xml:space="preserve">Gregory Zeltser </t>
  </si>
  <si>
    <t>psproposals@poc.com</t>
  </si>
  <si>
    <t>Peripheral neuropathy,topical treatment,nanocarriers,transdermal targeted delivery</t>
  </si>
  <si>
    <t>To address the DHP need for a controlled, target-specific delivery system for topical treatment of peripheral neuropathy (PN), Physical Optics Corporation (POC) proposes to develop Nano Therapeutics for Peripheral Neuropathy (NATPEN). The NATPEN will include a nanocarrier (NC) loaded with specific drugs, a biocompatible gel to contain the NC, and a microneedle patch for transdermal delivery of the therapeutic. The innovations in the NATPEN as a topical treatment modality will enable minimally invasive, extended, targeted delivery of drugs to the peripheral terminals of the sensory neurons. The NATPEN modality has minimal toxicity and is easy to administer. In Phase I, POC will demonstrate the feasibility of the NATPEN concept by developing a prototype of a topical drug delivery system capable of transporting the therapeutic through skin and having nerve targeting capability and controlled release of the drug. In Phase II, POC plans to optimize, demonstrate, and validate the therapeutic modality in animal models of PN. The FDA approval pathway will be outlined and considered at each developmental stage.</t>
  </si>
  <si>
    <t>Tissue Specific Topical Treatment for Peripheral Neuropathy</t>
  </si>
  <si>
    <t>H122-013-0178</t>
  </si>
  <si>
    <t>W81XWH-13-C-0040</t>
  </si>
  <si>
    <t>January 11, 2013</t>
  </si>
  <si>
    <t>August 14, 2013</t>
  </si>
  <si>
    <t>149921</t>
  </si>
  <si>
    <t>Suite 200 (2nd Floor)</t>
  </si>
  <si>
    <t>WALTHAM</t>
  </si>
  <si>
    <t>02451-1016</t>
  </si>
  <si>
    <t>Peripheral neuropathy,topical treatment,nanoformulation</t>
  </si>
  <si>
    <t>Peripheral neuropathy (PN) is condition in which a single nerve, nerve groups, or nerves become damaged. Neuropathic pain can be difficult to manage. Mild pain can be treated with over the counter analgesics. In cases when the pain is persistent and more severe, injections of, or topical patches containing local anesthetics, can be used. In order to provide a safe and no adverse side effect PN pain relief, the topical application and neuronally specific delivery of painkillers is an important strategy.     Iontophoresis is a medication delivery method that can be used to reduce the risk of systemic side effects as opposed to oral medications by delivering a greater concentration of medication to a local area with a very low systemic dose. The result is a noninvasive drug delivery method with high patient acceptability.    Nano-formulated compositions are promising means for transdermal tissue specific drug delivery, as they allow both long-term drug stability and sustained on demand release of the active drugs.       Infoscitex Corporation (IST) and Northern Kentucky University (NKU) developed a concept that combines both of the above methods to result in a highly efficient, biocompatible, and topically administered and tissue specific PN treatment.</t>
  </si>
  <si>
    <t>Lynntech, Inc.</t>
  </si>
  <si>
    <t>Epicutaneous Gel for Delivery of Targeted Therapeutic to Treat Peripheral Neuropathy</t>
  </si>
  <si>
    <t>H122-013-0238</t>
  </si>
  <si>
    <t>W81XWH-13-C-0039</t>
  </si>
  <si>
    <t>December 21, 2012</t>
  </si>
  <si>
    <t>July 31, 2013</t>
  </si>
  <si>
    <t>184758308</t>
  </si>
  <si>
    <t>http://www.lynntech.com/</t>
  </si>
  <si>
    <t>77845-6023</t>
  </si>
  <si>
    <t xml:space="preserve">G. R Hisaw </t>
  </si>
  <si>
    <t>(979) 764-2218</t>
  </si>
  <si>
    <t>renee.hisaw@lynntech.com</t>
  </si>
  <si>
    <t xml:space="preserve">Anjal Sharma </t>
  </si>
  <si>
    <t>Scientist II</t>
  </si>
  <si>
    <t>(979) 764-2200</t>
  </si>
  <si>
    <t>anjal.sharma@lynntech.com</t>
  </si>
  <si>
    <t>Peripheral neuropathy,epicutaneous delivery,topical gel formulation,therapeutic for PN,neuronal receptor targeting,nerve regeneration and repair,skin barrier penetration</t>
  </si>
  <si>
    <t>Peripheral Neuropathy (PN) is a painful debilitating condition caused by progressive subcutaneous nerve damage due to diabetes, chemotherapy or as a result of traumatic combat injuries.  Systemic or topical administration of existing therapeutics alleviates pain but does not address progressive nerve damage.  High dosages requisite for therapeutic effect increase long-term toxicity risk.  Lynntech, Inc. proposes a biocompatible epicutaneous gel system to (a) topically deliver a therapeutic which may mitigate pain and halt or reverse nerve damage, (b) directly target receptors on neurons to reduce dosage and decrease long term toxicity risk and (c) be easily administered due to its familiar topical gel format.  Phase I will provide proof-of-concept for improved neuronal targeted delivery of the therapeutic as directly compared to delivery of a currently utilized NSAID using an appropriate in vitro 3D skin equivalent model. Phase II will further optimize the topical gel system and therapeutic for improved skin barrier penetration and increased neuronal targeting ability which will be demonstrated using an appropriate in vivo model of PN.  This innovative epicutaneous gel system is of direct relevance to the missions and goals of the USAMRMC as it may significantly improve the quality of life of our soldiers with PN.</t>
  </si>
  <si>
    <t>Biomarker Profiles Corporation</t>
  </si>
  <si>
    <t>Identification of Biomarkers for Pain Detection/Diagnosis</t>
  </si>
  <si>
    <t>H122-015-0007</t>
  </si>
  <si>
    <t>W81XWH-13-C-0091</t>
  </si>
  <si>
    <t>DHP12-015</t>
  </si>
  <si>
    <t>966841277</t>
  </si>
  <si>
    <t>biomarkerprofiles.com</t>
  </si>
  <si>
    <t>26442 Beckman Court</t>
  </si>
  <si>
    <t>Murrieta</t>
  </si>
  <si>
    <t xml:space="preserve">Leticia Cano </t>
  </si>
  <si>
    <t>(562) 440-7374</t>
  </si>
  <si>
    <t>leticiacano@biomarkerprofiles.com</t>
  </si>
  <si>
    <t>biomarker,biomarker discovery,Proteomics,pain,fibromyalgia,rheumatoid arthritis,osteoarthritis,Bioinformatics</t>
  </si>
  <si>
    <t>We propose to identify biomarkers associated with pain and design a biomarker assay that can be used by scientists to study pain in many different diseases/conditions.  Two biomarker discovery strategies will be used to identify candidate biomarkers in diseases associated with chronic pain.  Diseases include fibromyalgia, rheumatoid arthritis and osteoarthritis.  From a literature search, we have identified over 180 candidate biomarkers associated with pain.  To verify each molecule using antibodies would be costly.  Hence, we propose mass spectrometry based approaches that can identify hundreds of proteins from small sample sets.   The first biomarker discovery strategy is the proteomic analysis of protein complexes isolated from plasma.  We have been successful at identifying different protein sets from different diseases using this approach and think this is a feasible approach for this study.  The second strategy is the proteomic analysis of small proteins isolated from plasma.  We expect to find small neuropeptides known to be associated with pain using this approach.  The proteomic data will be mined to look for biomarkers and protein modification.  A biomarker database will be used to select the best candidates for pain and a high-throughput assay will be designed for biomarker verification/validation.</t>
  </si>
  <si>
    <t>BioSensics LLC</t>
  </si>
  <si>
    <t>Objective Method for Pain Detection/Diagnosis</t>
  </si>
  <si>
    <t>H122-015-0012</t>
  </si>
  <si>
    <t>W81XWH-13-C-0095</t>
  </si>
  <si>
    <t>December 15, 2013</t>
  </si>
  <si>
    <t>149988</t>
  </si>
  <si>
    <t>802270988</t>
  </si>
  <si>
    <t>www.biosensics.com</t>
  </si>
  <si>
    <t>165 Pleasant St., Suit 302</t>
  </si>
  <si>
    <t xml:space="preserve">Joseph Gwin </t>
  </si>
  <si>
    <t>Vice President of Research and Dev</t>
  </si>
  <si>
    <t>(888) 589-6213</t>
  </si>
  <si>
    <t>joseph.gwin@biosensics.com</t>
  </si>
  <si>
    <t xml:space="preserve">Bor-rong Chen </t>
  </si>
  <si>
    <t>bor-rong.chen@biosensics.com</t>
  </si>
  <si>
    <t>pain assessment,pain management,wearable sensors,diagnostic medical devices,EEG,physical activity monitoring,Physiological Monitoring</t>
  </si>
  <si>
    <t>Pain is subjective and inherently difficult to quantify, yet appropriate pain management is predicated on adequate assessment. Whenever possible, pain is measured by the patient&amp;quot;s self-report. Patients who cannot reliably self-report are at significantly higher risk for inadequately managed pain. Therefore, there is a need for objective pain monitoring for noncommunicative patients. BioSensics LLC, in partnership with the University of Arizona, will develop a Multimodal Objective Pain Assessment Sensor System (MoPASS) consisting of two light, comfortable, wireless, wearable sensors (on the fingers and forehead) to monitor multiple indicators of pain and provide a single pain intensity score. This pain score will be based on proven pain correlates including behavioral parameters (restlessness and facial expression) and physiological parameters (electrocortical activity, heart-rate, skin conductance, and skin temperature). This system has broad applications ranging from rapid assessment in field-clinics to long-term monitoring of chronically noncommunicative patients. In Phase I we will develop the sensor system and perform a clinical feasibility study. In Phase II we will perform a comprehensive clinical study to examine the sensitivity and specificity of MoPASS. The results of this study will be used to pare down our system to the fewest possible sensing modalities for commercialization in Phase III.</t>
  </si>
  <si>
    <t>AreteX Engineering</t>
  </si>
  <si>
    <t>H122-015-0111</t>
  </si>
  <si>
    <t>W81XWH-13-C-0064</t>
  </si>
  <si>
    <t>149944</t>
  </si>
  <si>
    <t>078572678</t>
  </si>
  <si>
    <t>137 Varick St, 2nd Floor</t>
  </si>
  <si>
    <t xml:space="preserve">Wassim M Haddad </t>
  </si>
  <si>
    <t>Chief Executive Officer</t>
  </si>
  <si>
    <t>(404) 933-0178</t>
  </si>
  <si>
    <t>wm.haddad@aretexeng.com</t>
  </si>
  <si>
    <t xml:space="preserve">Behnood Gholami </t>
  </si>
  <si>
    <t>(678) 886-6400</t>
  </si>
  <si>
    <t>bgholami@aretexeng.com</t>
  </si>
  <si>
    <t>combat critical care,objective pain intensity assessment,machine learning,sensor fusion,Multi-modality sensing</t>
  </si>
  <si>
    <t>Multiple studies have identified physiological and behavioral variables that are associated with pain intensity in critical care patients. In this phase of the research, we propose to investigate the feasibility of developing a multi-modality pain intensity detection algorithm predicated on physiological and behavioral indicators of pain as well as designing a plan to&amp;quot;calibrate&amp;quot;and validate the pain score provided by the algorithm. Specifically, we will use the physiological data generated by patient monitoring devices currently in use in the critical care environment as well as introduce the use of a number of sensors in order to complement the information provided by existing sensors. We propose to use machine learning to fuse the multi-modal sensor data and provide an objective assessment of pain intensity. Our proposed approach is adaptive in nature, and hence, can address challenges of intrapatient and interpatient analgesic state variability. In addition, the proposed sensor fusion framework is robust to sensor failure and incomplete sensor measurements making it especially appealing for combat critical care and combat evacuation. The emphasis of the approach will be on a portable objective pain detection device which can be utilized for monitoring nonverbal patients in the combat environment as well as in evacuation scenarios.</t>
  </si>
  <si>
    <t>BIOLOGICAL COPROCESSORS, INC.</t>
  </si>
  <si>
    <t>H122-015-0311</t>
  </si>
  <si>
    <t>W81XWH-13-C-0101</t>
  </si>
  <si>
    <t>149848</t>
  </si>
  <si>
    <t>078431563</t>
  </si>
  <si>
    <t>http://www.biocoprocessors.com</t>
  </si>
  <si>
    <t>258 Elm Street Suite 200</t>
  </si>
  <si>
    <t>Somerville</t>
  </si>
  <si>
    <t xml:space="preserve">Cordell E Hines </t>
  </si>
  <si>
    <t>(646) 331-5384</t>
  </si>
  <si>
    <t>hines@biocoprocessors.com</t>
  </si>
  <si>
    <t xml:space="preserve">Newton Howard </t>
  </si>
  <si>
    <t>(202) 256-2363</t>
  </si>
  <si>
    <t>newton.howard@biocoprocessors.com</t>
  </si>
  <si>
    <t>High-Density EEG,Objective Pain Signature,Detection Algorithm</t>
  </si>
  <si>
    <t>In 2011, acute and chronic pain affected 116 million people in the United States and costs the U.S. economy $635 billion every year (Institute of Medicine). According to the NIH, 40% patients seeking medical attention do so because of pain. Biological Coprocessors Inc. (BCP) has identified an objective signature of pain in the brain. BCP seeks Phase I funding to validate the objective electroencephalography (EEG) signature of pain and its intensity and develop a pain detection algorithm software. Our long-term goal (Phase 2, 3) is to develop and commercialize a user-friendly brain wave sensing device that utilizes our pain detection algorithm software to be used by DoD, physicians, pharmaceutical companies as well as consumers. The expected cost savings of using our device is to better diagnose and monitor pain levels, to decrease trauma recovery time, and improve pain management strategies. BCP&amp;quot;s team includes top experts in pain, neurosurgery, electrophysiology, computational neuroscience, military defense studies and medical product commercialization in the field of neuroscience.</t>
  </si>
  <si>
    <t>Quick Med Technologies, Inc.</t>
  </si>
  <si>
    <t>Development of Technologies that Control Scar Contracture after Burn Injuries</t>
  </si>
  <si>
    <t>H122-016-0023</t>
  </si>
  <si>
    <t>W81XWH-13-C-0126</t>
  </si>
  <si>
    <t>May 13, 2013</t>
  </si>
  <si>
    <t>DHP12-016</t>
  </si>
  <si>
    <t>107955085</t>
  </si>
  <si>
    <t>www.quickmedtech.com</t>
  </si>
  <si>
    <t>902 NW 4th Street</t>
  </si>
  <si>
    <t>Gainesville</t>
  </si>
  <si>
    <t>FL</t>
  </si>
  <si>
    <t xml:space="preserve">Nam Nguyen </t>
  </si>
  <si>
    <t>Corporate Secretary</t>
  </si>
  <si>
    <t>(561) 416-1391</t>
  </si>
  <si>
    <t>nnguyen@quickmedtech.com</t>
  </si>
  <si>
    <t xml:space="preserve">Bernd Liesenfeld </t>
  </si>
  <si>
    <t>(352) 379-0611</t>
  </si>
  <si>
    <t>bliesenfeld@quickmedtech.com</t>
  </si>
  <si>
    <t>burn wound; contracture; wound healing; antimicrobial; sustained release; growth factor; metalloproteinase inhibitor; dermal template;</t>
  </si>
  <si>
    <t>Current therapies to prevent scar formation and contracture of burns are minimally effective.  QuickMed Technologies (QMT) proposes to develop an advanced therapy to enhance healing and prevent contraction of burn scars by combining the advanced prototype BURN-PLUS dressing with Endoform dermal template.  BURN-PLUS is an occlusive island dressing with an adhesive apron bonded onto a super absorbent, microbicidal, pad that provides sustained release of two pre-loaded, FDA-cleared drugs: doxycycline  and Kepivance.  Doxycycline is a broad spectrum antibiotic that also reduces inflammation through inhibition of tumor necrosis factor alpha (TNFa) converting enzyme (TACE) and inhibits contraction of collagen lattices by myofibroblasts through its inhibition of matrix metalloproteinases (MMPs).  Kepivance is keratinocyte growth factor (KGF), which accelerates healing of skin wounds by directly stimulating proliferation and migration of epithelial cells.  Endoform is a novel acellular matrix that has intact extracellular matrix (ECM) components (collagen IV, laminin, fibronectin) and growth factors (FGF2, VEGF) that increases vascularization and decreases irregular scar matrix in pig skin wounds.  In this Phase I project, QMT will optimize design components of BURN-PLUS dressing and test its effectiveness alone and combined with Endoform matrix on enhancing healing and reducing scar formation and contracture of burn wounds in pigs.</t>
  </si>
  <si>
    <t>Washburn Therapeutics, Inc.</t>
  </si>
  <si>
    <t>Reduction of Burn Progression and Scar Contracture with Cytokine-Neutralizing Gels</t>
  </si>
  <si>
    <t>H122-016-0039</t>
  </si>
  <si>
    <t>W81XWH-13-C-0050</t>
  </si>
  <si>
    <t>October 18, 2013</t>
  </si>
  <si>
    <t>803136758</t>
  </si>
  <si>
    <t>www.washburntherapeutics.com</t>
  </si>
  <si>
    <t>6743 Wilkins Ave.</t>
  </si>
  <si>
    <t>Pittsburgh</t>
  </si>
  <si>
    <t xml:space="preserve">Newell R Washburn </t>
  </si>
  <si>
    <t>(412) 908-1309</t>
  </si>
  <si>
    <t>newell.washburn@gmail.com</t>
  </si>
  <si>
    <t>Antibodies,burns,cytokines,hyaluronic acid,inflammation,scars</t>
  </si>
  <si>
    <t>Washburn Therapeutics Inc. is developing biologically active gels that control inflammation by selectively neutralizing pro-inflammatory cytokines based on a technology being licensed exclusively by the company from Carnegie Mellon University. Preliminary results demonstrated that conjugates of antibodies against tumor necrosis factor-alpha and hyaluronic acid were able to reduce secondary necrosis in a partial-thickness rat burn model by 70%. This SBIR Phase I will focus on treating partial-thickness burns to test of the safety and efficacy of the technology in preventing extensive tissue necrosis following burn and measuring subsequent scar contraction in the rat burn model. The hypothesis of this research program is that prevention of burn progression through local control of inflammatory responses will improve healing outcomes. Early therapeutic intervention could make a significant impact in burn treatment.</t>
  </si>
  <si>
    <t>KeraNetics, LLC</t>
  </si>
  <si>
    <t>KeraStat(TM) Burn Gel and Halofuginone to Prevent Scar Contracture after Burn Injuries</t>
  </si>
  <si>
    <t>H122-016-0242</t>
  </si>
  <si>
    <t>W81XWH-13-C-0052</t>
  </si>
  <si>
    <t>149834</t>
  </si>
  <si>
    <t>827054219</t>
  </si>
  <si>
    <t>19</t>
  </si>
  <si>
    <t>www.keranetics.com</t>
  </si>
  <si>
    <t>Richard Dean Research Building, Suite 168</t>
  </si>
  <si>
    <t>391 Technology Way</t>
  </si>
  <si>
    <t>Winston-Salem</t>
  </si>
  <si>
    <t xml:space="preserve">Kim Westmoreland </t>
  </si>
  <si>
    <t>Managing Director</t>
  </si>
  <si>
    <t>(336) 725-0621</t>
  </si>
  <si>
    <t>Kim.Westmoreland@KeraNetics.com</t>
  </si>
  <si>
    <t xml:space="preserve">Luke Burnett </t>
  </si>
  <si>
    <t>Luke.Burnett@KeraNetics.com</t>
  </si>
  <si>
    <t>burns,scars,contracture,hypertrophic scarring,keratin biomaterials,KeraStat Burn Gel,halofuginone,hydrogel</t>
  </si>
  <si>
    <t>This Phase I project is relevant to the ultimate goals of this program announcement given the prevalence of the IED which often creates complex burn wounds on the face and skin that often form hypertrophic scars that often contract over time.  Burn wound healing is a complex process that includes phases of inflammation, granulation tissue formation, re-epithelialization, and, finally, remodeling.  Our proposed solution intends to intervene during the wound healing and remodeling phase to prevent hypertrophic scars from forming, thereby preventing scar contracture.  In this initial proof of concept study, a keratin burn product KeraStat Burn Gel and a keratin + halofuginone product (Halogel, halofuginone is a Type I collagen synthesis inhibitor) will be assessed for contraction prevention by a standard commercially available fibroblast contraction assay.  Additionally inflammatory and matrix gene expression will be examined by RT-PCR array in fibroblasts and keratinocytes after keratin and halofuginone exposure.  Together these data will form the basis for a Phase II large and small animal efficacy study in models of burn scar contracture.</t>
  </si>
  <si>
    <t>Benson Medical Instruments Company</t>
  </si>
  <si>
    <t>H122-009-0142</t>
  </si>
  <si>
    <t>W81XWH-13-C-0114</t>
  </si>
  <si>
    <t>March 20, 2013</t>
  </si>
  <si>
    <t>75670</t>
  </si>
  <si>
    <t>957930696</t>
  </si>
  <si>
    <t>http://www.bensonmedical.com/</t>
  </si>
  <si>
    <t>310 4th Ave. S.</t>
  </si>
  <si>
    <t>Suite 5000</t>
  </si>
  <si>
    <t xml:space="preserve">David Mayou </t>
  </si>
  <si>
    <t>Treasurer</t>
  </si>
  <si>
    <t>(612) 827-2222</t>
  </si>
  <si>
    <t>sbenson@bensonmedical.com</t>
  </si>
  <si>
    <t xml:space="preserve">Stephen Benson </t>
  </si>
  <si>
    <t>fit-test,REAT,automate,train,CCA-200fit,HPD,language,touchscreen</t>
  </si>
  <si>
    <t>This proposal contains the description for a hearing protection device (HPD) fit-test instrument, the CCA-200fit. The CCA-200fit has the capability to determine if an individual is receiving effective noise protection from an HPD. The CCA-200fit also has training capabilities via a display, audio, and a touchscreen which will allow it to provide instruction, feedback, and results to the individual being tested. The instructions will be provided in the subject&amp;quot;s own language. A REAT (Real Ear At Threshold) fit testing algorithm utilizing either deep cavity headset or free field speaker will be used which will allow a fit-test to be conducted on a wide range of HPDs. The CCA-200 fit will be capable of both a highly automated mode that will test up to ten individuals at once and a highly interactive mode that will test a single individual. It will also have many additional features such as SQL Server database, reporting capabilities, import/export, SQL generation capabilities, and etcetera. Database capabilities include the ability to view, modify, sort, select, print, backup, restore records related to tables that contain subject, audiogram, fit-test, user-defined, company, and etcetera information.</t>
  </si>
  <si>
    <t>Vcom3D, Inc.(formerly Seamless Solutions</t>
  </si>
  <si>
    <t>Serious Game for Continuity of Care Training</t>
  </si>
  <si>
    <t>O2-1224</t>
  </si>
  <si>
    <t>FA8650-13-C-6350</t>
  </si>
  <si>
    <t>October 26, 2012</t>
  </si>
  <si>
    <t>October 27, 2014</t>
  </si>
  <si>
    <t>2010.3</t>
  </si>
  <si>
    <t>OSD10-H08</t>
  </si>
  <si>
    <t>997269</t>
  </si>
  <si>
    <t>799834254</t>
  </si>
  <si>
    <t>21</t>
  </si>
  <si>
    <t>www.vcom3d.com</t>
  </si>
  <si>
    <t>11474 Corporate Blvd</t>
  </si>
  <si>
    <t>Suite 140</t>
  </si>
  <si>
    <t>Orlando</t>
  </si>
  <si>
    <t>32817-8385</t>
  </si>
  <si>
    <t xml:space="preserve">Carol Wideman </t>
  </si>
  <si>
    <t>(407) 737-4695</t>
  </si>
  <si>
    <t>carolw@vcom3d.com</t>
  </si>
  <si>
    <t xml:space="preserve">Ed Sims </t>
  </si>
  <si>
    <t>(407) 737-7309</t>
  </si>
  <si>
    <t>eds@vcom3d.com</t>
  </si>
  <si>
    <t>Medical Simulation,Continuity of Care,EMEDS,CCATT,trauma,Cognitive skills,serious game</t>
  </si>
  <si>
    <t>For this Phase II SBIR project, Vcom3D proposes a Serious Game for Continuity of Care that trains combat physicians in making critical medical decisions when faced with a multiple-casualty, multi-trauma incident. The Serious Game for Continuity of Care will provide a fast-paced learning environment that will require the selective attention to numerous, competing visual and aural cues and delegation of tasks to a stressed medical staff facing a mass casualty event. By providing this experience in an authentic virtual learning environment,&amp;quot;anytime, anywhere&amp;quot;training in critical decision-making skills will be made available to a large target audience that currently has few opportunities to practice their skills except during real events.      Key discriminators of the proposed approach include an authentic 3D environment that can be configured to represent an authentic Expeditionary Medical Support (EMEDS) facility, Air Evacuation / Critical Care Air Transport Team (CCATT) or other Medical Treatment Facility; virtual staff and patients with realistic physiological, psychological, and communicative behaviors; gameplay that requires rapid and accurate recognition-primed decision making; both single-player and multi-player modes;and pedagogical features, including After Action Review, that train self-reflection and metacognitive skills.</t>
  </si>
  <si>
    <t>Synthetic Tissue Trainer</t>
  </si>
  <si>
    <t>O2-1246</t>
  </si>
  <si>
    <t>FA8650-13-C-6352</t>
  </si>
  <si>
    <t>November 14, 2012</t>
  </si>
  <si>
    <t>November 14, 2014</t>
  </si>
  <si>
    <t>OSD10-H09</t>
  </si>
  <si>
    <t>999993</t>
  </si>
  <si>
    <t>Vice President, R&amp;D</t>
  </si>
  <si>
    <t>Synthetic tissue trainer,live tissue,biological system,tissue-tool surgery,human anatomy,physiological parameters</t>
  </si>
  <si>
    <t>The Air Force Medical Modeling &amp;amp; Simulation Program has a need for synthetic tissue trainers that replicate live tissues and anatomy. Project targets replacing expensive and often objectionable live animal training. The work will be based on the trainer that was produced during Phase I.    The developed trainers will replicate segments of human anatomy and will comprise multiple modular components simulating human organs. These models of human organs will be produced from polymers that closely imitate the tensile, lubricious and other important properties of live tissues, including skin, fascia, fat, muscle, cartilage, tendon, bone, blood vessel, nerve, intestine, and organ (lung, liver, bladder, etc.) tissue.     The models will have the tactile response characteristics of their biological prototypes. In addition, the targeted models will be able to simulate blood circulation and massive hemorrhage, as well as such physiological parameters as blood flow, pressure, and pulse. All the synthetic tissue trainer components will be mass producible and completely or partially reusable and replaceable, allowing for multiple individuals training sessions.    The trainers will support tissue-tool surgery with the same surgical equipment required for live tissue procedures (scalpel, sutures, retractors, Bovie). It will be possible to imitate both laparoscopic and open surgery procedures.</t>
  </si>
  <si>
    <t>High-resolution optical imaging and spectroscopy instrument for real-time characterization of soft tissue constructs</t>
  </si>
  <si>
    <t>O2-1326</t>
  </si>
  <si>
    <t>W81XWH-12-C-0075</t>
  </si>
  <si>
    <t>April 28, 2015</t>
  </si>
  <si>
    <t>OSD11-H08</t>
  </si>
  <si>
    <t>999793</t>
  </si>
  <si>
    <t xml:space="preserve">Nicusor Iftimia </t>
  </si>
  <si>
    <t>Principal Research Scient</t>
  </si>
  <si>
    <t>(978) 738-8192</t>
  </si>
  <si>
    <t>iftimia@psicorp.com</t>
  </si>
  <si>
    <t>Engineered tissue; Noninvasive structural and functional assessment; Scanning Optical Coherence Microscopy; Raman spectroscopy</t>
  </si>
  <si>
    <t>Traumatic injuries, especially in the combat setting, are often associated with significant tissue loss and morbidity. Immediate reconstruction is often needed to prevent further morbidity and degradation of soldier health status. Novel regenerative medicine approaches, including grafting of engineered tissue have the potential to address this problem. However, the absence of adequate tools for testing tissue morphology and viability before grafting makes this process very difficult. Thus, there is an urgent need for a technology that will enable real time, noninvasive, three-dimensional quantitative assessment of growing ex vivo engineered tissue to assess cell state and viability, microstructure, and overall tissue state and maturity for transplantation.   In a Phase I study, Physical Sciences Inc. (PSI) in collaboration with the Center for Regenerative Medicine at the Massachusetts General Hospital (MGH), investigated the use of combined Raman spectroscopy-high resolution optical imaging for in vitro characterization of engineered tissue constructs. The Phase I study has successfully demonstrated the suitability of this approach for nondestructive characterization of tissue constructs. As a result, an advanced instrument, suitable for research use at MGH, Center for Regenerative Medicine is proposed to be developed and fully evaluated in a Phase II study.</t>
  </si>
  <si>
    <t>Stratatech Corporation</t>
  </si>
  <si>
    <t>Chimeric Autologous/Allogeneic Constructs for Skin Regeneration</t>
  </si>
  <si>
    <t>O2-1328</t>
  </si>
  <si>
    <t>W81XWH-12-C-0063</t>
  </si>
  <si>
    <t>April 30, 2013</t>
  </si>
  <si>
    <t>October 03, 2015</t>
  </si>
  <si>
    <t>OSD11-H10</t>
  </si>
  <si>
    <t>999934</t>
  </si>
  <si>
    <t>160392168</t>
  </si>
  <si>
    <t>33</t>
  </si>
  <si>
    <t>www.stratatechcorp.com</t>
  </si>
  <si>
    <t>505 S. Rosa Road, Suite 169</t>
  </si>
  <si>
    <t>Madison</t>
  </si>
  <si>
    <t>WI</t>
  </si>
  <si>
    <t xml:space="preserve">Robert Barnard </t>
  </si>
  <si>
    <t>Vice President&amp;Treasure</t>
  </si>
  <si>
    <t>(608) 441-2756</t>
  </si>
  <si>
    <t>rbarnard@stratatechcorp.com</t>
  </si>
  <si>
    <t xml:space="preserve">Cathy Rasmussen </t>
  </si>
  <si>
    <t>(608) 441-2748</t>
  </si>
  <si>
    <t>crasmussen@stratatechcorp.com</t>
  </si>
  <si>
    <t>chimeric autologous / allogeneic tissue constructs,bioengineered skin substitute tissue,enhanced vascularization,restoration of pigmentation,formation of cutaneous appendages (hair follicles / sebaceous glands / sweat glands),autologous tissue copyin</t>
  </si>
  <si>
    <t>Complex skin defects, including burns and trauma, represent a major medical problem affecting both military and civilian populations. In recent military engagements, burns account for approximately 5% of combat casualties. Furthermore, approximately 1.25 million Americans each year require medical attention for complex skin defects, with 50,000 people hospitalized for burns and 13,000 requiring skin grafts. With severe skin injuries and extensive burns, skin loss must be addressed promptly to prevent life-threatening complications. However, restoration of fully-functional skin requires regeneration of the interfollicular epidermis, the cutaneous appendages, and the underlying vascularized dermis. Currently, no therapeutic approach addresses both the immediate need for wound coverage and the ultimate goal of autologous skin tissue regeneration with functional restoration. To address this unmet need, we propose to combine technologies already in development to provide an innovative alternative approach to the traditional standard of care. The proposed therapeutic approach combines the advantages of a next generation bioengineered skin substitute with the benefits of autologous tissue micrografting to 1) recapitulate the normal barrier function of intact human skin, 2) reduce time to wound closure, 3) speed wound revascularization, and 4) deliver autologous tissue for skin regeneration with functional and cosmetic restoration.</t>
  </si>
  <si>
    <t>Anterior Eye OCT-based Profiler for Automating Ocular Surface Prosthetic Fitting</t>
  </si>
  <si>
    <t>O2-1336</t>
  </si>
  <si>
    <t>W81XWH-12-C-0116</t>
  </si>
  <si>
    <t>March 13, 2013</t>
  </si>
  <si>
    <t>September 28, 2013</t>
  </si>
  <si>
    <t>OSD11-H09</t>
  </si>
  <si>
    <t>999974</t>
  </si>
  <si>
    <t xml:space="preserve">Mircea Mujat </t>
  </si>
  <si>
    <t>mujat@psicorp.com</t>
  </si>
  <si>
    <t>OCT,scleral topology,contact lens fitting,anterior eye imaging,hard contact lens,PROSE</t>
  </si>
  <si>
    <t>The use of a Prosthetic Replacement of the Ocular Surface Environment (PROSE) device is a revolutionary treatment for military patients that have lost their eyelids due to 3rd degree facial burns as well as for civilians who suffer from a host of corneal diseases. However, custom manual fitting is often a protracted painful, inexact process that requires multiple fitting sessions.  Training for new practitioners is a long process. Automated methods to measure the complete corneal and scleral topology would provide a valuable tool for both clinicians and PROSE device manufacturers and would help streamline the fitting process.   After successfully completing the Phase I program feasibility study, Physical Sciences, Inc. proposes to further develop the OCT-based anterior eye segment profiler. A clinical prototype of the profiler will be designed and built based on the approach demonstrated in the Phase I program. The optical head containing the scanning hardware and optics will be designed such that it can be mounted both on a slit lamp and on a mobile arm attachable to a bed for imaging supine patients. Further refinements in Phase II will allow for clinical testing of the device on human subjects.</t>
  </si>
  <si>
    <t>NanoRETE, Inc</t>
  </si>
  <si>
    <t>Development of a field-appropriate biosensor for detecting Mycobacterium tuberculosis infection</t>
  </si>
  <si>
    <t>O2-1337</t>
  </si>
  <si>
    <t>FA8650-13-C-6392</t>
  </si>
  <si>
    <t>April 15, 2013</t>
  </si>
  <si>
    <t>July 10, 2015</t>
  </si>
  <si>
    <t>OSD11-H05</t>
  </si>
  <si>
    <t>968162672</t>
  </si>
  <si>
    <t>www.nanorete.com</t>
  </si>
  <si>
    <t>3815 Technology Blvd</t>
  </si>
  <si>
    <t>Suite 1050</t>
  </si>
  <si>
    <t>Lansing</t>
  </si>
  <si>
    <t>MI</t>
  </si>
  <si>
    <t xml:space="preserve">Fred Beyerlein </t>
  </si>
  <si>
    <t>(734) 223-2591</t>
  </si>
  <si>
    <t>fbeyerlein@nanorete.com</t>
  </si>
  <si>
    <t xml:space="preserve">Houng-Yau Mei </t>
  </si>
  <si>
    <t>(734) 649-2486</t>
  </si>
  <si>
    <t>hmei@nanorete.com</t>
  </si>
  <si>
    <t>Tuberculosis diagnostics,Biosensors,TB rapid diagnosis</t>
  </si>
  <si>
    <t>nanoRETE is a developing a nanoparticle-based biosensor technology platform that has the ability for real-time detection of pathogens. Tuberculosis (TB) is a disease caused by Mycobacterium tuberculosis (Mtb) that primarily affects the lungs. In Phase I research, nanoRETE demonstrated proof-of-concept of an electrochemical nano-bead biosensor for measuring plasma cytokine and chemokine concentrations that have been identified as biomarkers of Mtb infection. In Phase II research, an optimized  electrochemical multiplex assay for rapid TB detection will be developed using a prototype biosensor cartridge. The prototype will then be tested with clinical samples.  Finally, a fully-integrated&amp;quot;sample in-results out&amp;quot;TB screening device will be designed and experimental plans for Phase III laid out.</t>
  </si>
  <si>
    <t>TransMembrane Biosciences</t>
  </si>
  <si>
    <t>Development of an Alternative Screening Method for Detecting Evidence of Mycobacterium Tuberculosis Infections</t>
  </si>
  <si>
    <t>O2-1350</t>
  </si>
  <si>
    <t>FA8650-13-C-6393</t>
  </si>
  <si>
    <t>April 25, 2013</t>
  </si>
  <si>
    <t>011114167</t>
  </si>
  <si>
    <t>2585 Nina Street</t>
  </si>
  <si>
    <t xml:space="preserve">Hiep-Hoa T Nguyen </t>
  </si>
  <si>
    <t>(714) 791-1774</t>
  </si>
  <si>
    <t>hiephoa@its.caltech.edu</t>
  </si>
  <si>
    <t>Tuberculosis,lateral flow immunochromatographic assays,serodiagnostics</t>
  </si>
  <si>
    <t>The objective of this proposal is to develop an alternative to the tuberculin test and interferon- &amp;amp; #61543; &amp;amp; #61472;release assays for the diagnosis of active and latent tuberculosis. Toward this end, a rapid lateral flow test based on the detection of blood antibodies specific to Mycobacteria tuberculosis antigens will be devised for the serodiagnosis of active and latent TB. Selected and highly immunogenic antigen panel from regions of difference in the genome of M. tuberculosis will be attempted. An extensive TB serum collection that will also contain a sufficient number of co-infected HIV and TB samples and multidrug resistant TB samples will be assembled to ensure statistically significant analysis. A number of novel approaches to enhance the overall sensitivity of the lateral flow immunochromatographic devices will be investigated. The recombinant antigens will be screened by ELISAs and lateral flow immunochromatographic assays using our TB and control serum collections. It is expected that an optimal combination of antigens will be formulated to achieve highest possible response rate for TB detection with the lateral flow format. Site(s) for clinical evaluation of the best performing lateral flow devices will be selected such that clinical data needed for a 510K FDA application can be collected.</t>
  </si>
  <si>
    <t>Radiation Monitoring Devices, Inc.</t>
  </si>
  <si>
    <t>A New High Sensitivity High Resolution Sensor for X-Ray CT</t>
  </si>
  <si>
    <t>A2-5261</t>
  </si>
  <si>
    <t>W81XWH-12-C-0W81X057</t>
  </si>
  <si>
    <t>June 07, 2013</t>
  </si>
  <si>
    <t>November 06, 2015</t>
  </si>
  <si>
    <t>OSD11-H15</t>
  </si>
  <si>
    <t>999997</t>
  </si>
  <si>
    <t>073804411</t>
  </si>
  <si>
    <t>131</t>
  </si>
  <si>
    <t>http://www.rmdinc.com</t>
  </si>
  <si>
    <t>Watertown</t>
  </si>
  <si>
    <t>02472-4699</t>
  </si>
  <si>
    <t xml:space="preserve">Joanne Gladstone </t>
  </si>
  <si>
    <t>Vice President of Operati</t>
  </si>
  <si>
    <t>(617) 668-6800</t>
  </si>
  <si>
    <t>JGladstone@RMDInc.com</t>
  </si>
  <si>
    <t xml:space="preserve">Vivek Nagarkar </t>
  </si>
  <si>
    <t>Director, Imaging Tech.&amp;</t>
  </si>
  <si>
    <t>VNagarkar@RMDInc.com</t>
  </si>
  <si>
    <t>Bright Scintillator,Structured Scintillator,Medical CT Detector,Scintillator for High Resolution Imaging,Sensor for Cone Beam CT</t>
  </si>
  <si>
    <t>To address issues of sub-optimal performance of current X-ray CT scanners used by the first re-sponding providers to expedite diagnosis and triage, we are developing a novel scintillator that offers a unique promise to achieve high-sensitivity, high-resolution X-ray imaging through its integration into exist-ing CT detectors.  The material we propose is recently discovered, and offers exceptionally high scintilla-tion efficiency, high density, high effective atomic number, and fast decay with no afterglow.    Our Phase I research has accomplished the growth of this material in conventional and specialized formats suitable for simultaneously achieving high X-ray absorption and high spatial resolution, and thus has established its efficacy for demanding military and civilian CT applications.  A patent application in-corporating the Phase I results have been filed.  The Phase II research is a logical extension of the Phase I efforts, and is aimed at delivering large area scintillators suitable for medical and industrial CT and to pursue its commercialization.  To ensure success, we have amended our team by the addition of a major manufacturer of advanced X-ray detec-tors, who has agreed to participate in the Phase II program to conduct detailed evaluation of the scintilla-tor through its integration into some of their new detectors.</t>
  </si>
  <si>
    <t>Design Interactive, Inc.</t>
  </si>
  <si>
    <t>Remote Anger and Stress Management (M-SAT)</t>
  </si>
  <si>
    <t>A2-5265</t>
  </si>
  <si>
    <t>W81XWH-12-C-0071</t>
  </si>
  <si>
    <t>November 11, 2015</t>
  </si>
  <si>
    <t>OSD11-H13</t>
  </si>
  <si>
    <t>999643</t>
  </si>
  <si>
    <t>075104708</t>
  </si>
  <si>
    <t>27</t>
  </si>
  <si>
    <t>www.designinteractive.net</t>
  </si>
  <si>
    <t>1221 E. Broadway, Suite 110</t>
  </si>
  <si>
    <t>Oviedo</t>
  </si>
  <si>
    <t xml:space="preserve">John Stanney </t>
  </si>
  <si>
    <t>Sr. VP- Finance</t>
  </si>
  <si>
    <t>(407) 706-0977</t>
  </si>
  <si>
    <t>john@designinteractive.net</t>
  </si>
  <si>
    <t xml:space="preserve">David Jones </t>
  </si>
  <si>
    <t>Director- Medical Innovat</t>
  </si>
  <si>
    <t>david@designinteractive.net</t>
  </si>
  <si>
    <t>Mobile Stress and Anger management Tool (M-SAT),Cognitive Behavioral Therapy (CBT),physiological sensors,emotional state monitoring,Post Traumatic Stress Disorder (PTSD),provider portal,mobile health monitoring,Biofeedback</t>
  </si>
  <si>
    <t>Concern has been raised over the prevalence of behavioral health disorders in military personnel returning from deployment to the Middle East.  While not appearing as an overt physical injury, disruptions of a psychological nature are often as debilitating, and there is an increasing need for support tools.  Such tools should allow for standardized tracking, monitoring, and mitigation of anger and stress outside of face-to-face treatment, and enhance the overall treatment plan for individuals struggling with psychological health issues. To meet this need, Design Interactive proposes further development and evaluation of the prototype Mobile Stress and Anger management Tool (MSAT), a CBT treatment support suite that links providers and patients in a way that they never have before.  The tool meets the most critical needs of patients by providing real-time mobile support when anger/stress triggers are encountered during their day to day life by continuously tracking their stress/anger levels with physiological sensors.  An integrated provider portal provides powerful information to support practitioners in what they have deemed their most difficult task in CBT, determining the patterns that trigger anger and stress in patients.  Expansions include an upgraded, unobtrusive physiological sensor suite, real-time biofeedback, and additional mitigation and training strategies among others.</t>
  </si>
  <si>
    <t>EYEdeal SCANNING</t>
  </si>
  <si>
    <t>The Measurement of the Corneal and Scleral Surface for the Purpose of Automating Ocular Surface Prosthetic Fitting</t>
  </si>
  <si>
    <t>A2-5288</t>
  </si>
  <si>
    <t>W81XWH-12-C-0076</t>
  </si>
  <si>
    <t>999718</t>
  </si>
  <si>
    <t>968346929</t>
  </si>
  <si>
    <t>124 Crescent Rd</t>
  </si>
  <si>
    <t>Needham</t>
  </si>
  <si>
    <t xml:space="preserve">Robert Bishop </t>
  </si>
  <si>
    <t>(617) 519-8696</t>
  </si>
  <si>
    <t>eyedeal@beltronicsinc.com</t>
  </si>
  <si>
    <t>measurement of ocular topology,measurement of eye topology,measurement of scleral topology,fitting scleral lenses,measurement of corneal and scleral eye topology,fitting ocular prosthetics</t>
  </si>
  <si>
    <t>The objective of this proposal is to produce an instrument to automatically measure the corneal and scleral surface to facilitate the manufacture of ocular surface prosthetics with a lens diameter up to 24 millimeters.  Prior art attempts to measure surface topology, especially in the bearing region of these large diameter lenses, failed due to the steep curvature of the sclera.  An instrument will be developed to enable such measurement.   A 3-dimensional model of each patient&amp;quot;s eye will be created and used to design a virtual fitting lens.  This will reduce the time, cost, and skill level needed for fitting.  The instrument will; eliminate measurement errors due to saccadic and random eye motion, measure topology under the eyelids, spatially align topology data to a fixed location in the eye, measure eye toricity, and create a 3 dimensional&amp;quot;real life&amp;quot;color model of the eye.</t>
  </si>
  <si>
    <t>CFD Research Corporation</t>
  </si>
  <si>
    <t>A rapid and high-throughput microfluidic stem cell analyzer</t>
  </si>
  <si>
    <t>O2-1315</t>
  </si>
  <si>
    <t>W81XWH-12-C-0069</t>
  </si>
  <si>
    <t>October 13, 2015</t>
  </si>
  <si>
    <t>OSD11-H14</t>
  </si>
  <si>
    <t>999902</t>
  </si>
  <si>
    <t>185169620</t>
  </si>
  <si>
    <t>www.cfdrc.com</t>
  </si>
  <si>
    <t>215 Wynn Dr., 5th Floor</t>
  </si>
  <si>
    <t>Huntsville</t>
  </si>
  <si>
    <t>AL</t>
  </si>
  <si>
    <t xml:space="preserve">Deborah Phipps </t>
  </si>
  <si>
    <t>(256) 726-4884</t>
  </si>
  <si>
    <t>dap@cfdrc.com</t>
  </si>
  <si>
    <t xml:space="preserve">Yi Wang </t>
  </si>
  <si>
    <t>Group Leader</t>
  </si>
  <si>
    <t>(256) 327-0678</t>
  </si>
  <si>
    <t>proposals-contracts@cfdrc.com</t>
  </si>
  <si>
    <t>stem cell,differentiation,MICROFLUIDIC,impedance,analyzer,high throughput</t>
  </si>
  <si>
    <t>Current methods to discern the differentiation state of stem cells are time-consuming, labor-intensive, costly, invasive, and consequently, ill-suited for clinical applications. To overcome these limitations, we propose to develop a microfluidic stem cell analyzer for accurate, non-invasive identification of the cell differentiation state in conjunction with automated cell sorting at high-throughput. Our technology enables significant improvements in analysis speed, non-invasiveness, device automation, and marked reduction in logistical burden and operating cost. In Phase I, key technology concepts were successfully demonstrated. Two different designs were developed using physics-based simulations, followed by state-of-the-art fabrication and engineering. Experiments were undertaken to demonstrate microfluidic stem cell manipulation and impedance identification of the cell differentiation state, which firmly established proof-of-concept of the technology. In Phase II, efforts will focus along two directions. First, an advanced cell sorter will be developed for separating cells of different characteristics. Design optimization and experimental characterization will be carried out for enhanced performance. Second, the microfluidic stem cell analyzer will be integrated with COTS component technologies to develop an integrated prototype for automated operation. The functionality of differentiation state identification and cell sorting will be extensively demonstrated using human iPSCs progressing along various lineage commitment pathways. A multi-disciplinary team with experience in all aspects of the proposed effort including microfluidics, stem cell bioengineering, and systems engineering has been assembled to ensure successful completion of project milestones.</t>
  </si>
  <si>
    <t>Remote Exercises for Learning Anger and Excitation Management (RELAX)</t>
  </si>
  <si>
    <t>O2-1318</t>
  </si>
  <si>
    <t>W81XWH-12-C-0067</t>
  </si>
  <si>
    <t>July 01, 2013</t>
  </si>
  <si>
    <t>November 30, 2015</t>
  </si>
  <si>
    <t xml:space="preserve">James Niehaus </t>
  </si>
  <si>
    <t>Scientist</t>
  </si>
  <si>
    <t>jniehaus@cra.com</t>
  </si>
  <si>
    <t>Mobile Applications,evidence-based treatments,cognitive-behavioral therapy,telehealth,cybertherapy,PTSD,substance abuse,Anger Management</t>
  </si>
  <si>
    <t>Post-deployment psychological health issues such as posttraumatic stress disorder (PTSD), substance abuse, and comorbid stress and anger management disorders are experienced by substantial numbers of service members. Fortunately, a number of proven, evidence-based treatments have been developed to help these communities with these issues. Although treatment options are offered at many Veterans Affairs Medical Centers (VAMCs) and Medical Treatment Facilities (MTFs), practical issues such as availability and location prevent many service members from taking full advantage of these options. In our Phase I effort, we designed and demonstrated Remote Exercises for Learning Anger and Excitation Management (RELAX) a remote, technology-enabled, anger treatment and management system based on current evidence-based Cognitive-behavioral therapy (CBT) interventions. RELAX (1) enables the practice of anger management strategies remotely through mobile phone interfaces; (2) integrates with evidence-based treatments through the implementation of an existing CBT anger management course; (3) provides information, direction, and feedback through physiological sensors; and (4) supports communication and direction by the therapist through a web-based therapist interface. Based on our Phase I success, we recommend a Phase II effort focused on developing and experimentally evaluating a full-scope RELAX system.</t>
  </si>
  <si>
    <t>Quantum Applied Science and Research Inc</t>
  </si>
  <si>
    <t>An Auditory Evoked Response-Based Objective Tinnitus (AER-BOT) Diagnostic Device: Phase II</t>
  </si>
  <si>
    <t>O2-1327</t>
  </si>
  <si>
    <t>W81XWH-12-C-0056</t>
  </si>
  <si>
    <t>May 21, 2013</t>
  </si>
  <si>
    <t>October 24, 2015</t>
  </si>
  <si>
    <t>OSD11-H11</t>
  </si>
  <si>
    <t>999933</t>
  </si>
  <si>
    <t>016541711</t>
  </si>
  <si>
    <t>17</t>
  </si>
  <si>
    <t>www.quasarusa.com</t>
  </si>
  <si>
    <t>5764 Pacific Center Blvd</t>
  </si>
  <si>
    <t>Suite 107</t>
  </si>
  <si>
    <t>San Diego</t>
  </si>
  <si>
    <t xml:space="preserve">Tracey E Bennett Wrightson </t>
  </si>
  <si>
    <t>Director of Operations</t>
  </si>
  <si>
    <t>(858) 412-1800</t>
  </si>
  <si>
    <t>tracey@quasarusa.com</t>
  </si>
  <si>
    <t xml:space="preserve">Walid Soussou </t>
  </si>
  <si>
    <t>VP of Research</t>
  </si>
  <si>
    <t>(858) 412-1820</t>
  </si>
  <si>
    <t>walid@quasarusa.com</t>
  </si>
  <si>
    <t>auditory,Hearing,tinnitus,diagnosis,rehabilitation,EEG,hearing impairment,Auditory Evoked Responses</t>
  </si>
  <si>
    <t>In 2010 tinnitus became the most common service-related disability among veterans, with disability benefit costs projected to exceed $2.26 billion by 2014. Methods for objective diagnosis of tinnitus are currently nonexistent and direly needed by the military.       QUASAR and Otosound are partnering on this SBIR project to develop an efficient and objective tinnitus diagnostic device. This device will integrate Otosound&amp;quot;s patented Auditory Evoked Responses-Based Objective Tinnitus (AER-BOT) diagnostic methodology with QUASAR&amp;quot;s practical dry EEG sensor technology into a turn-key device intended for audiologists.       In Phase I of this project, QUASAR and Otosound demonstrated the ability to interface a sound player with QUASAR&amp;quot;s EEG system in order to produce the relevant brain AER signals. The team also defined efficient analysis methods as well as user requirements and system specifications.  In the process, six technical challenges were identified: 1) Patient Attentiveness, 2) Sound Range, 3) Spectral Resolution, 4) Sound Quality, 5) Signal Quality, and 6) Audiological Information.  In Phase II, these challenges will be addressed, a prototype device that meets the requirements built, and pilot clinical trials conducted to validate performance of the system.  Finally, a regulatory strategy towards obtaining FDA approval on an AER-BOT system will be drawn.</t>
  </si>
  <si>
    <t>Perceptronics Solutions, Inc.</t>
  </si>
  <si>
    <t>Apps for Rapid Epidemiological Analysis (AREA)</t>
  </si>
  <si>
    <t>O2-1333</t>
  </si>
  <si>
    <t>N00014-13-C-0271</t>
  </si>
  <si>
    <t>June 19, 2013</t>
  </si>
  <si>
    <t>June 19, 2015</t>
  </si>
  <si>
    <t>999165</t>
  </si>
  <si>
    <t>www.percsolutions.net</t>
  </si>
  <si>
    <t>3527 Beverly Glen Blvd.</t>
  </si>
  <si>
    <t>Sherman Oaks</t>
  </si>
  <si>
    <t>91423</t>
  </si>
  <si>
    <t xml:space="preserve">Gershon Weltman </t>
  </si>
  <si>
    <t>(818) 788-1025</t>
  </si>
  <si>
    <t>gweltman@percsolutions.com</t>
  </si>
  <si>
    <t xml:space="preserve">Amos Freedy </t>
  </si>
  <si>
    <t>(818) 788-4830</t>
  </si>
  <si>
    <t>afreedy@percsolutions.com</t>
  </si>
  <si>
    <t>decision support,Epidemiology,mobile apps,adaptive data collection,health surveillance,visualization,distributed coordination,disaster management</t>
  </si>
  <si>
    <t>Managing basis health needs in HA/DR and STTR operations is of  critical importance due to the increased risk of disease and health  crises stemming from ecological changes, population displacement,  population density changes, or the disruption of public utilities.  Despite the critical needs for rapid epidemiological surveillance,  assessment, and response in the field, very few technical aids exist  to support these efforts.  The objectives of our proposed AREA system  of handheld apps are: (1) To provide data collection that is rapid,  error free, properly directed and highly effective; (2) to provide  improved support for situational awareness, analysis and decision  making so that field users do not have to wait to analyze data and  take action; and (3) To consequently dramatically reduce delays  between data collection, analysis, decision making, and actual  disaster response.  To accomplish this, our technical approach  includes advanced in-app capabilities for data collection; machine  learning and social science based data analysis to identify health  risks, impending health crises, and to forecast disease progression;  and collaborative decision support tools for ad hoc team formation,  course of action analysis, and resource allocation.  Additionally,  accompanying visualizations help to facilitate greater situational  awareness and user comprehension.  We have a community of interested  users who are motivated to work with us in Phase II, and developed a  complete and effective strategy for rapidly transitioning the AREA  system to end users.</t>
  </si>
  <si>
    <t>Monitoring Metabolic Energy Expenditure Via the Prosthetics of Lower Extremity Amputees</t>
  </si>
  <si>
    <t>O2-1346</t>
  </si>
  <si>
    <t>W81XWH-12-C-0055</t>
  </si>
  <si>
    <t>June 03, 2013</t>
  </si>
  <si>
    <t>OSD11-H07</t>
  </si>
  <si>
    <t>999906</t>
  </si>
  <si>
    <t xml:space="preserve">Eileen Krepkovich </t>
  </si>
  <si>
    <t>Amputations,Prosthetics,Energy Expenditure,Physical Activity,Metabolic Costs,Cardiovascular Fitness,Activities of daily living,Neural network</t>
  </si>
  <si>
    <t>Limb loss affects approximately 1.9 million people in the United States. It is well established that lower-limb amputees show greater metabolic demands during gait and more limited mobility compared to non-disabled individuals. Currently, there is no lower-extremity prosthesis available that can monitor the metabolic costs of the amputee. The proposed solution, code-named TEQUILA (Total Energy expenditure QUantification In Lower limb Amputees), will provide an accurate, low-profile, and convenient metabolic energy expenditure (EE) and physical activity (PA) intensity level monitor that is compatible with both transtibial and transfemoral prostheses. The TEQUILA system will also provide real-time user feedback via a wireless handheld touchscreen device; analytic software will provide more extensive details regarding EE and PA intensity levels obtained via long-term monitoring. Such feedback will be helpful to the user, for example, to establish daily activity goals and progress towards meeting them during and following rehabilitation, as well as provide a means of metabolic and kinematic data sharing with healthcare personnel (e.g., for use in assessing both physical and mental health). Furthermore, unlike traditional activity monitors that must be separately donned, the TEQUILA system will always be with the amputee, collecting EE and PA intensity level data whenever the prosthesis is worn.</t>
  </si>
  <si>
    <t>Engineering Acoustics, Inc.</t>
  </si>
  <si>
    <t>H122-008-0065</t>
  </si>
  <si>
    <t>W81XWH-13-C-0129</t>
  </si>
  <si>
    <t>May 14, 2013</t>
  </si>
  <si>
    <t>December 20, 2013</t>
  </si>
  <si>
    <t>149969</t>
  </si>
  <si>
    <t>556465946</t>
  </si>
  <si>
    <t>www.eaiinfo.com</t>
  </si>
  <si>
    <t>406 Live Oaks Blvd</t>
  </si>
  <si>
    <t>Casselberry</t>
  </si>
  <si>
    <t xml:space="preserve">Gary Zets </t>
  </si>
  <si>
    <t>(407) 645-5444</t>
  </si>
  <si>
    <t>zets@eaiinfo.com</t>
  </si>
  <si>
    <t xml:space="preserve">Bruce Mortimer </t>
  </si>
  <si>
    <t>Director of Research and Developmen</t>
  </si>
  <si>
    <t>bmort@eaiinfo.com</t>
  </si>
  <si>
    <t>WEARABLE,INS,balance dysfunction,Sensors,falls,prosthesis</t>
  </si>
  <si>
    <t>Fall-related events are the leading cause for injury deaths among people 65 years and older. Blast related balance dysfunction is a significant problem the military. Recent advances in Micro-Electrical-Mechanical Systems (MEMS) have made accessible a variety of extremely small, rugged, reliable, low power consumption, and inexpensive sensors of acceleration and pressure. A collection of these devices should be capable of providing similar proprioceptive information that the distributed biological sensors of the human body provide the brain to carry out complex mobility tasks.  This project aims to determine the minimal number, location and type of sensors required to provide real-time balance information for a wearable dynamic balance measurement system. We will develop new wearable sensors for determining key biomechanical parameters including; multiple segment, networked  inertial sensors, shear sensors and environmental classification sensors.</t>
  </si>
  <si>
    <t>Portable, Hearing Protection Device (HPD) Assessment System (PHAS)</t>
  </si>
  <si>
    <t>H122-009-0247</t>
  </si>
  <si>
    <t>W81XWH-13-C-0136</t>
  </si>
  <si>
    <t>May 15, 2013</t>
  </si>
  <si>
    <t>Director, Contracts&amp;Proposals</t>
  </si>
  <si>
    <t xml:space="preserve">Devendra Tolani </t>
  </si>
  <si>
    <t>Lead Scientist/Program Manager</t>
  </si>
  <si>
    <t>(301) 294-4630</t>
  </si>
  <si>
    <t>dtolani@i-a-i.com</t>
  </si>
  <si>
    <t>Portable,Hearing Protection Devices (HPD),Personal Attenuation Rating (PAR),Field Attenuation Evaluation System (FAES),Fit Verification,wireless in-ear microphone</t>
  </si>
  <si>
    <t>Good hearing is critical to understanding verbal communications, and to auditory situational awareness in military training and on the battlefield.  Also, hearing protection is critical to the health and safety of those exposed to hazardous noise.  In veteran&amp;quot;s compensation cases, Tinnitus and Hearing loss are the two most common disabilities awarded by the VA. Exposure to high noise levels, both hazardous and non-hazardous, may lead to excessive fatigue, reduced efficiency, headaches, sleep loss, muscle tension, high blood pressure,  reduced reaction time and reduced concentration. (Army Hearing Program ST4-02.501, 2008).  The effectiveness of hearing protection is dependent, not only upon the Noise Reduction Rating (NRR) of the devices, but also upon how they are fitted. The proposed research seeks to develop a portable, low cost, ruggedized, HPD Assessment System, which can be used in the field to validate levels of protection supported by HPDs at a personal level.  The system will be capable of testing multiple users simultaneously, support a Field Microphone in Real Ear (F-MIRE) measurement method, provide a Personal Attenuation Rating (PAR) for each patient under test and provide data interfaces which are compatible with existing DOD systems such as the Defense Occupational and Environmental Health Readiness System (DOEHRS-HC).</t>
  </si>
  <si>
    <t>Intelligent Sensor for Closed-Loop Anesthesia Delivery System</t>
  </si>
  <si>
    <t>H122-012-0139</t>
  </si>
  <si>
    <t>W81XWH-13-C-0147</t>
  </si>
  <si>
    <t>May 16, 2013</t>
  </si>
  <si>
    <t>December 19, 2013</t>
  </si>
  <si>
    <t xml:space="preserve">Ninad Patnekar </t>
  </si>
  <si>
    <t>sensor fusion,Algorithm for Closed Loop Control,Automated Anesthesia Delivery System,depth of anesthesia,optical infrared spectroscopy,Pain Control,Target Controlled Infusion Anesthesia (TCIA)</t>
  </si>
  <si>
    <t>To address the Army Medical Research and Material Command&amp;quot;s need for closed-loop anesthesia system Physical Optics Corporation (POC) proposes to develop a new Intelligent Sensor for Closed Loop Anesthesia Delivery (iSCAD) system based on a novel optical spectroscopy technique and a multisensor fusionbased control algorithm. The key innovation in the iSCAD is its novel system design that allows accurate detection of propofol in blood which does not result in any discomfort to the patient, making it suitable for field environment and hospital use. iSCAD&amp;quot;s novel processing of sensor information to generate a measure of depth of anesthesia enables better control of anesthesia delivery resulting in improved therapeutic outcome in terms of reduced pain, faster recovery, and reduced side effects to the warfighter. In Phase I, POC will develop an iSCAD system model, perform analysis and develop a bench-top prototype. We will perform feasibility testing on this TRL 3-4 prototype to evaluate performance metrics such as sensitivity, accuracy and detection limits. In Phase II, we plan to build and validate a complete clinically fieldable, TRL-5 system on an animal model to determine its clinical safety and efficacy as well as evaluate its productization.</t>
  </si>
  <si>
    <t>Pelvic Model with multi-Sensory Data Acquisition</t>
  </si>
  <si>
    <t>H122-014-0061</t>
  </si>
  <si>
    <t>W81XWH-13-C-0056</t>
  </si>
  <si>
    <t>DHP12-014</t>
  </si>
  <si>
    <t xml:space="preserve">Hans-Peter Brecht </t>
  </si>
  <si>
    <t>Research Scientist</t>
  </si>
  <si>
    <t>Biometric model,abdominal injury,dismounted complex blast injury.,genital injury,IED protective device,pelvic injury</t>
  </si>
  <si>
    <t>To address the DHP need for a biometric model to address dismounted complex blast injury of the pelvis, abdomen, and genitals, Physical Optics Corporation (POC) proposes to develop a new Pelvic Model with multi-Sensory Data Acquisition (ELVIS). This proposed model is based on the combined development of a numerical model for blast effect prediction for different impact forces and an anatomically correct pelvic model with a number of physical sensors, which will be used to provide comprehensive information about the blast effect and to validate the numerical model. The innovation in the simultaneous development of a numerical model and an anatomically correct physical model that can be used for separate tests or numerical model validating will provide the medical research community with a superb tool for the dismounted complex blast injury study. In Phase I, POC will demonstrate the feasibility of ELVIS by developing a simplified numerical model and validating it against the sensor measurements from a physical prototype. In Phase II, POC plans to further develop the epidemiology study and develop a comprehensive injury prediction model for various blast effects.</t>
  </si>
  <si>
    <t>Synedgen, Inc</t>
  </si>
  <si>
    <t>Effective New Topical Treatment to Reduce Scar Formation in Burns</t>
  </si>
  <si>
    <t>H122-016-0254</t>
  </si>
  <si>
    <t>W81XWH-13-C-0053</t>
  </si>
  <si>
    <t>May 30, 2013</t>
  </si>
  <si>
    <t>December 31, 2013</t>
  </si>
  <si>
    <t>149904</t>
  </si>
  <si>
    <t>830276353</t>
  </si>
  <si>
    <t>www.synedgen.com</t>
  </si>
  <si>
    <t>1420 N. Claremont Blvd</t>
  </si>
  <si>
    <t>Suite 105D</t>
  </si>
  <si>
    <t>Claremont</t>
  </si>
  <si>
    <t xml:space="preserve">Christopher Ryan </t>
  </si>
  <si>
    <t>Associate Director</t>
  </si>
  <si>
    <t>(909) 447-6858</t>
  </si>
  <si>
    <t>cr@synedgen.com</t>
  </si>
  <si>
    <t xml:space="preserve">Shenda Baker </t>
  </si>
  <si>
    <t>sb@synedgen.com</t>
  </si>
  <si>
    <t>Wound healing,burn injuries,PAAG,polysaccharide,scar reduction</t>
  </si>
  <si>
    <t>Thermal injury is common in military conflicts due to primarily to the widespread use of explosive devices. Burns can produce scars that are excessive, physically debilitating and functionally damaging. There is a critical need for an effective product that can control bacterial contamination and prevent colonization, mitigate inflammation, and diffuse to or reach necrotic and damaged tissue resulting from a blast or traumatic thermal wound to reduce the formation of fibrotic scars. Synedgen has developed a biocompatible polysaccharide derivative (PAAG) that has been demonstrated in vivo and in vitro to reduce inflammation and provide enhanced healing with the reduction of scarring. This Phase 1 study will demonstrate the extent to which PAAG mitigates scar reduction in full thickness burns in a porcine model, and provide an opportunity to examine innate immune responses, inflammatory cytokines and healing pathways.</t>
  </si>
  <si>
    <t>Arete Associates</t>
  </si>
  <si>
    <t>Pathogen Identification of Wounds Via Bead-Based Multiplexing</t>
  </si>
  <si>
    <t>O2-1345</t>
  </si>
  <si>
    <t>W81XWH-12-C-0080</t>
  </si>
  <si>
    <t>June 11, 2013</t>
  </si>
  <si>
    <t>November 15, 2015</t>
  </si>
  <si>
    <t>OSD11-H16</t>
  </si>
  <si>
    <t>999874</t>
  </si>
  <si>
    <t>082191198</t>
  </si>
  <si>
    <t>339</t>
  </si>
  <si>
    <t>www.arete.com</t>
  </si>
  <si>
    <t>P.O. Box 2607</t>
  </si>
  <si>
    <t>Winnetka</t>
  </si>
  <si>
    <t xml:space="preserve">David Campion </t>
  </si>
  <si>
    <t>(818) 885-2200</t>
  </si>
  <si>
    <t>contracts2@arete.com</t>
  </si>
  <si>
    <t xml:space="preserve">Karyn Apfeldorf </t>
  </si>
  <si>
    <t>Principa Investigator</t>
  </si>
  <si>
    <t>kapfeldorf@arete.com</t>
  </si>
  <si>
    <t>Pathogen,Bioinformatics,antibiotic resistance,wound injury,multiplex,assay,molecular diagnostics,next generation sequencing</t>
  </si>
  <si>
    <t>Arete Associates and Luminex Corporation propose a Phase II SBIR effort to develop a portable, Point-of-Care system that enables rapid identification of known and de novo pathogens in wounds.  The proposed system, which leverages Luminex&amp;quot;s award-winning bead-based multiplexing technology and Arete&amp;quot;s advanced bioinformatics algorithms, provides pathogen identification and antibiotic resistance information for targeted treatment.  The proposed work builds on key results from Phase I, including: (a) proof-of-concept demonstration of an algorithmic technique to detect antibiotic resistance signatures that can be exploited for assay design, (b) feasibility demonstration of streamlined multiplex assays for wound pathogen identification with the ability to optionally add protein assays, and (c) establishment of a strong foundation for rapid multiplex cytokine and pathogen detection through an efficient, simple workflow with low levels of detection for both purified and complex (in-context) sample matrixes.</t>
  </si>
  <si>
    <t>Control of Scar Contracture After Burn Injury Topical Formulation</t>
  </si>
  <si>
    <t>H122-016-0058</t>
  </si>
  <si>
    <t>W81XWH-13-C-0051</t>
  </si>
  <si>
    <t>April 24, 2013</t>
  </si>
  <si>
    <t>November 28, 2013</t>
  </si>
  <si>
    <t>149920</t>
  </si>
  <si>
    <t xml:space="preserve">Anya Asanbaeva </t>
  </si>
  <si>
    <t>partial thickness burn,dermal cell migration,scar contracture,Wound healing</t>
  </si>
  <si>
    <t>The overall incidence of burns in current military operations has nearly doubled during the past few years and this type of injury remains a common component of armed conflicts. To address the need for prevention of scar contracture following burns, Physical Optics Corporation (POC) proposes to develop a new Control of Scar Contracture After Burn injury (SCAB) topical formulation. The SCAB is designed for application to burn-injured tissue after debridement during the critical initial stages of wound healing. Inhibition of contracture by SCAB is done by (1) stimulating the cells, thereby enhancing healing, and (2) controlling the stability of the collagen network. This dual action of the SCAB formulation on the cellular component and on the extracellular matrix constitutes the main innovation of the proposed solution. As a result, the SCAB formulation offers a safe and efficacious biomodulator of scar contracture supplied in a pharmaceutical delivery medium. In Phase I, POC will develop the SCAB formulation and demonstrate its efficacy in vitro and in a pilot animal study, validating the therapeutic effect of and setting the foundation for the formulation of the final product. In Phase II, further therapeutic efficacy characterization of SCAB will be performed with detailed animal studies.</t>
  </si>
  <si>
    <t>Oceanit Laboratories, Inc.</t>
  </si>
  <si>
    <t>Improved Coupling Factor of Personal Cooling Systems</t>
  </si>
  <si>
    <t>F2-6916</t>
  </si>
  <si>
    <t>FA8650-13-C-6386</t>
  </si>
  <si>
    <t>March 14, 2013</t>
  </si>
  <si>
    <t>March 14, 2015</t>
  </si>
  <si>
    <t>OSD11-H06</t>
  </si>
  <si>
    <t>144540283</t>
  </si>
  <si>
    <t>www.oceanit.com</t>
  </si>
  <si>
    <t>Oceanit Center</t>
  </si>
  <si>
    <t>828 Fort Street Mall, Suite 600</t>
  </si>
  <si>
    <t xml:space="preserve">Ken Cheung </t>
  </si>
  <si>
    <t>Science&amp;Technology Mana</t>
  </si>
  <si>
    <t>(808) 531-3017</t>
  </si>
  <si>
    <t>kcheung@oceanit.com</t>
  </si>
  <si>
    <t xml:space="preserve">Luke Joseph </t>
  </si>
  <si>
    <t>RF Design Engineer</t>
  </si>
  <si>
    <t>ljoseph@oceanit.com</t>
  </si>
  <si>
    <t>Personal cooling,Microclimate cooling system,improved coupling,high thermal conductivity,increased efficiency,Nano materials</t>
  </si>
  <si>
    <t>In our Phase II project Oceanit will further develop the proof of concept LCG and associated high thermal conductivity tubing into fully functional prototypes. These prototypes will be tested using a human model, thermal manikin (TM) and field testing by AFSOC personnel. Our approach provides a fundamental improvement, increasing human-machine coupling, with far reaching benefits in efficiency. This increased efficiency will allow the cooling systems developed to have significant reductions in weight. The resulting systems will be the first in new generation of superior cooling systems. The products being developed are not dependent on specific cooling technologies and benefits any personal liquid cooling system. The technology developed has broad appeal across the DOD and benefits mounted/tethered systems as well as dismounted systems.</t>
  </si>
  <si>
    <t>Environment, Epidemiology, and Etiology Surveillance and Analysis Toolkit (E3SAT)</t>
  </si>
  <si>
    <t>O2-0886a</t>
  </si>
  <si>
    <t>W81XWH-13-C-0164</t>
  </si>
  <si>
    <t>September 12, 2013</t>
  </si>
  <si>
    <t>February 23, 2015</t>
  </si>
  <si>
    <t>2008.2</t>
  </si>
  <si>
    <t>OSD08-H07</t>
  </si>
  <si>
    <t>250000</t>
  </si>
  <si>
    <t>80</t>
  </si>
  <si>
    <t xml:space="preserve">Jason A Ogle </t>
  </si>
  <si>
    <t>Contracts Mgr./Corporate</t>
  </si>
  <si>
    <t>jogle@kbsi.com</t>
  </si>
  <si>
    <t>Research Scientist II</t>
  </si>
  <si>
    <t>Epidemiology,Data Mining,Environmental Surveillance,Biovigilance,Data Cube,Data Grid,Etiology,Hypothesis Testing.</t>
  </si>
  <si>
    <t>The goal of the Environment, Epidemiology, and Etiology Surveillance and Analysis Toolkit (E3SAT) project is to develop a data analysis infrastructure, models and templates to facilitate environmental, epidemiological and etiological analysis.  E3SAT provides a research data cube and analysis tool suite that allows researchers to collect, integrate and data mine medical information, environmental exposures, and geographic location information.  Medical information, signs and symptoms, diagnosis, orders, outcomes, influenza incidents, and geographic location information is assembled, integrated and analyzed in E3SAT.  This data is supplemented with a wide range of open source data like global weather data; country population and demographics; trade, migration and tourism data; and economy and lifestyle data that are used to analyze the epidemiological and etiological factors involved.  E3SAT employs data grid technology to facilitate distribution and management of data, data mining algorithms, and computation resources.  The E3SAT Phase I successfully developed the data mining infrastructure and demonstrated the capability using avian influenza, biosurveillance and donor biovigilance applications.  Phase II will develop a production prototype system and will implement technology transfer opportunities (Intelesense, Avian Influenza Mapping System, and Donor Biovigilance Portal).  Phase II will integrate E3SAT technology with a biosurveillance community of interest (BCOI) portal (http://bioportal.kbsi.com/drupal/).</t>
  </si>
  <si>
    <t>Syndaver Labs</t>
  </si>
  <si>
    <t>SynDaver Synthetic Human Phase Two</t>
  </si>
  <si>
    <t>O2-1245</t>
  </si>
  <si>
    <t>FA8650-13-C-6351</t>
  </si>
  <si>
    <t>977466</t>
  </si>
  <si>
    <t>832869288</t>
  </si>
  <si>
    <t>www.syndaver.com</t>
  </si>
  <si>
    <t>7886 Woodland Center Blvd</t>
  </si>
  <si>
    <t>Tampa</t>
  </si>
  <si>
    <t xml:space="preserve">Christopher Sakezles </t>
  </si>
  <si>
    <t>President, Chief Technolo</t>
  </si>
  <si>
    <t>(813) 600-5530</t>
  </si>
  <si>
    <t>c.sakezles@syndaver.com</t>
  </si>
  <si>
    <t>synthetic tissue,Live tissue replacement,Surgical Simulation,synthetic human,human patient simulator,syndaver,battlefield medical training,Traumatic Brain Injury</t>
  </si>
  <si>
    <t>This project is divided into a refinement phase and an optional advanced technologies phase. The first year will be devoted to development of a simplified SynDaver Basic (SB) model, a more advanced male full body (SSH-MFB) version of the SynDaver Synthetic Human, and simple sensing technologies to allow the SSH to be used in armor and MRAP development.    The second year will focus on development of a synthetic body which can breathe, bleed, and react autonomously to injury. This capability will transform the SSH from an animated cadaver into a true synthetic human patient, will virtually eliminate the need for live animal use in military training, and usher in a new type of training environment called&amp;quot;Synthetic Reality&amp;quot;.    Synthetic Reality (SR) is a natural next step in the evolution of medical simulation, involving the combination of a synthetic human body with a synthetic&amp;quot;brain&amp;quot;to drive body functions. The marriage of these elements yields the SynDaver Synthetic Human Patient (SSH-SHP), a product which can replace a human patient in virtually any scenario, from the need to stitch up a deep cut, remove colon polyps, install a coronary stent - or even treat traumatic brain injury or an IED-related amputation.</t>
  </si>
  <si>
    <t>Parabon NanoLabs, Inc.</t>
  </si>
  <si>
    <t>A Nano-pharmaceutical Platform for Creating Artificial Vaccines</t>
  </si>
  <si>
    <t>O2-1303</t>
  </si>
  <si>
    <t>W911NF-13-C-0044</t>
  </si>
  <si>
    <t>May 21, 2015</t>
  </si>
  <si>
    <t>2011.1</t>
  </si>
  <si>
    <t>OSD11-H01</t>
  </si>
  <si>
    <t>749918</t>
  </si>
  <si>
    <t>828881305</t>
  </si>
  <si>
    <t>http://parabon-nanolabs.com/</t>
  </si>
  <si>
    <t>11260 Roger Bacon Drive</t>
  </si>
  <si>
    <t>Suite 406</t>
  </si>
  <si>
    <t>Reston</t>
  </si>
  <si>
    <t xml:space="preserve">Paula Gawthorp-Armentrout </t>
  </si>
  <si>
    <t>Corporate Officer</t>
  </si>
  <si>
    <t>(703) 689-9689</t>
  </si>
  <si>
    <t>parmentrout@parabon.com</t>
  </si>
  <si>
    <t xml:space="preserve">Steven Armentrout </t>
  </si>
  <si>
    <t>steve@parabon.com</t>
  </si>
  <si>
    <t>artificial vaccine,artificial epitope,DNA origami,ricin toxin,biodefense,drug development,antigen presentation patterns</t>
  </si>
  <si>
    <t>In this project, Parabon NanoLabs will employ its Essemblix(tm) Drug Development Platform, a combination of computer-aided design (CAD) software and DNA nano-fabrication technology, to produce artificial vaccines against the biothreat agent ricin on DNA origami decorated first with natural epitopes and ultimately with artificial epitotopes (hereafter&amp;quot;mimotope&amp;quot;) constructed from a predefined set of&amp;quot;building block molecules.&amp;quot;Although this project focuses on a single biothreat agent, the ultimate goal is to advance the Essemblix technology such that, given an epitope for a potential biothreat agent, Essemblix will allow the production of mimotopes that can mimic the original epitope sufficiently to bind target antibodies with high affinity.  In Phase I, we demonstrated Essemblix enables building block molecules to be arranged on origami in complex presentation patterns of the variety known to elicit rapid and potent immune response via T cell-independent activation and these techniques will be applied in Phase II.  The resultant artificial vaccines, produced with natural and artificial epitopes, will be evaluated in murine studies to test their immunogenecity and toxicity, and a lead compound will be selected for further study, culminating in a demonstration of potency with lethal ricin challenge in mouse.</t>
  </si>
  <si>
    <t>HYPRES. Inc.</t>
  </si>
  <si>
    <t>Digital SQUID Array for Portable Low-Field MRI System for Combat Diagnostics</t>
  </si>
  <si>
    <t>O2-1324</t>
  </si>
  <si>
    <t>N00014-13-C-0324</t>
  </si>
  <si>
    <t>August 22, 2013</t>
  </si>
  <si>
    <t>August 22, 2015</t>
  </si>
  <si>
    <t>OSD11-H18</t>
  </si>
  <si>
    <t>999725</t>
  </si>
  <si>
    <t>103734869</t>
  </si>
  <si>
    <t>www.hypres.com</t>
  </si>
  <si>
    <t>175 Clearbrook Road</t>
  </si>
  <si>
    <t>Elmsford</t>
  </si>
  <si>
    <t xml:space="preserve">Steve Damon </t>
  </si>
  <si>
    <t>Assistant Controller</t>
  </si>
  <si>
    <t>(914) 592-1190</t>
  </si>
  <si>
    <t>sdamon@hypres.com</t>
  </si>
  <si>
    <t xml:space="preserve">Masoud Radparvar </t>
  </si>
  <si>
    <t>Vice president of Enginee</t>
  </si>
  <si>
    <t>masoud@hypres.com</t>
  </si>
  <si>
    <t>Magnetic Resonance Imaging (MRI),Traumatic Brain Injury,Brain Imaging,Digital Radio Receiver,SQUIDs</t>
  </si>
  <si>
    <t>Recent research has shown that Superconducting Quantum Interference Devices (SQUIDs) may be used to measure the very weak magnetic signals in Magnetic Resonance Imaging (MRI) at ultra-low magnetic fields in the milli-tesla range or below. However, the signal-to-noise ratio (SNR) is quite low, requiring very long averaging times to obtain reasonable spatial resolution. Under the Phase I project, we designed a 0.1 T MRI system which utilizes large arrays of digital SQUIDs, based on Rapid Single Flux Quantum (RSFQ) digital logic, to enhance SNR (~100), thus obtaining both high resolution and fast imaging. Under the Phase II program and based on this design, we propose to demonstrate, with consultation by Prof. Douglas Rothman of the Yale University Magnetic Resonance Research Center (MRRC) a 4-channel MRI system with a magnetic field strength of 0.050.1 Tesla for imaging small objects and animals. Since the magnet size and strength are modest, the system can be made transportable. In addition, the same SQUID-based imaging array can also be utilized for sensitive Magnetoencephalography (MEG). We will demonstrate that the design can be scaled to 256 digital SQUIDs for a system with larger magnet bore to perform imaging of human brain or extremities.</t>
  </si>
  <si>
    <t>Return on Investment Tool for Effective Medical Training (RITE-MT)</t>
  </si>
  <si>
    <t>O2-1347</t>
  </si>
  <si>
    <t>N00014-13-C-0277</t>
  </si>
  <si>
    <t>July 24, 2013</t>
  </si>
  <si>
    <t>March 15, 2014</t>
  </si>
  <si>
    <t>OSD11-H19</t>
  </si>
  <si>
    <t>999342</t>
  </si>
  <si>
    <t>32765-9135</t>
  </si>
  <si>
    <t xml:space="preserve">Meredith Carroll </t>
  </si>
  <si>
    <t>Sr. Research Associate II</t>
  </si>
  <si>
    <t>meredith@designinteractive.net</t>
  </si>
  <si>
    <t>Return on investment,Medical Simulation,Training System,Fidelity Specification</t>
  </si>
  <si>
    <t>The Return on Investment Tool for Effective Medical Training (RITE-MT) tool aims to substantially improve the decision making process of training system requirements and acquisition professionals by objectively quantifying training system Return On Training Investment (ROTI) based on lifecycle cost, schedule and performance impacts. RITE-MT uses a training needs-based approach to ROTI which incorporates cost and benefit components experienced throughout the training system lifecycle, including the quantification of gains achieved in training effectiveness via the optimization of technology and methods. RITE-MT walks the user through a user-centered requirements-driven approach to establish system requirements necessary to promote learning and enhance training effectiveness on the target training objectives. RITE-MT then guides a user through an interactive ROTI trade-off analysis with visualization of complex interactions between cost, schedule and performance impacts. The resulting product will provide analysis of a systems ability to meet short and long term operational and training goals, within the budgetary and schedule constraints set forth by the organization, as well as facilitate ROI tradeoff analyses both within a system and across systems resulting in increased organizational training and readiness.</t>
  </si>
  <si>
    <t>CreoNex Systems Inc.</t>
  </si>
  <si>
    <t>Broadband Quadrature Mixers with Integrated I/Q Mismatch Calibration</t>
  </si>
  <si>
    <t>Defense Microelectronics Activity</t>
  </si>
  <si>
    <t>12-2D9</t>
  </si>
  <si>
    <t>H94003-13-C-1302</t>
  </si>
  <si>
    <t>May 12, 2015</t>
  </si>
  <si>
    <t>DMEA102-002</t>
  </si>
  <si>
    <t>849925</t>
  </si>
  <si>
    <t>827005385</t>
  </si>
  <si>
    <t>www.creonexsystems.com</t>
  </si>
  <si>
    <t>2625 Townsgate Road</t>
  </si>
  <si>
    <t>Westlake Village</t>
  </si>
  <si>
    <t xml:space="preserve">Charles Chien </t>
  </si>
  <si>
    <t>(805) 558-9687</t>
  </si>
  <si>
    <t>cchien@creonexsystems.com</t>
  </si>
  <si>
    <t>Broadband,quadrature,mixer,zero-IF,low-IF,I/Q mismatch,image,TRANSMITTER</t>
  </si>
  <si>
    <t>Communication SoC technology has advanced significantly over the past ten years resulting in highly integrated radio SoC chips for standards such as Wi-Fi, global position system (GPS), Bluetooth (BT), 3G cellular, digital TV (DTV), and cable modems. While most radio SoC&amp;quot;s are narrowband (e.g. WiFi, GPS, BT, and cellular), future trends favor broadband software defined radios (SDR) and cognitive radios (CR). Both of these advanced radio concepts as well as some existing systems, such as DTV and cable tuners, require broadband quadrature mixers for up/down conversion with high linearity, low noise, high isolation, and superb I/Q matching. I/Q imbalance is especially detrimental to radio SoC&amp;quot;s that must support high order modulation and tight channel spacing, typical in current and emerging radio systems. The proposed project will develop and demonstrate a prototype transmitter based on a broadband quadrature mixer that can achieve 54dB of image rejection ratio using robust integrated on-chip I/Q calibration.</t>
  </si>
  <si>
    <t>Protective Superhydrophobic Coatings for Underwater Electronics</t>
  </si>
  <si>
    <t>Special Operations Command</t>
  </si>
  <si>
    <t>S131-001-0052</t>
  </si>
  <si>
    <t>H92222-13-P-0043</t>
  </si>
  <si>
    <t>SOCOM13-001</t>
  </si>
  <si>
    <t>86</t>
  </si>
  <si>
    <t xml:space="preserve">Sanjiv Lalwani </t>
  </si>
  <si>
    <t>sanjiv.lalwani@lynntech.com</t>
  </si>
  <si>
    <t>Conformable coatings,High thermal conductivity low electrical conductivity protective coatings,Nanopatterned coatings,Polymer/nanoparticle composites,Protection of electronics,Superhydrophobic coatings,Water repellent technology,Nanocomposit</t>
  </si>
  <si>
    <t>Sensitive and expensive electronic equipment used in marine environments are generally subjected to harsh extremes.  Component lifetimes are typically extended by physical isolation using bags, hard containers or with conformal impermeable coatings. However, over time, protective measures become compromised, the resulting exposure causing corrosion and short circuit-driven malfunctions.  There is a need for advanced technologies that effectively protect electronics and sensitive components used in marine environments. Technologies can further benefit from efficient heat dissipation (high thermal conductivity), electrical insulation (low electrical conductivity) and compatibility with the interconnectivity of electronic assemblies.  SOCOM has identified a responsive and promising nanotechnology-derived platform: protective superhydrophobic coatings.  In response to the need for a feasibility study, an exhaustive evaluation of existing superhydrophobic coating technologies (materials and methods) is proposed herein.  Technologies will be evaluated vis--vis Lynntech&amp;quot;s own superhydrophobic coatings technology, derived from various polymer/nanoparticle composites.  Studies proposed will thoroughly evaluate coating technologies and identify promising options for both salt and fresh water applications.  Feasibility studies are designed to predict coating performance at different depths (varying pressure and temperature).  Risks and potential payoffs will be addressed and the option that best achieves the objective of this technology pursuit will be identified and recommended for further development.</t>
  </si>
  <si>
    <t>Utility Development Corporation</t>
  </si>
  <si>
    <t>Nano-scale Coatings for the Protection of Electronics and Sensitive Equipment in Marine Environments</t>
  </si>
  <si>
    <t>S131-001-0068</t>
  </si>
  <si>
    <t>H92222-13-P-0045</t>
  </si>
  <si>
    <t>June 25, 2013</t>
  </si>
  <si>
    <t>December 25, 2013</t>
  </si>
  <si>
    <t>129392</t>
  </si>
  <si>
    <t>067504134</t>
  </si>
  <si>
    <t>udccorp.com</t>
  </si>
  <si>
    <t>112 Naylon Avenue</t>
  </si>
  <si>
    <t>Livingston</t>
  </si>
  <si>
    <t xml:space="preserve">Harry S Katz </t>
  </si>
  <si>
    <t>(973) 994-4334</t>
  </si>
  <si>
    <t>udcliv@msn.com</t>
  </si>
  <si>
    <t xml:space="preserve">Radha Agarwal </t>
  </si>
  <si>
    <t>ragarwal@udccorp.com</t>
  </si>
  <si>
    <t>Materials/Processes,electronics,Waterproofing,Hydrophobic,Electronic Protection,Nano-composite,coating</t>
  </si>
  <si>
    <t>The objective will be to develop nano-scale coatings for protection of electronics and other sensitive items from seawater and fresh water. A thorough analysis of various commercial and academic superhydrophobic nanoscale coatings will be conducted for protection of  electronics from salt fog, seawater and fresh water. Coatings will be procured from  the commercial marketplace, internally from UDC, and from academia. UDC will develop test methods designed for the evaluation of such coatings and will investigate cost effective application methods for utilizing the technologies.  UDC will examine various application and curing methods and their impact on coating performance. The coatings that are mechanically durable and weather resistant will be identified. Coatings will be verified for use up to 100m depths and have good thermal conductivity and low electrical conductivity. A comprehensive report detailing test methods, results will be submitted at the end of Phase I program.</t>
  </si>
  <si>
    <t>NEI Corporation</t>
  </si>
  <si>
    <t>S131-001-0092</t>
  </si>
  <si>
    <t>H92222-13-P-0051</t>
  </si>
  <si>
    <t>July 03, 2013</t>
  </si>
  <si>
    <t>January 03, 2014</t>
  </si>
  <si>
    <t>042939277</t>
  </si>
  <si>
    <t>24</t>
  </si>
  <si>
    <t>www.neicorporation.com</t>
  </si>
  <si>
    <t>400 E Apgar Drive</t>
  </si>
  <si>
    <t>Somerset</t>
  </si>
  <si>
    <t xml:space="preserve">Ganesh Skandan </t>
  </si>
  <si>
    <t>(732) 868-3141</t>
  </si>
  <si>
    <t>gskandan@neicorporation.com</t>
  </si>
  <si>
    <t xml:space="preserve">Fred Allen </t>
  </si>
  <si>
    <t>Group Leader - Corrosion</t>
  </si>
  <si>
    <t>fmallen@neicorporation.com</t>
  </si>
  <si>
    <t>superhydrophobic,coating,electronics,electrical,underwater vehicle,hydrostatic pressure,pressurized canister,printed circuit board,SEAL Delivery Vehicle (SDV),Shallow Water Combat Submersible (SWCS)</t>
  </si>
  <si>
    <t>We propose to advance the state-of-the-art of durable superhydrophobic coatings for application on printed circuit boards (PCBs) found on underwater vehicles exposed to hydrostatic pressures up to ~10 atm, corresponding to depths of ~100 meters in fresh or salt water, through a combination of NEI&amp;quot;s in-house coating materials development and evaluations of existing nanostructured water-repellent coating technologies. The proposed program ultimately aims to demonstrate that a PCB protected with a superhydrophobic coating can successfully operate in water with performance comparable to a pressurized canister used to house electronics. This requires maintaining key properties  electrical, mechanical, and thermal  over time under a range of specified operating and environmental conditions, including hydrostatic pressure.  The Phase I program will demonstrate the feasibility of producing a more durable and longer-lasting superhydrophobic coating that outperforms state-of-the-art coatings available from commercial sources and research groups specifically intended for protecting PCBs immersed in water. In Phase II, working with a DoD prime contractor, we will continue to refine the structure and architecture of our superhydrophobic coating in order to maximize compatibility, durability and longevity on PCBs exposed to and immersed in fresh and salt water under hydrostatic pressure.</t>
  </si>
  <si>
    <t>Physical Devices LLC</t>
  </si>
  <si>
    <t>Over the Horizon Underwater Communications</t>
  </si>
  <si>
    <t>S131-002-0045</t>
  </si>
  <si>
    <t>H92222-13-P-0053</t>
  </si>
  <si>
    <t>July 09, 2013</t>
  </si>
  <si>
    <t>January 09, 2014</t>
  </si>
  <si>
    <t>SOCOM13-002</t>
  </si>
  <si>
    <t>832911148</t>
  </si>
  <si>
    <t>www.physicaldevices.com</t>
  </si>
  <si>
    <t>28 Surrey Lane</t>
  </si>
  <si>
    <t>Durham</t>
  </si>
  <si>
    <t xml:space="preserve">Rick Vosburgh </t>
  </si>
  <si>
    <t>(919) 414-9374</t>
  </si>
  <si>
    <t>rick@physicaldevices.com</t>
  </si>
  <si>
    <t xml:space="preserve">Vrinda Haridasan </t>
  </si>
  <si>
    <t>Sr. RF Engineer</t>
  </si>
  <si>
    <t>(919) 649-1273</t>
  </si>
  <si>
    <t>vrinda@physicaldevices.com</t>
  </si>
  <si>
    <t>underwater communication,RF,tag track and locate</t>
  </si>
  <si>
    <t>An analysis of alternatives, including modeling, will be conducted of such candidates technologies such as localization, energy provision, and reporting, which are required for long-duration, LPD localization of various types of vessels operating in blue, green and brown water, with near-real time communications, to support global maritime tag track and locate capabilities in support of national and homeland defense.</t>
  </si>
  <si>
    <t>MegaWave Corporation</t>
  </si>
  <si>
    <t>S131-002-0066</t>
  </si>
  <si>
    <t>H92222-13-P-0052</t>
  </si>
  <si>
    <t>149895</t>
  </si>
  <si>
    <t>876451725</t>
  </si>
  <si>
    <t>www.megawave.com</t>
  </si>
  <si>
    <t>100 Jackson Road</t>
  </si>
  <si>
    <t>Devens</t>
  </si>
  <si>
    <t xml:space="preserve">Glynda Benham </t>
  </si>
  <si>
    <t>(978) 615-7200</t>
  </si>
  <si>
    <t>gbenham@megawave.com</t>
  </si>
  <si>
    <t xml:space="preserve">Marshall Cross </t>
  </si>
  <si>
    <t>VP Research and Development</t>
  </si>
  <si>
    <t>mcross@megawave.com</t>
  </si>
  <si>
    <t>Underwater,over-the-horizon,Communications,SATCOM,L-band</t>
  </si>
  <si>
    <t>In this proposal we describe our approach and anticipated results concerning the use of a novel and innovative method for providing Over-The-Horizon (OTH) L-band links between a submerged tracking device and an overhead satellite without the requirement for an on or above surface antenna.  The encapsulation of an antenna in a dielectrically compensating tethered cocoon that includes a sensor and means to maintain its depth just below the surface of fresh or saltwater will provide for the efficient launching of the signal towards the zenith.</t>
  </si>
  <si>
    <t>UtopiaCompression, Corporation</t>
  </si>
  <si>
    <t>C-Care: An automated combat casualty diagnostic and monitoring system</t>
  </si>
  <si>
    <t>S131-003-0022</t>
  </si>
  <si>
    <t>H92222-13-P-0056</t>
  </si>
  <si>
    <t>July 22, 2013</t>
  </si>
  <si>
    <t>January 22, 2014</t>
  </si>
  <si>
    <t>SOCOM13-003</t>
  </si>
  <si>
    <t>149975</t>
  </si>
  <si>
    <t>112136572</t>
  </si>
  <si>
    <t>29</t>
  </si>
  <si>
    <t>www.utopiacompression.com</t>
  </si>
  <si>
    <t>11150 W. Olympic Blvd.</t>
  </si>
  <si>
    <t>Suite 820</t>
  </si>
  <si>
    <t>Los Angeles</t>
  </si>
  <si>
    <t xml:space="preserve">Joseph Yadegar </t>
  </si>
  <si>
    <t>EVP of R&amp;D</t>
  </si>
  <si>
    <t>(310) 473-1500</t>
  </si>
  <si>
    <t>joseph@utopiacompression.com</t>
  </si>
  <si>
    <t xml:space="preserve">Tejaswi Tamminedi </t>
  </si>
  <si>
    <t>R&amp;D Engineer</t>
  </si>
  <si>
    <t>tejaswi@utopiacompression.com</t>
  </si>
  <si>
    <t>Physiological Monitoring,Combat Casualty Care,Embedded platform,Physiological process modeling,Medical devices,Sensors systems,lab on a chip,Automated medical diagnostics</t>
  </si>
  <si>
    <t>UtopiaCompression and team put forth a novel solution for medical diagnostics and continuous monitoring of combat casualties in the battlefield to improve survivability while reducing cost to the military. We propose advances in both physiological diagnostic intelligence and associated physiological sensors systems for a complete solution. The system will consist of the state of the art physiological sensors and medical hardware communicating wirelessly to an embedded platform hosting diagnostic intelligence, connected to a medic device for simultaneous monitoring of multiple casualties. The system will provide alerts in advance for the emergent need of intervention and when administered the system will track intervention impact to provide actionable feedback to the medic during pre-hospital and transport medical care. The diagnostics will also accommodate for differences among individuals and function without prior medical information. It will maintain data continuity for downstream caregivers as casualties are transported through echelons of care. The system will be built with an open, modular architecture to enable constant evolution by modification and addition of sensors and diagnostic intelligence. These will translate into cost-of-ownership savings for TCCC response, lower battlefield KIA rates from potentially survivable causes, higher unit readiness levels and lower lifetime medical costs for combat wounded.</t>
  </si>
  <si>
    <t>DocBox Inc</t>
  </si>
  <si>
    <t>Remote Electronic Medical Devices using the Integrated Clinical Environment (REMDICE)</t>
  </si>
  <si>
    <t>S131-003-0054</t>
  </si>
  <si>
    <t>H92222-13-P-0055</t>
  </si>
  <si>
    <t>July 15, 2013</t>
  </si>
  <si>
    <t>January 15, 2014</t>
  </si>
  <si>
    <t>146094</t>
  </si>
  <si>
    <t>808537125</t>
  </si>
  <si>
    <t>www.docboxinc.com</t>
  </si>
  <si>
    <t>86 Maple Street</t>
  </si>
  <si>
    <t xml:space="preserve">Mark Saccone </t>
  </si>
  <si>
    <t>VP of Finance</t>
  </si>
  <si>
    <t>(508) 887-2277</t>
  </si>
  <si>
    <t>mark@docboxinc.com</t>
  </si>
  <si>
    <t xml:space="preserve">Tracy Rausch </t>
  </si>
  <si>
    <t>(617) 997-8375</t>
  </si>
  <si>
    <t>tracy@docboxinc.com</t>
  </si>
  <si>
    <t>Integrated Clinical Environment,Integrated Physiological System platform,Nanotechnology,MEMS</t>
  </si>
  <si>
    <t>Generation of a single platform with multiple functional units requires a&amp;quot;fresh&amp;quot;approach.  Battlefield CONOPS requires the immediate availability of multiple sensors and active devices.  The sensors include: ultrasound, capnography, blood pressure measurement using non-invasive techniques, pulse oximetry, non-invasive hemoglobin measurement, electrocardiography and video laryngoscopy.  Each of these sensors provides the clinician with information that may lead to the utilization of an active device such as defibrillation who last resort employment must be assured in its reliability. The redundant and unnecessary inclusion of control electronics, read out screens, multiple power supplies, extra batteries and poor design flexibility leads to too much weight, a costly device and overall inadequate performance.  The proposed study will show that the Integrated Clinical Environment (ICE) can be utilized to allow incorporation of best of breed sensors and devices in a package which can simultaneously display data of at least 3 patients&amp;quot;vital signs, incorporate remote monitoring, operate for 7+ hours with battery power while providing interoperability with Special Operations Forces (SOF) field computing devices.  The integration of best of breed devices into a single platform will allow the necessary weight, power, functionality and performance specifications to be achieved using battlefield CONOPS.</t>
  </si>
  <si>
    <t>Next Generation Portable Power Amplifier</t>
  </si>
  <si>
    <t>S131-004-0098</t>
  </si>
  <si>
    <t>H92222-13-P-0038</t>
  </si>
  <si>
    <t>June 17, 2013</t>
  </si>
  <si>
    <t>December 17, 2013</t>
  </si>
  <si>
    <t>SOCOM13-004</t>
  </si>
  <si>
    <t>Envelope Tracking (ET),Wideband Power Amplifier (PA),Digital Signal Processing (DSP),power added efficiency (PAE),Digital Predistortion,Special Operations Forces (SOF) Operator,light-weight,Portable</t>
  </si>
  <si>
    <t>In response to the SOCOM 13-004 Next Generation Portable Power Amplifier solicitation, MaXentric proposes the GreenAmp-lite system. The GreenAmp- &amp;amp; #8208;lite combines MaXentric&amp;quot;s envelope tracking technology with a power amplifier MMIC in a single small footprint package. This tight integration is made possible through the extremely high efficiency and low power dissipation provided by envelope tracking. Since very little power is dissipated as heat, the package and heat sink size can be minimized. Integration has benefits in terms of cost and reproducibility as well. The RF PA MMIC requires no calibration or tuning allowing GreenAmp- &amp;amp; #8208;lite modules to be directly plugged into systems out of the box. The system leads to a minimization of weight, heat and bulk. This allows for a system where the battery can be reduced in size and integrated into the handheld PA device. During Phase I the GreenAmp-lite system will be compared to alternate PA designs and compared in terms of weight, heat, bulk and feasibility. Conceivable systems, which meet or exceed the specifications outlined in the SOCOM 13-004 SBIR solicitation, will then be ranked in terms of complexity, performance and realizability.</t>
  </si>
  <si>
    <t>Vadum</t>
  </si>
  <si>
    <t>Integrated Wideband Tactical Power Amplifier</t>
  </si>
  <si>
    <t>S131-004-0103</t>
  </si>
  <si>
    <t>H92222-13-P-0042</t>
  </si>
  <si>
    <t>July 08, 2013</t>
  </si>
  <si>
    <t>January 08, 2014</t>
  </si>
  <si>
    <t>149980</t>
  </si>
  <si>
    <t>148551653</t>
  </si>
  <si>
    <t>www.vaduminc.com</t>
  </si>
  <si>
    <t>601 Hutton St</t>
  </si>
  <si>
    <t>STE 109</t>
  </si>
  <si>
    <t>Raleigh</t>
  </si>
  <si>
    <t xml:space="preserve">J. G Edge </t>
  </si>
  <si>
    <t>(919) 341-8241</t>
  </si>
  <si>
    <t>gary.edge@vaduminc.com</t>
  </si>
  <si>
    <t xml:space="preserve">Todd Nichols </t>
  </si>
  <si>
    <t>Principal Engineer</t>
  </si>
  <si>
    <t>todd.nichols@vaduminc.com</t>
  </si>
  <si>
    <t>Power Amplifier,tactical,Radio,Bandwidth,linearity,High efficiency</t>
  </si>
  <si>
    <t>Vadum proposes a feasibility study to define the next generation power amplifier for the Special Operations Forces (SOF) warfighter.  This program will deliver extended bandwidth, more complex waveform capability, longer battery life, higher field reliability, and wide compatibility across radio types.  The Phase I deliverable will be a comprehensive trade study and a proposed PA design which includes system architecture and verification simulations.   Vadum will study and simulate several amplifier topologies to achieve efficiencies of greater than 70% over the entire 30-3000 MHz band.  Vadum will evaluate several integration and packaging techniques, including optimal chip partitioning (frequency, power, etc.), and evaluate technologies to realize highly integrated multi-functional modules to improve overall performance and reliability and to reduce volume, mass, and cost.    In order to achieve both high efficiency and linearity, Vadum will survey and evaluate candidate approaches, including re-configurable predistortion linearizers, to select the approach that meets all performance specifications with the highest reliability and lowest SWaP (Size, Weight, and Power).</t>
  </si>
  <si>
    <t>PCP Tactical, LLC</t>
  </si>
  <si>
    <t>Family of Sub-Sonic Ammunition</t>
  </si>
  <si>
    <t>S131-005-0007</t>
  </si>
  <si>
    <t>H92222-13-P-0044</t>
  </si>
  <si>
    <t>SOCOM13-005</t>
  </si>
  <si>
    <t>140617</t>
  </si>
  <si>
    <t>962521246</t>
  </si>
  <si>
    <t>www.pcpammo.com</t>
  </si>
  <si>
    <t>3895 39th Sq.</t>
  </si>
  <si>
    <t>Vero Beach</t>
  </si>
  <si>
    <t xml:space="preserve">Lanse Padgett </t>
  </si>
  <si>
    <t>(772) 473-3472</t>
  </si>
  <si>
    <t>lanse.padgett@gmail.com</t>
  </si>
  <si>
    <t xml:space="preserve">Tony Padgett </t>
  </si>
  <si>
    <t>Director of research/engineering</t>
  </si>
  <si>
    <t>(772) 564-0777</t>
  </si>
  <si>
    <t>tony@pcpammo.com</t>
  </si>
  <si>
    <t>stealth,ammunition,Polymer,Accurate,subsonic,MOA,suppressed</t>
  </si>
  <si>
    <t>PCP Ammunition Company will deliver a family of Lightweight Advanced Polymer Sub-Sonic Ammunition.  We will do this by adapting our current family of calibers by decreasing the internal volume and shape of the case to match the optimal performance requirements of the cartridges.  This will result in a sub-sonic ammunition that is lightweight, clean burning (due to the internal volume and dimensions), and has better accuracy and standard deviations than currently available subsonic ammunition.  We will eliminate the problems experienced with traditional sub-sonic ammunition by uneven distribution of powder and/or fillers by utilizing  our reduced volume cases.  The final result will be a more reliable and accurate round for covert operations.  This will benefit not only the military, but law enforcement, Department of Homeland Security, and other special tactics teams.  These rounds can be manufactured using our patent pending assembly and loading systems currently used.  This product can be easily commercialized using our current contacts with dealers and distributors worldwide.</t>
  </si>
  <si>
    <t>Southwest Services LLC</t>
  </si>
  <si>
    <t>S131-005-0028</t>
  </si>
  <si>
    <t>H92222-13-P-0046</t>
  </si>
  <si>
    <t>149833</t>
  </si>
  <si>
    <t>128930422</t>
  </si>
  <si>
    <t>www.SWS-LLC.com</t>
  </si>
  <si>
    <t>P.O. Box 183</t>
  </si>
  <si>
    <t>La Mirada</t>
  </si>
  <si>
    <t xml:space="preserve">Anhthu Nguyen </t>
  </si>
  <si>
    <t>LLC Member / Manager - Business</t>
  </si>
  <si>
    <t>(714) 437-9651</t>
  </si>
  <si>
    <t>anguyen@SWS-LLC.com</t>
  </si>
  <si>
    <t xml:space="preserve">John W Sigler </t>
  </si>
  <si>
    <t>LLC Member / Manager - Technical</t>
  </si>
  <si>
    <t>(714) 697-8576</t>
  </si>
  <si>
    <t>jwsigler@SWS-LLC.com</t>
  </si>
  <si>
    <t>subsonic,ammunition,monolithic grain,interior ballistics</t>
  </si>
  <si>
    <t>This program will consist of a three prong approach to provide an unbiased assessment  and development of subsonic ammunition with the highest success rate balanced against technological advancement.  Our feasibility study will include: 1) A brass case utilizing a polymer insert to optimize subsonic interior ballistics, 2) A lightweight low cost aluminum cartridge case utilizing a polymer insert, and 3) A polymer cartridge case with an optimized internal volume.  To address the gas energy required to operate gas powered weapons, SWS has an optional secondary propellant charge concept to supplement the gas energy from the primary granular propellant.  SWS will conduct an extensive interior ballistic evaluation looking at thousands of propellant blends to identify the best configuration to achieve optimal subsonic performance.</t>
  </si>
  <si>
    <t>Stillwood Ammunition Systems LLC.</t>
  </si>
  <si>
    <t>S131-005-0040</t>
  </si>
  <si>
    <t>H92222-13-P-0047</t>
  </si>
  <si>
    <t>143585</t>
  </si>
  <si>
    <t>078711279</t>
  </si>
  <si>
    <t>14</t>
  </si>
  <si>
    <t>www.stillwoodammo.com</t>
  </si>
  <si>
    <t>3308 Lee AVE</t>
  </si>
  <si>
    <t>Sanford</t>
  </si>
  <si>
    <t xml:space="preserve">Jessica Walker </t>
  </si>
  <si>
    <t>operations director</t>
  </si>
  <si>
    <t>(919) 770-5960</t>
  </si>
  <si>
    <t>jessica@stillwoodammo.com</t>
  </si>
  <si>
    <t xml:space="preserve">Joshua T Kratky </t>
  </si>
  <si>
    <t>(919) 418-1645</t>
  </si>
  <si>
    <t>josh@stillwoodammo.com</t>
  </si>
  <si>
    <t>Sub-sonic ammunition,ballistic research,feasibility study,innovative technology,not obvious applications of known technology,Polymer ammunition casings,provide combat overmatch</t>
  </si>
  <si>
    <t>Technical abstract 13.1-005  Today there is no sub-sonic ammunition currently type classified for use in the calibers provided by any DoD Service. Although sub-sonic rounds exist for some calibers, these rounds are not cost effective and exhibit excessive deviations in velocity (affecting accuracy), incomplete chamber sealing, absence of clean propellant burn, and inability to cycle the action on gas operated weapons.     For 5.56mm, 7.62mm, and 0.338 calibers, we propose to investigate the feasibility of producing cost effective, functional and accurate sub-sonic rounds. This study will expand on a similarly focused feasibility study our company conducted during the year prior to the release of SOCOM13-005. We will reconsider the technical approaches that were rejected and critically review our proprietary technologies (Patents Pending) related to incorporating into the manufacturing process the rapid production of interior case volumes, optimal for sub-sonic calibers and projectiles. This feasibility effort will include evaluation of viability of polymer casings, case volume to projectile weight balancing, projectile shape, brass case interior sleeves, and propellant bonding.     By recommending commercially feasible methods to manufacture reliable sub-sonic rounds, this study addresses a need to improve the survivability of Special Operations Forces and other Governmental Agencies in the Global War on Terror.</t>
  </si>
  <si>
    <t>.50 Caliber Light Weight Precision Ammunition</t>
  </si>
  <si>
    <t>S131-006-0015</t>
  </si>
  <si>
    <t>H92222-13-P-0048</t>
  </si>
  <si>
    <t>SOCOM13-006</t>
  </si>
  <si>
    <t>131821</t>
  </si>
  <si>
    <t>Director Engineering/Research</t>
  </si>
  <si>
    <t>(407) 924-4647</t>
  </si>
  <si>
    <t>ammunition,Precision,sniper,Polymer,Accurate,Lightweight,.50 caliber,mk-211</t>
  </si>
  <si>
    <t>PCP Ammunition Company will research the design and development of Lightweight .50 caliber precision ammunition under this SBIR Phase I contract.   PCP will concentrate our efforts on several separate criteria in order to improve upon the current .50 caliber round by utilizing   PCP&amp;quot;s current lightweight polymer .50 caliber case.   First, we will compare the performance of the current round against our polymer case with the same currently fielded projectile.   We will do load development with the current projectiles as well as newer developmental projectiles to evaluate the potential of these projectiles to meet the requirements.  We will investigate changes to our patent pending case designs such as interior shoulder angles that can potentially increase efficiency while maintaining the same exterior dimensions.  We will also investigate several combinations of polymers to achieve optimal obtuation while maintaining structural integrity.  With other calibers, we have found that these combinations greatly enhance accuracy .  Finally, we will investigate the addition of a flashtube to our cases to enhance powder ignition resulting in better standard deviations.  We believe that due to our manufacturing and assembly process, the addition of a flashtube will be a simple change if the performance warrants it.</t>
  </si>
  <si>
    <t>High-Performance Arbitrated Logic Processing Topology</t>
  </si>
  <si>
    <t>S131-007-0030</t>
  </si>
  <si>
    <t>H92222-13-P-0058</t>
  </si>
  <si>
    <t>February 12, 2014</t>
  </si>
  <si>
    <t>SOCOM13-007</t>
  </si>
  <si>
    <t>147272</t>
  </si>
  <si>
    <t>264</t>
  </si>
  <si>
    <t>Applied Technologies Division</t>
  </si>
  <si>
    <t xml:space="preserve">Shean McMahon </t>
  </si>
  <si>
    <t>parallel,GPU,Man-Portable,high-performance,scalable,Self-contained,Scientific computing,Communication- optimized</t>
  </si>
  <si>
    <t>To address the SOCOM need for field-operable computing&amp;quot;bricks&amp;quot;, Physical Optics Corporation (POC) proposes to develop High-performance Arbitrated LOgic processing Topology (HARLOT) device. HARLOT is a computing brick housed in a man-portable, ruggedized package designed for field use and offers&amp;gt;16 Terabyte non-volatile memory and&amp;gt;1 TeraFLOPS computational capability while consuming&amp;lt;12 watts of power (&amp;gt;24 hours operation on a single charge with standard military battery packs). This performance results from innovative future-proofed design based on a scalable modular core architecture, COTS components, state-of-the-art graphics processing units (GPUs), and unique software architecture. Its communication-optimized, thread distribution architecture reduces communication overhead by 33% resulting in faster program execution. Its aggressive dynamic power management scheme reduces power consumption by up to 93% over traditional methods. By design, HARLOT allows external laptop-based system control and access to storage via standard and well-supported interfaces (Ethernet or USB). Closed-loop liquid-based cooling keeps the system cool. In Phase I, POC will develop a system CONOPS and requirements document, perform trade studies, and develop preliminary system, hardware and software architectures and designs. The result will be a design document for SOCOM evaluation. In Phase II, we will fabricate a prototype system based on the Phase I design.</t>
  </si>
  <si>
    <t>Crossfield Technology LLC</t>
  </si>
  <si>
    <t>Secure Mobile Platform</t>
  </si>
  <si>
    <t>S131-007-0082</t>
  </si>
  <si>
    <t>H92222-13-P-0059</t>
  </si>
  <si>
    <t>148071</t>
  </si>
  <si>
    <t>135494073</t>
  </si>
  <si>
    <t>www.crossfieldtech.com</t>
  </si>
  <si>
    <t>9390 Research Blvd</t>
  </si>
  <si>
    <t>Suite I200</t>
  </si>
  <si>
    <t>Austin</t>
  </si>
  <si>
    <t xml:space="preserve">Dennis Ferguson </t>
  </si>
  <si>
    <t>Member of LLC</t>
  </si>
  <si>
    <t>(512) 795-0220</t>
  </si>
  <si>
    <t>dennis.ferguson@crossfieldtech.com</t>
  </si>
  <si>
    <t xml:space="preserve">Brett McMillian </t>
  </si>
  <si>
    <t>brett.mcmillian@crossfieldtech.com</t>
  </si>
  <si>
    <t>Accelerated Processor Unit,System on Chip,NAND Flash,ENCRYPTION,Non Volatile Memory,GPU,OpenCL.</t>
  </si>
  <si>
    <t>Crossfield Technology LLC proposes the design and development of an Accelerated Processing Unit (APU) System on Chip (SoC) consisting of a hybrid CPU/GPU digital signal processor. The APU incorporates high-speed interfaces to external sensors and a NAND Flash Controller. The NAND Flash Controller implements XTS-AES-256 encryption commonly used for whole disk encryption, and can securely erase the complete non-volatile memory system in a few seconds by issuing a stream of parallel block erase commands. The chip set will achieve the 1 TFLOPS performance and 16 TB non-volatile storage capacity required by Special Operations Forces in a low-power (12W) mobile device.</t>
  </si>
  <si>
    <t>Extend Biosciences Inc.</t>
  </si>
  <si>
    <t>Enhancing the Pharmacokinetic Profile of Protein-based Drugs</t>
  </si>
  <si>
    <t>Office for Chemical and Biological Defense</t>
  </si>
  <si>
    <t>C122-101-0073</t>
  </si>
  <si>
    <t>W911NF-13-C-0033</t>
  </si>
  <si>
    <t>March 25, 2013</t>
  </si>
  <si>
    <t>September 25, 2013</t>
  </si>
  <si>
    <t>CBD12-101</t>
  </si>
  <si>
    <t>99999</t>
  </si>
  <si>
    <t>963416420</t>
  </si>
  <si>
    <t>WWW.EXTENDBIO.COM</t>
  </si>
  <si>
    <t>48 Russell St. #3</t>
  </si>
  <si>
    <t xml:space="preserve">Tarik M Soliman </t>
  </si>
  <si>
    <t>(732) 599-8580</t>
  </si>
  <si>
    <t>tsoliman@extendbio.com</t>
  </si>
  <si>
    <t xml:space="preserve">Laura M Hales </t>
  </si>
  <si>
    <t>Chief Scientific Officer</t>
  </si>
  <si>
    <t>(732) 599-8581</t>
  </si>
  <si>
    <t>lhales@extendbio.com</t>
  </si>
  <si>
    <t>Drug Delivery,formulation,half-life,bioavailability,Absorption,pharmacokinetics,pharmacodynamics,bioscavengers</t>
  </si>
  <si>
    <t>Many protein-based drugs have limited efficacy due to a short half-life or require intravenous delivery because of low bioavailability when given subcutaneously. Extend Biosciences is developing proprietary carrier molecules that will allow proteins to access a transport pathway for efficient delivery to the vascular space and then maintain a sustained presence in circulation. This would be of particular importance in the development of longer-lasting versions of bioscavenger proteins that could then be delivered subcutaneously and become bioavailable within minutes of administration. In this project, one of Extend Biosciences&amp;quot;carrier molecules will be conjugated to two bioscavenger proteins of interest to the military as further proof-of-concept for the technology. The modified bioscavengers will be assayed in vitro to ensure that the carrier molecule does not disrupt functional activity. Following success in Phase I, the Phase II studies would test the modified bioscavengers for their improved half-life and bioavailability when delivered subcutaneously in an appropriate animal model, and test whether the modified protein induces toxicity or an immune response. This project will demonstrate the feasibility of improving the half-life and bioavailability of bioscavenger proteins that could be applied to numerous other protein-based drugs including those used in Chemical and Biological Defense treatments.</t>
  </si>
  <si>
    <t>An automated, high throughput, resin-free device for large scale protein purification</t>
  </si>
  <si>
    <t>C122-102-0012</t>
  </si>
  <si>
    <t>W911NF-13-C-0034</t>
  </si>
  <si>
    <t>April 09, 2013</t>
  </si>
  <si>
    <t>October 12, 2013</t>
  </si>
  <si>
    <t>CBD12-102</t>
  </si>
  <si>
    <t>99863</t>
  </si>
  <si>
    <t xml:space="preserve">Hongjun Song </t>
  </si>
  <si>
    <t>(256) 327-5294</t>
  </si>
  <si>
    <t>Protein Purification,resin-free,electrokinetics</t>
  </si>
  <si>
    <t>Protein manufacturing is of paramount importance to chemical and biological defense applications. High-throughput protein purification is a critical need for rapidly scaling the target protein product. Existing purification methods primarly rely on synthetic-resin based chromatography, which is time-consuming, labor-intensive, expensive, and consequently, ill-suited for developing rapid countermeasures to chemical/biological threat. To overcome these limitations, we propose to develop and demonstrate a novel high-throughput, resin-free technology for automated protein recovery and purification. Our technology based on novel multi-scale electrokinetics for protein purification enables order-of-magnitude improvement in investment and operating cost as well as human labor. In Phase I, we will design, fabricate, characterize and demonstrate a pilot-scale prototype to establish proof-of-principle of the proposed technology. The designs of the purification device will be optimized using high-fidelity simulation tools. The fabricated device will be tested and demonstrated in our well-equipped bioengineering laboratories. In Phase II, a full-scale purification system with additional design refinements will be developed for enhanced performance and manufacturability. The purification module will be integrated with COTS technologies for automated operation. The Phase II prototype will be demonstrated for continuous, long-term purification of target proteins from composite sample matrix. The final product will be fully automated, high throughput and low cost system for rapid purification of desired proteins</t>
  </si>
  <si>
    <t>Luna Innovations Incorporated</t>
  </si>
  <si>
    <t>Affinity Matrix System for Large-Scale Protein Purification</t>
  </si>
  <si>
    <t>C122-102-0080</t>
  </si>
  <si>
    <t>W911NF-13-C-0032</t>
  </si>
  <si>
    <t>100000</t>
  </si>
  <si>
    <t>627132913</t>
  </si>
  <si>
    <t>178</t>
  </si>
  <si>
    <t>www.lunainnovations.com</t>
  </si>
  <si>
    <t>1 Riverside Circle</t>
  </si>
  <si>
    <t>Roanoke</t>
  </si>
  <si>
    <t xml:space="preserve">Maggie Hudson </t>
  </si>
  <si>
    <t>Senior Contracts Administrator</t>
  </si>
  <si>
    <t>(434) 483-4254</t>
  </si>
  <si>
    <t>submissions305@lunainnovations.com</t>
  </si>
  <si>
    <t xml:space="preserve">Michael Danilich </t>
  </si>
  <si>
    <t>(434) 220-0159</t>
  </si>
  <si>
    <t>danilichm@lunainnovations.com</t>
  </si>
  <si>
    <t>Protein Purification,Affinity Matrix; Cellulose Binding Module,Intein</t>
  </si>
  <si>
    <t>Though vast improvements have been made in various protein expression platforms, limitations arise in the implementation of current purification methods. Traditional chromatographic methods are time intensive, carry heavy material costs, and are difficult to scale - reducing the benefits achieved in protein expression. Affinity-binding methods are promising for scale-up and swiftness of purification, but the necessary resins can be expensive and difficult to adapt to purify proteins from new expression platforms. To respond to this need, Luna proposes the development of a low-cost affinity matrix with a high surface area to provide substantial binding regions for targeted proteins of interest. This system will allow for the purification of any protein expressed with the cellulose binding module and intein self-cleaving tag, an expression possible with many proteins in a wide variety of host organisms. The implementation of this low-cost affinity matrix and widely applicable purification system will allow for fast, simple, inexpensive purification of any target protein.</t>
  </si>
  <si>
    <t>EPIR Technologies Inc</t>
  </si>
  <si>
    <t>Detection of Liquid Contaminants on Surfaces Using Hyperspectral Imaging</t>
  </si>
  <si>
    <t>C122-104-0007</t>
  </si>
  <si>
    <t>W911SR-13-C-0001</t>
  </si>
  <si>
    <t>October 22, 2012</t>
  </si>
  <si>
    <t>CBD12-104</t>
  </si>
  <si>
    <t>99998</t>
  </si>
  <si>
    <t>068568588</t>
  </si>
  <si>
    <t>38</t>
  </si>
  <si>
    <t>www.epir.com</t>
  </si>
  <si>
    <t>590 Territorial Drive, Suite B</t>
  </si>
  <si>
    <t>Bolingbrook</t>
  </si>
  <si>
    <t xml:space="preserve">Sivalingam Sivananthan </t>
  </si>
  <si>
    <t>(630) 771-0201</t>
  </si>
  <si>
    <t>ssivananthan@epir.com</t>
  </si>
  <si>
    <t xml:space="preserve">Silviu Velicu </t>
  </si>
  <si>
    <t>Director of Research&amp;Development</t>
  </si>
  <si>
    <t>(630) 771-0203</t>
  </si>
  <si>
    <t>proposals@epir.com</t>
  </si>
  <si>
    <t>Chemical Warfare Agent,Chemical/Biological Agent,Chemical Defense,Sensors,LWIR,Polarimetry.</t>
  </si>
  <si>
    <t>Quick detection of Chemical/Biological (CB) agents in the field can provide critical reconnaissance and contamination avoidance. CB agents pose a serious threat to both civilian and military sectors, and present techniques rely on dangerous collection methods, active measurement through external infrared (IR) sources, and/or are time-consuming. EPIR proposes to provide critically needed improvements through the development of a passive standoff hyperspectral long wavelength infrared (LWIR) focal plane array (FPA) with a polarimetric capability that will exploit cold sky reflectance, and spectroscopy techniques to identify CB agents quickly, accurately, and on the move. Phase I will focus on spectral measurements of a chemical stimulant, and system modeling and design based upon the measurements. Milestones for Phase I include the measurement of the hyper-spectral datacube for a stimulant, and system specifications given in terms of the possible contaminants. Phase II will focus on prototype system design, construction and characterization. Phase III will focus on field-deployable system manufacturing and packaging.</t>
  </si>
  <si>
    <t>Unpressurized High Density Oxygen Storage with Hydrogen Peroxide</t>
  </si>
  <si>
    <t>C122-105-0044</t>
  </si>
  <si>
    <t>W911SR-13-C-0004</t>
  </si>
  <si>
    <t>CBD12-105</t>
  </si>
  <si>
    <t>99272</t>
  </si>
  <si>
    <t xml:space="preserve">Alan Cisar </t>
  </si>
  <si>
    <t>Sr. Scientist</t>
  </si>
  <si>
    <t>alan.cisar@lynntech.com</t>
  </si>
  <si>
    <t>Oxygen,hydrogen peroxide,Decomposition,Breathing apparatus,CCBA,catalyst,rebreather,Unpressurized</t>
  </si>
  <si>
    <t>Closed circuit breathing apparatus (CCBA, rebreather systems) where exhaled CO2 is removed and con-sumed oxygen replaced, offer much longer working times on a single gas charge than open circuit ones (SCBA).  This is achieved through the use of high pressure compressed oxygen.  When CCBA units are used in conflict areas this requires the regular delivery of hazardous cargo (high pressure oxygen, 3,000 psi) into combat areas.  Clearly a means of supplying oxygen without this hazard is desirable.  This can be accomplished using a solution of hydrogen peroxide as the oxygen source.  A liter concen-trated hydrogen peroxide at ambient pressure can be decomposed to produce the same amount of oxy-gen as contained in a one liter cylinder at high pressure.  With the right catalyst the decomposition can be carried out at any temperature where the solution is liquid.  Lynntech has developed oxygen supplies based on hydrogen peroxide decomposition that start immediately, can be throttled over the full range from off to full flow and can be repeatedly cycled for extended operating times.  The ability to shut down oxygen production and restart it offers distinct advantages over other oxygen generators by letting the system supply oxygen the like a compressed gas cylinder.</t>
  </si>
  <si>
    <t>Regenerable Carbon Dioxide Removal Technology Based on Novel Macroporous Ion Exchange Resins for Closed-Circuit Breathing Apparatus</t>
  </si>
  <si>
    <t>C122-106-0045</t>
  </si>
  <si>
    <t>W911SR-13-C-0013</t>
  </si>
  <si>
    <t>May 01, 2014</t>
  </si>
  <si>
    <t>CBD12-106</t>
  </si>
  <si>
    <t>149970</t>
  </si>
  <si>
    <t xml:space="preserve">David Battaglia </t>
  </si>
  <si>
    <t>david.battaglia@lynntech.com</t>
  </si>
  <si>
    <t>Carbon dioxide,scrubber,sorbent,CO2,ion,Resin,amine,polyethyleneimine</t>
  </si>
  <si>
    <t>Currently, the U.S. Military encounters many scenarios where soldiers must enter hazardous areas, yet still maintain isolation from chemical and biological contaminants as well as hazardous materials. This requires the soldiers&amp;quot;respiratory tract be isolated from encountering these contaminants. To accomplish this, the soldiers wear protective suits and/or masks which include a respiratory isolation system, more commonly called a rebreather. Current carbon dioxide scrubbers, which absorb exhaled carbon dioxide within the rebreather, are inherently prone to dusting, caustic, generate heat, and have single use lifetimes, causing risks to the soldier and increased logistical costs associated with ice packs and shelf life.     Lynntech proposes a safe and novel solution to address these concerns by developing a scrubber based off a high surface area macroporous ionic resin with advanced grafting techniques using amines to create a fully regenerable sorbent to be used for carbon dioxide capture within the self contained breathing apparatus. This sorbent eliminates dusting, operates at a much more neutral pH value, has increased carbon dioxide capacity, and is more tolerant of high levels of humidity. Additionally, the sorbent eliminates ice packs by creating no noticeable heat of reaction and thus reduces the overall costs of the rebreather apparatus.</t>
  </si>
  <si>
    <t>Busek Co. Inc.</t>
  </si>
  <si>
    <t>High Capacity Supported Ionic Liquids for Carbon Dioxide Capture in Rebreather Systems</t>
  </si>
  <si>
    <t>C122-106-0098</t>
  </si>
  <si>
    <t>W911SR-13-C-0022</t>
  </si>
  <si>
    <t>184629491</t>
  </si>
  <si>
    <t>www.busek.com</t>
  </si>
  <si>
    <t>Natick</t>
  </si>
  <si>
    <t>01760-1023</t>
  </si>
  <si>
    <t xml:space="preserve">Judy Budny </t>
  </si>
  <si>
    <t>(508) 655-5565</t>
  </si>
  <si>
    <t>judy@busek.com</t>
  </si>
  <si>
    <t xml:space="preserve">Yu-Hui Chiu </t>
  </si>
  <si>
    <t>Director, Applied Sciences</t>
  </si>
  <si>
    <t>ychiu@busek.com</t>
  </si>
  <si>
    <t>Task specific ionic liquid,Carbon dioxide capture,Enthalpy of reaction,Ionic liquid supported membrane,Absorption,Diffusion,Regeneration</t>
  </si>
  <si>
    <t>Busek Co. Inc. and Ionic Research Technologies, LLC propose to develop a novel carbon dioxide and water removal technology using ionic liquids for closed circuit self-contained breathing apparatus that will extend its operating lifetime, while simultaneously reducing overall weight and logistic burden.  Ionic liquids offer unique characteristics including high capacity CO2 capture, tunable gas selectivity, humidity capture, and negligible vapor pressures.  The proposed technology is a significant advancement on current state-of-the-art technologies in use for CO2 scrubbing applications.  The Phase I effort will demonstrate the feasibility by identifying suitable ionic liquid systems through advanced modeling predictions and laboratory validation tests.  The phase I option will produce a sub-scale proof-of-concept CO2 scrubbing device utilizing supported ionic liquid technology.  The results of Phase I will provide a baseline for the design of the Phase II prototype.</t>
  </si>
  <si>
    <t>Milow Ltd.</t>
  </si>
  <si>
    <t>Continuous Ionization System for Electrostatic Collection of Bioaerosols in Building Protection Applications</t>
  </si>
  <si>
    <t>C122-107-0004</t>
  </si>
  <si>
    <t>W9132T-13-C-0006</t>
  </si>
  <si>
    <t>February 26, 2013</t>
  </si>
  <si>
    <t>February 26, 2014</t>
  </si>
  <si>
    <t>CBD12-107</t>
  </si>
  <si>
    <t>149933</t>
  </si>
  <si>
    <t>140703823</t>
  </si>
  <si>
    <t>174 East Bay Street</t>
  </si>
  <si>
    <t>Charleston</t>
  </si>
  <si>
    <t>SC</t>
  </si>
  <si>
    <t xml:space="preserve">Lowell Brickman </t>
  </si>
  <si>
    <t>(512) 767-9192</t>
  </si>
  <si>
    <t>lowell@indeed.com</t>
  </si>
  <si>
    <t xml:space="preserve">Gideon Rosenberg </t>
  </si>
  <si>
    <t>V.P. R&amp;D</t>
  </si>
  <si>
    <t>(843) 727-6526</t>
  </si>
  <si>
    <t>gidros@barak.net.il</t>
  </si>
  <si>
    <t>Ionization,continuous,induction-charging,electrostatic-collection,HVAC</t>
  </si>
  <si>
    <t>This proposal presents a method and technology for continuous ionization of bio-aerosols and airborne particles in building protection applications to enable effective removal of the ionized particles from the air flow by an electrostatic collection device. The proposed ionization method is based on a concept of combining a novel method of direct induction charging by an electric field with diversion of the air streamlines into many small passageways where field shapers are used to amplify the field intensity. No replenishing of consumables is needed for this process, it does not generate ozone and the efficient ionization in its low pressure-drop passageways consumes less power than HEPA filtration for building HVAC systems.     The main objective of the proposed effort will be to demonstrate the ionization performance of a prototype that will be designed, built and tested in autonomous and continuous operation mode during a period of one week, including air monitoring to detect any ozone levels over the normal. The prototype features and the test results conducted in Phase I will be summarized in a final report, including evaluation of the induction charging characteristics for various types and sizes of particles.</t>
  </si>
  <si>
    <t>A Novel, Aerodynamics-augmented Continuous Ionization System for Electrostatic Collection of Bioaerosols</t>
  </si>
  <si>
    <t>C122-107-0014</t>
  </si>
  <si>
    <t>W9132T-13-C-0008</t>
  </si>
  <si>
    <t>March 21, 2014</t>
  </si>
  <si>
    <t>147817</t>
  </si>
  <si>
    <t>Ionization,electrostatic,bioaerosol,airborne particles,collection,air filtration</t>
  </si>
  <si>
    <t>Safe and efficient air ionization and filtration technology compatible to biodefense applications is of paramount importance. Current ionization methods are energy-intensive, costly, prone to ozone generation, or inefficient, and consequently ill-suited for building protection applications. To overcome these issues, we propose to develop and demonstrate a novel bioaerosol ionization and collection system for autonomous, round-the-clock air filtration and protection. The proposed device harnesses advanced aerodynamics-augmented ionizer design and electrode material optimization to enable significant improvement in throughput, ionization efficiency, ozone generation, and maintenance requirements and operating cost. In Phase I, we will perform a comparative study of the most promising design using high-fidelity simulation tools, followed by prototype fabrication and experimental characterization to demonstrate a laboratory-scale prototype and establish proof-of-principle of the proposed technology. In Phase II, novel designs for electrostatic collection of the charged aerosols will be explored and tested, which will be combined with the finalized ionizer design to form an integrated, automated air filtration system. The integrated systems will be refined for enhanced performance (ionization and removal efficiencies and ozone generation, energy consumption, and operating cost), ease of operation, and manufacturability. It will be extensively tested using composite biological sample matrix at various environmental and loading conditions. The final product will be a fully automated, continuous, safe air ionization and collection system with ready deployability in real environments.</t>
  </si>
  <si>
    <t>Nanohmics, Inc</t>
  </si>
  <si>
    <t>Rapid Sample Transport in Austere Environments</t>
  </si>
  <si>
    <t>C122-108-0055</t>
  </si>
  <si>
    <t>W911SR-13-C-0023</t>
  </si>
  <si>
    <t>April 11, 2013</t>
  </si>
  <si>
    <t>October 11, 2013</t>
  </si>
  <si>
    <t>CBD12-108</t>
  </si>
  <si>
    <t>99988</t>
  </si>
  <si>
    <t>100651798</t>
  </si>
  <si>
    <t>26</t>
  </si>
  <si>
    <t>www.nanohmics.com</t>
  </si>
  <si>
    <t>6201 East Oltorf St.</t>
  </si>
  <si>
    <t xml:space="preserve">Michael Mayo </t>
  </si>
  <si>
    <t>(512) 389-9990</t>
  </si>
  <si>
    <t>mmayo@nanohmics.com</t>
  </si>
  <si>
    <t xml:space="preserve">Mike Durrett </t>
  </si>
  <si>
    <t>Experimental Physicist</t>
  </si>
  <si>
    <t>mdurrett@nanohmics.com</t>
  </si>
  <si>
    <t>biological sample delivery system,balloon control,autonomous control</t>
  </si>
  <si>
    <t>Attaining rapid transportation of samples 50-1000 miles in an austere environment requires air transportation. Past applications have included UAV&amp;quot;s which transport the sample to selected location and drop the sample via guided parachute These systems can be quite accurate but they are expensive and relatively large. Balloons are an attractive alternative. They are inexpensive, compact and can be quite efficient at transporting reasonable loads long distances. When coupled with an active altitude control system, wind prediction can be employed to guide the balloon to desired regions. Key to this operation is good knowledge of and dynamic forecasting of nearby wind structures. Nanohmics proposes to develop a sample balloon delivery system that incorporates room temperature stabilization of biological samples, GPS and 2 way satellite communications, active altitude control system, onboard computer control of communications, wind measurement and prediction and flight path optimization. Passive temperature control will be applied to the sample and instrumentation and direct integration with JPADS or other meteorological reporting and modeling applications. This system can be controlled remotely or flown autonomously. This effort will build on Nanohmics&amp;quot;s past experience in the development of the GlideLine parachutist navigation system.</t>
  </si>
  <si>
    <t>Piasecki Aircraft Corporation</t>
  </si>
  <si>
    <t>C122-108-0092</t>
  </si>
  <si>
    <t>W911SR-13-C-0024</t>
  </si>
  <si>
    <t>April 19, 2013</t>
  </si>
  <si>
    <t>October 19, 2013</t>
  </si>
  <si>
    <t>99907</t>
  </si>
  <si>
    <t>002266609</t>
  </si>
  <si>
    <t>41</t>
  </si>
  <si>
    <t>www.piasecki.com</t>
  </si>
  <si>
    <t>519 West Second Street</t>
  </si>
  <si>
    <t>P.O. Box 360</t>
  </si>
  <si>
    <t>Essington</t>
  </si>
  <si>
    <t xml:space="preserve">John W Piasecki </t>
  </si>
  <si>
    <t>(610) 521-5700</t>
  </si>
  <si>
    <t>piasecki_jw@piasecki.com</t>
  </si>
  <si>
    <t xml:space="preserve">Brian Geiger </t>
  </si>
  <si>
    <t>NEED</t>
  </si>
  <si>
    <t>geiger_br@piasecki.com</t>
  </si>
  <si>
    <t>Peltier,unmanned aerial vehicle,quadrotor,precision aerial delivery,CBRNE</t>
  </si>
  <si>
    <t>Piasecki Aircraft proposes to meet the challenge of delivering a biological or chemical sample maintained at less than -20 deg Celcius over a range of up to 1000 miles with a precision landing with a portable unmanned aerial system capable of a vertical takeoff, cruise flight range typical of a fixed wing platform, and able to perform a precision landing. The system consists of a lifting quadrotor that air-launches a fixed wing, packable UAV with threshold 450 mile range and a soft precision landing system using a parachute capable of 50 yard accuracy. An electric cooling system using a peltier junction maintains the sample temperature at -50°C throughout the flight. En-route the system can accept updated flight plan data, and provided health and status information via remote telemetry. The Phase I development work will produce a preliminary design including CAD models and an operator interface to directly support a follow-on proof of concept prototype demonstration in Phase II.</t>
  </si>
  <si>
    <t>Microfluidic Pneumatic Autoinjector Platform</t>
  </si>
  <si>
    <t>C131-106-0003</t>
  </si>
  <si>
    <t>W911QY-13-P-0166</t>
  </si>
  <si>
    <t>May 01, 2013</t>
  </si>
  <si>
    <t>CBD13-106</t>
  </si>
  <si>
    <t>99835</t>
  </si>
  <si>
    <t>New generation antidotes,Autoinjector,universal drug delivery platform</t>
  </si>
  <si>
    <t>To address the U.S. CBD need for novel autoinjector technology that provides the warfighter with a compact, field-ready, cost-effective platform for long-term storage of any given CBT antidote that does not present a significant logistical burden, Physical Optics Corporation (POC) proposes to develop a Microfluidic Pneumatic Autoinjector (MPA) platform. The MPA will provide an innovative universal drug delivery platform that can provide long-term storage for next-generation CBT antidotes that is compact, lightweight, and robust for field use and enables autoinjection of wet-dry formulations in addition to single-component and multi-component wet formulations. The key components of the MPA include a novel design of the autoinjector and safety guards. These innovations will allow military personnel to self- or buddy-autoinject antidotes in full chem/bio protection gear. In Phase I, POC will demonstrate the feasibility of the MPA concept by developing a prototype that will meet the CBD performance metrics. POC plans to finalize the overall device design and manufacture and demonstrate the prototypes of the drug delivery system in Phase II. Also, POC will demonstrate to the DoD how this device is consistent with FDA guidelines and could be approved for drug injection via the 510(k) route.</t>
  </si>
  <si>
    <t>A Miniature Autoinjector for Multicomponent Drugs and Vaccines</t>
  </si>
  <si>
    <t>C131-106-0047</t>
  </si>
  <si>
    <t>W911QY-13-P-0167</t>
  </si>
  <si>
    <t>99962</t>
  </si>
  <si>
    <t>126</t>
  </si>
  <si>
    <t xml:space="preserve">Robert J Kline-Schoder </t>
  </si>
  <si>
    <t xml:space="preserve">Michael D Jaeger </t>
  </si>
  <si>
    <t>mdj@creare.com</t>
  </si>
  <si>
    <t>Autoinjector,Drug Delivery,Reconstitution,Vaccine Delivery,Antidote</t>
  </si>
  <si>
    <t>Chemical, biological, or toxin attacks in military and civilian settings are a serious and growing concern.  Standard first aid for exposure to many chemical warfare agents and toxins includes the immediate administration of relevant antidotes using an autoinjector.  When an attack occurs, prefilled autoinjectors must be immediately available and thus highly portable, and they must be suitable for use by nonmedical personnel.  Similarly, rapid distribution and administration of targeted vaccines is critical during a biological outbreak.  Storage of drug formulations as separate components within the injector (e.g., a dry medication and a diluent) can significantly extend the shelf life of many medications.  Creare proposes to develop a novel miniaturized autoinjector that automatically mixes two or more pre-filled components immediately prior to injection.  The drug storage and reconstitution method is based on Creare&amp;quot;s recently patented technology for disposable, pre-filled drug cartridges and is applicable to single-component, dry/wet, liquid/liquid, and multicomponent combinations.  In Phase I, we will develop preliminary autoinjector designs and perform laboratory tests of key actuator functions to illustrate the device form and feasibility.  In the Option phase, we will develop detailed designs of the actuator mechanisms, and in Phase II we will design, produce, and test prototype autoinjector devices.</t>
  </si>
  <si>
    <t>AktiVax, Inc.</t>
  </si>
  <si>
    <t>ARCH Technology for a Simple, Resilient, and Cost-Effective Auto- Injector</t>
  </si>
  <si>
    <t>C131-106-0074</t>
  </si>
  <si>
    <t>W911QY-13-P-0168</t>
  </si>
  <si>
    <t>99850</t>
  </si>
  <si>
    <t>829818116</t>
  </si>
  <si>
    <t>www.aktivax.com</t>
  </si>
  <si>
    <t>12635 E. Montview Blvd.</t>
  </si>
  <si>
    <t>Aurora</t>
  </si>
  <si>
    <t xml:space="preserve">Amir Genosar </t>
  </si>
  <si>
    <t>(303) 548-7054</t>
  </si>
  <si>
    <t>amir@aktivax.com</t>
  </si>
  <si>
    <t>Prefilled,Reconstitution,auto-injector,enhanced drug stability,low-cost,high-efficiency fill-finish,streamlined use</t>
  </si>
  <si>
    <t>A prefilled  auto-injector device for storing a beneficial agent in a dry and stable format alongside a diluent, and automatically delivering  the beneficial agent to a patient after reconstitution.  The device comprises an automatic needle insertion mechanism and automatic needle retraction mechanism and is safe and disabled after use.  The primary drug container of the auto-injector is made from high barrier foil material providing absolute barrier to moisture, oxygen and light. During shelf-life the drug is exposed to a single and safe contact material avoiding interaction with glass, silicone and rubbers that  can have adverse drug stability  effects. Injection is accomplished by applying external gas pressure to the foil package causing it to collapse and deliver the beneficial agent. A proprietary filling method allows filling pre-made sterile and sealed packages substantially reducing fill-finish operations and costs, and minimizing the cleanroom footprint required for manufacturing. The device is highly versatile and can be amended to a range of payloads in terms of drug volume and a number of constituents that need to be mixed; as well as the needle characteristics. The auto-injector is compact, low cost, and simple to operate.</t>
  </si>
  <si>
    <t>Qrono Inc</t>
  </si>
  <si>
    <t>Development of a long-acting, injectable controlled release butyrylcholinesterase formulation using predictive modeling.</t>
  </si>
  <si>
    <t>C131-107-0040</t>
  </si>
  <si>
    <t>W911QY-13-P-0169</t>
  </si>
  <si>
    <t>CBD13-107</t>
  </si>
  <si>
    <t>99575</t>
  </si>
  <si>
    <t>055292329</t>
  </si>
  <si>
    <t>www.qrono.com</t>
  </si>
  <si>
    <t>4551 Forbes Ave</t>
  </si>
  <si>
    <t>Ste. 301</t>
  </si>
  <si>
    <t xml:space="preserve">Larry Zana </t>
  </si>
  <si>
    <t>(412) 213-8788</t>
  </si>
  <si>
    <t>lzana@qrono.com</t>
  </si>
  <si>
    <t xml:space="preserve">Sam Rothstein </t>
  </si>
  <si>
    <t>(412) 709-1659</t>
  </si>
  <si>
    <t>srothstein@qrono.com</t>
  </si>
  <si>
    <t>Controlled Release,PLGA microparticles,organophosphates,medical countermeasures,nerve agent prophylaxis,biosecurity,bioscavenger,Butyrylcholinesterase</t>
  </si>
  <si>
    <t>Elevated levels of human butyrylcholinesterase (BuChE) confer protection from chemical warfare nerve agents and other organophosphorous chemicals.  As a prophylactic, the key to enabling this protection is the ability to maintain elevated concentrations of BuChE in the plasma for days or weeks.  Thus far, plasma-derived and PEGylated recombinant forms of BuChE have been tested in humans.  However, both have fallen short of providing cost-effective protection in scenarios where repeated intravenous administration by a health care worker is impractical.   Qrono proposes to meet the need for an organophosphorous prophylaxis with custom developed, injectable microparticles that will sustain BuChE delivery for 10 days.  In Phase I, Qrono will optimize the design of BuChE containing microparticles using its proprietary formulation design software, test their in vitro release and simulate their pharmacokinetics for animal models and humans.  Qrono&amp;quot;s unique computational approach to formulation development provides greater efficiency and accuracy in the design of depot medications than the industry standard experiment-driven methods.  In Phases II and III Qrono will test the pharmacokinetics and prophylactic capabilities of its BuChE formulation with nerve agent challenge studies in animal models and then pursue commercialization through clinical trials.</t>
  </si>
  <si>
    <t>Microhydrogel Depot for Sustained Delivery of Prophylactic Bioscavenger</t>
  </si>
  <si>
    <t>C131-107-0066</t>
  </si>
  <si>
    <t>W911QY-13-P-0170</t>
  </si>
  <si>
    <t>171</t>
  </si>
  <si>
    <t>submissions307@lunainc.com</t>
  </si>
  <si>
    <t xml:space="preserve">Zhiguo Zhou </t>
  </si>
  <si>
    <t>(434) 483-4234</t>
  </si>
  <si>
    <t>zhouz@lunainc.com</t>
  </si>
  <si>
    <t>Organophosphorus agents,bioscavenger,Butyrylcholinesterase,Injectable microhydrogel,Sustained release</t>
  </si>
  <si>
    <t>Neurotoxic organophosphorus (OP) agents (e.g. sarin, soman, VX and tabun) were developed initially as pesticides and adapted for chemical warfare. OP agents are fast acting and lethal at even very low doses. Countering the threat of intoxication by OP nerve agents is an important mission for homeland security. Currently, the most promising strategy to counter OP intoxication is to scavenge the agents using injectable butyrylcholinesterase. BuChE has low substrate specificity and thus may offer a broad spectrum protection against OP agents by irreversible binding to the toxins. Human plasma-derived BuChE is effective but it is difficult to produce large quantities. Recombinant BuChE lack the necessary stability and extended circulation over sufficient periods to provide adequate prophylaxis while minimizing the need for repeated administration. Luna proposes to develop a microhydrogel-based physiological depot for long-term delivery of recombinant BuChE at proper release rates. The intramuscularly injectable depot will be able to maintain BuChE plasma concentration that is effective to bioscavenger OP agents for multiple weeks. Phase I will demonstrate the technical feasibility using in vitro assays assisted by computational modeling and Phase II will demonstrate the depot performance in appropriate animal models in preparation of IND filing.</t>
  </si>
  <si>
    <t>AVRYGEN CORPORATION</t>
  </si>
  <si>
    <t>Novel physiological depot formulations for long-term butyrylcholinesterase delivery</t>
  </si>
  <si>
    <t>C131-107-0133</t>
  </si>
  <si>
    <t>W911QY-13-P-0171</t>
  </si>
  <si>
    <t>829308928</t>
  </si>
  <si>
    <t>8</t>
  </si>
  <si>
    <t>www.avrygen.com</t>
  </si>
  <si>
    <t>1364 Madera Wy</t>
  </si>
  <si>
    <t>Millbrae</t>
  </si>
  <si>
    <t xml:space="preserve">Randal Goomer </t>
  </si>
  <si>
    <t>CSO</t>
  </si>
  <si>
    <t>(415) 600-5937</t>
  </si>
  <si>
    <t>randy@avrygen.com</t>
  </si>
  <si>
    <t>butyrylcholinestrase,HuBChE,HuBuChE,nerve agent,Organophosphate,bioscavenger</t>
  </si>
  <si>
    <t>Oraganophosphorus poisons are potent nerve agents that function by inhibiting the action of acetylcholinestrase in nerve cells. Of these, G-class nerve agents including: Taubin, Soman and Saurin, and, V class agents such as VX represent a significant threat to US military personnel. Human plasma enzyme, Butyrylcholinesterase detoxifies organophosphates by making a covalent bond with them at stoichiometric ratios. The organophosphate nerve agents and butyrylcholinesterase are both inactivated in the bonding process; this inactivation of butyrylcholinesterase has no physiologically or psychologically adverse effects. Military operational requirements for certain types of missions make it impractical for health care providers to administer repeated intravenous doses of Butyrylcholinesterase in order to maintain a sufficiently high plasma concentration to afford protection over the duration of a mission. The ability to deliver and maintain sufficiently high concentration of Butyrylcholinesterase in the blood without repeated dosing is a capability that would enhance the operational utility of BuChE as a prophylactic, particularly in support of extended-duration missions. The goal of this proposal is to develop novel sustained-release formulation to deliver human plasma derived butyrylcholinesterase into blood circulation in order to maintain elevated HuBuChE concentrations of 80µg/mL for at least 10 days.</t>
  </si>
  <si>
    <t>Rapid biodosimetry for accurate assessment of individual radiation exposure levels</t>
  </si>
  <si>
    <t>C131-108-0041</t>
  </si>
  <si>
    <t>W911QY-13-P-0172</t>
  </si>
  <si>
    <t>CBD13-108</t>
  </si>
  <si>
    <t>99995</t>
  </si>
  <si>
    <t>136</t>
  </si>
  <si>
    <t xml:space="preserve">Richard Myers </t>
  </si>
  <si>
    <t>Principla Investigator</t>
  </si>
  <si>
    <t>RMyers@RMDInc.com</t>
  </si>
  <si>
    <t>Biodosimetry,radiation exposure,reflectance spectroscopy,radiation triage</t>
  </si>
  <si>
    <t>In the event of an intentional or accidental release of ionizing radiation, it will be critical to have rapid triage assessment tools to evaluate the health of mission-critical personnel and to make effective use of available medical and emergency resources. However, assessment of whole body radiation dosage is challenging and established methods rely on visual manifestations, blood sampling and sophisticated laboratory tests that require multiple days for accurate analysis.   To overcome the challenges of measuring whole body radiation exposure, Radiation Monitoring Devices, Inc. (RMD) will seek to design and assemble a field-ready biodosimeter for triage assessment of warfighters based on a simple optical method.  The instrument will utilize the physiological changes caused by radiation injury as biomarkers for assessing whole-body exposure.  In combination with data analysis, it offers the promise of rapid and non-invasive screening of large, diverse populations. The exploratory research performed under this grant will validate the dose assessment at time points less than 24 hours following controlled gamma-ray radiation exposure in living rat models.  Information from these studies will be used to guide the design of a field-ready instrument for consistent and real-time whole body ionizing radiation dose measurements in humans.</t>
  </si>
  <si>
    <t>Active Spectrum, Inc.</t>
  </si>
  <si>
    <t>C131-108-0045</t>
  </si>
  <si>
    <t>W911QY-13-P-0173</t>
  </si>
  <si>
    <t>99147</t>
  </si>
  <si>
    <t>625147132</t>
  </si>
  <si>
    <t>www.activespectrum.com</t>
  </si>
  <si>
    <t>1191 Chess Dr., Suite F</t>
  </si>
  <si>
    <t>Foster City</t>
  </si>
  <si>
    <t xml:space="preserve">James White </t>
  </si>
  <si>
    <t>(650) 212-2625</t>
  </si>
  <si>
    <t>white.james.robert@gmail.com</t>
  </si>
  <si>
    <t>jwhite@activespectrum.com</t>
  </si>
  <si>
    <t>biodosimeter,radiation dosimeter,total body irradiation,radiological mass casualty event</t>
  </si>
  <si>
    <t>A novel high-sensitivity biodosimeter technology is proposed that can perform rapid, non-invasive measurement radiation biomarkers in solid human tissues such as fingernails and teeth.</t>
  </si>
  <si>
    <t>STARA Technologies, Inc.</t>
  </si>
  <si>
    <t>C122-108-0038</t>
  </si>
  <si>
    <t>W911SR-13-C-0018</t>
  </si>
  <si>
    <t>November 13, 2013</t>
  </si>
  <si>
    <t>98870</t>
  </si>
  <si>
    <t>023949006</t>
  </si>
  <si>
    <t>143</t>
  </si>
  <si>
    <t>www.MiniAirdrop.com</t>
  </si>
  <si>
    <t>61 S. William Dillard Drive</t>
  </si>
  <si>
    <t>Gilbert</t>
  </si>
  <si>
    <t xml:space="preserve">Colin McCavitt </t>
  </si>
  <si>
    <t>(480) 850-1555</t>
  </si>
  <si>
    <t>colin.mccavitt@staratechnologies.com</t>
  </si>
  <si>
    <t xml:space="preserve">Glen R Bailey </t>
  </si>
  <si>
    <t>Chief Engineer, Vice President</t>
  </si>
  <si>
    <t>glen.bailey@staratechnologies.com</t>
  </si>
  <si>
    <t>Biological transport,Storage,ROOM TEMPERATURE,balloon transport,parachute recovery,biological sample,balloon operations,DNA</t>
  </si>
  <si>
    <t>In austere and inaccessible environments, transport of critical medical, chemical and/or biological samples can be difficult.  In this SBIR Phase I, a technical feasibility trade space is used to evaluate technologies used to preserve biomolecules, such as DNA, RNA, and bacterial at room temperatures; transport samples from austere locations to safe recover areas, recover samples after precision delivery to any specified location; establish a transport command, control, and monitoring system.  In the feasibility trade space, key technology components and parameters are analyzed and rated for how well they support meeting technical objectives.  The output of the trade space is a feasibility rating for each concept evaluated.  System components evaluated include processes, methods, and equipment used to collect biological samples; methods and equipment used to store biological samples; use of balloons to transport samples using wind motion from austere locations to safe areas for recovery; use of guided parafoils to deliver samples to specified locations with GPS accuracies; a near real-time command and control system with world-wide coverage using SATCOM.  The sample storage method is simplified by storing at room temperatures.  Transport is simplified by using custom latex balloon capable of lifting a variety of system weights to selectable altitudes.</t>
  </si>
  <si>
    <t>Responsive Sequestration Coating</t>
  </si>
  <si>
    <t>C131-101-0048</t>
  </si>
  <si>
    <t>W911NF-13-P-0011</t>
  </si>
  <si>
    <t>May 28, 2013</t>
  </si>
  <si>
    <t>CBD13-101</t>
  </si>
  <si>
    <t xml:space="preserve">Brian J Elliott </t>
  </si>
  <si>
    <t>Principal Chemical Engineer</t>
  </si>
  <si>
    <t>(303) 940-2341</t>
  </si>
  <si>
    <t>belliott@tda.com</t>
  </si>
  <si>
    <t>Sequestration coating,Chemical agent,Responsive</t>
  </si>
  <si>
    <t>TDA Research, Inc.  and the University of Colorado at Boulder will team together to develop a responsive sequestration coating for chemical warfare agents. The coating will be easily applied to surfaces where it will cover and contain chemical warfare agents on vehicles or other hardware known or suspected to be contaminated. A color change of the coating will indicate locations of underlying surface chemical warfare agent contamination. The agents will be contained in the coating where they will be reactively decontaminated. The coating will be robust, but easily stripped off / peeled off from the underlying surface and it will leave the vehicle / hardware undamaged and fully decontaminated. The deadly agents adsorbed by the film will also be decontaminated automatically. During the coating application process and the period when the coating is left on the vehicle, chemical agent will not be spread to other surfaces nor will it be able to evaporate through the coating. The coating process will not aerosolize the liquid agent on the surface and it will prevent the agent from evaporating to the surrounding air.</t>
  </si>
  <si>
    <t>Akita Innovations LLC</t>
  </si>
  <si>
    <t>100% Solids Polyurethane Sequestration Coatings</t>
  </si>
  <si>
    <t>C131-101-0099</t>
  </si>
  <si>
    <t>W911NF-13-P-0010</t>
  </si>
  <si>
    <t>May 29, 2013</t>
  </si>
  <si>
    <t>962321381</t>
  </si>
  <si>
    <t>www.akitainnovations.com</t>
  </si>
  <si>
    <t>1770 Salem Street</t>
  </si>
  <si>
    <t>North Andover</t>
  </si>
  <si>
    <t xml:space="preserve">Larry Takiff </t>
  </si>
  <si>
    <t>(339) 203-1504</t>
  </si>
  <si>
    <t>larry.takiff@akitainnovations.com</t>
  </si>
  <si>
    <t xml:space="preserve">Lawrence Hancock </t>
  </si>
  <si>
    <t>(617) 448-1588</t>
  </si>
  <si>
    <t>lawrence.f.hancock@gmail.com</t>
  </si>
  <si>
    <t>Polyurethane,sequestration,Decontamination,Enzyme Hydrolysis</t>
  </si>
  <si>
    <t>Mitigation and recovery from an attack with a chemical or biological agent remains an important challenge for the US Defense and Homeland Security.  Solicitation topic CBD13-101 envisions a multifunctional sequestration coating that once applied to a contaminated surface will sequester the contaminating agent,  disclose the location of agent contamination, detoxify the agent and be removable so as to enable further clean-up and recovery operations. Akita Innovations LLC and FLIR Systems, Enzyme Technology unit (formerly Agentase) will team to develop a chemical agent sequestration coating. Akita will develop a 2 part, 100% solids polyurethane formulation which will polymerize in place to absorb and sequester the agent contaminant.  FLIR will provide proven enzymatic technologies for disclosure and decontamination of chemical agents.  These will be integrated into the coating formulation for in place disclosure and detoxification of chemical agents.  In Phase I of this effort we will demonstrate the ability to sequester and detoxify chemical agent simulants in the coating while preventing breakthrough of the agent through the coating.</t>
  </si>
  <si>
    <t>Nano Terra, Inc</t>
  </si>
  <si>
    <t>A broad-spectrum reactive nanocomposite gel coating to sequester chemical warfare agents</t>
  </si>
  <si>
    <t>C131-101-0110</t>
  </si>
  <si>
    <t>W911NF-13-P-0012</t>
  </si>
  <si>
    <t>99899</t>
  </si>
  <si>
    <t>557201394</t>
  </si>
  <si>
    <t>www.nanoterra.com</t>
  </si>
  <si>
    <t>50 Soldiers Field Place</t>
  </si>
  <si>
    <t>Brighton</t>
  </si>
  <si>
    <t xml:space="preserve">Mitchell R Zakin </t>
  </si>
  <si>
    <t>EVP, Govt Development&amp;Innovation</t>
  </si>
  <si>
    <t>(617) 621-8500</t>
  </si>
  <si>
    <t>mzakin@nanoterra.com</t>
  </si>
  <si>
    <t xml:space="preserve">Xinhua Li </t>
  </si>
  <si>
    <t>xli@nanoterra.com</t>
  </si>
  <si>
    <t>responsive sequestration coating,chemical warfare agents,nanocomposite gel,deactivation,VX,HD,ions,functional groups</t>
  </si>
  <si>
    <t>Chemical warfare agents, such as nerve and mustard agents, pose serious threats to our soldiers and civilians. An efficient barrier coating which can sequester and deactivate chemical agents is urgently needed. We propose a broad spectrum responsive nanocomposite gel coating that can irreversibly sequester and deactivate a variety of chemical agents. Our base material is a fast curing gel modified with functional groups and ions. Nanoparticles are added to tailor the reactivity and mechanical properties of the gel coating. The basic gel system will deactivate mustard agents rapidly. The functional groups will capture phosphorus-based nerve agents efficiently. The ions will accelerate the reaction against nerve agents, such as VX. A colorimetric functional group will indicate the location of contamination within the coating after deactivation. We have demonstrated that the basic gel composites form peelable gel coatings and sequester phosphorus and sulfur-containing compounds with high capture capacity. Preliminary test of the gels against 4 chemical simulants show that the gel can sequester simulants at surface loadings&amp;gt;12 g/m2 with at least 95% capture efficiency. We will optimize the formulation to improve mechanical strength and capture efficiency. Testing against live agents (e.g. HD and VX) will be carried out in collaboration with Dr. Harry Salem at the Army Edgewood Chemical and Biological Center (ECBC).</t>
  </si>
  <si>
    <t>HOLOMIC LLC</t>
  </si>
  <si>
    <t>Global Spatiotemporal Disease Surveillance System</t>
  </si>
  <si>
    <t>C131-102-0073</t>
  </si>
  <si>
    <t>W911NF-13-P-0013</t>
  </si>
  <si>
    <t>June 13, 2013</t>
  </si>
  <si>
    <t>CBD13-102</t>
  </si>
  <si>
    <t>99987</t>
  </si>
  <si>
    <t>078274262</t>
  </si>
  <si>
    <t>10966 LE CONTE AVE</t>
  </si>
  <si>
    <t>STE 17</t>
  </si>
  <si>
    <t>LOS ANGELES</t>
  </si>
  <si>
    <t xml:space="preserve">Ketaki Sood </t>
  </si>
  <si>
    <t>Director of Product Marketing</t>
  </si>
  <si>
    <t>(310) 443-2070</t>
  </si>
  <si>
    <t>ketaki@holomic.com</t>
  </si>
  <si>
    <t xml:space="preserve">Onur Mudanyali </t>
  </si>
  <si>
    <t>mudanyali@holomic.com</t>
  </si>
  <si>
    <t>Rugged and Lightweight,Accurate,RDT Reader,Cellphone Platform,Multiple RDT formats,Centralized Data Server,Bio-surveillance Application Software,Real-time Geomaps for Disease and Biothreats</t>
  </si>
  <si>
    <t>We propose a next-generation reader system for Rapid Diagnostic Tests using lateral flow immunoassay cartridges. The system includes a rugged and lightweight reader that is built on a cellphone platform, a centralized data server, and bio-surveillance application software.  The server communicates with readers securely over Internet, cellular and other networks.  Reader design aims to provide the ultimate in accuracy, sensitivity, operability, light weight and cost, as well as the ability to read cartridges of different formats and for different indications.  Using this system it will be possible to provide affordable rapid diagnostics in remote places and to collect real-time geo maps about the distribution of health conditions, spread of epidemics and biothreats.</t>
  </si>
  <si>
    <t>Celadon Laboratories, Inc.</t>
  </si>
  <si>
    <t>Mobile Reader App and Internet Software for Chem-Bio Surveillance</t>
  </si>
  <si>
    <t>C131-102-0089</t>
  </si>
  <si>
    <t>W911NF-13-P-0008</t>
  </si>
  <si>
    <t>99970</t>
  </si>
  <si>
    <t>788153166</t>
  </si>
  <si>
    <t>http://www.celadonlabs.com</t>
  </si>
  <si>
    <t>6525 Belcrest Rd Suite 521</t>
  </si>
  <si>
    <t>Hyattsville</t>
  </si>
  <si>
    <t xml:space="preserve">Lawrence Kessner </t>
  </si>
  <si>
    <t>(301) 683-2117</t>
  </si>
  <si>
    <t>lkessner@celadonlabs.com</t>
  </si>
  <si>
    <t xml:space="preserve">Raymond Peterson </t>
  </si>
  <si>
    <t>(301) 683-2118</t>
  </si>
  <si>
    <t>peterson@celadonlabs.com</t>
  </si>
  <si>
    <t>lateral flow,mobile readers,smartphone,tablet,immunoassay,geo-temporal,Software.</t>
  </si>
  <si>
    <t>Chem-bio attacks are a threat to U.S. military personnel and civilians. While there exist field detection assays and associated mobile readers, it remains imperative to develop next-generation readers that are location-aware, multi-format, and cellular-capable. A compelling platform that has already led to several next-generation readers is smartphones and tablets. These devices provide key elements of a mobile reader: camera; touch screen; processor; storage; battery; firmware; operating system; and wireless connectivity. They are inexpensive and ubiquitous, and will continue to advance rapidly.   During Phase I, Celadon (Hyattsville, MD) and its partner, Mobile Assay (Boulder, CO), will demonstrate that the Mobile Assay TrackerTM app for iOS and Android is superior to visual detection; that it meets or exceeds all other Phase I requirements; that it can quantify results; and that it can play an important role in chem-bio surveillance. In addition, we will configure Celadon&amp;#039;s clinical immunoassay software, ImmunoFITTM, for Phase I assays and receipt of assay results from the Mobile Assay app. The Phase II plan is to implement all required features; configure TrackerTM and ImmunoFITTM for chem-bio assays; and enhance the system so that end-users are able to configure new assays without software programming</t>
  </si>
  <si>
    <t>DBC Technology Corp.</t>
  </si>
  <si>
    <t>Advanced Real-Time Surface Contamination Sensor</t>
  </si>
  <si>
    <t>C131-103-0001</t>
  </si>
  <si>
    <t>W911SR-13-C-0053</t>
  </si>
  <si>
    <t>July 02, 2013</t>
  </si>
  <si>
    <t>CBD13-103</t>
  </si>
  <si>
    <t>99841</t>
  </si>
  <si>
    <t>100950521</t>
  </si>
  <si>
    <t>4221 Mesa St.</t>
  </si>
  <si>
    <t xml:space="preserve">Yoshiko Yoon </t>
  </si>
  <si>
    <t>(310) 378-4156</t>
  </si>
  <si>
    <t>dbctechnology@earthlink.net</t>
  </si>
  <si>
    <t xml:space="preserve">David Cohn </t>
  </si>
  <si>
    <t>standoff detection,CO2 laser,Proximal sensor,passive sensor,Hyperspectral,active sensor,aerosol detection,surface detection</t>
  </si>
  <si>
    <t>A new and promising algorithm is proposed based on hyperspectral unmixing by a sequential processor that will be further developed for data fusion to both enhance sensor sensitivity and eliminate the need for separate background interrogation, thereby allowing for fast real time detection.  Sensor sensitivity will be improved by a combination of passive FTIR spectroscopy, and active thermal imaging, with pulsed illumination from an advanced, compact CO2 laser with proven tunability over 120 isotopic wavelengths. The objectives of the Phase I program are to prove the essential elements of the advanced algorithm supported by acquisition of new field data and to develop an integrated sensor architecture based on the results. The new active/passive sensor will have the capability to detect surface contaminants, airborne biological particles, and chemical vapor and aerosol agents making possible detection of a large number of agent types with a single sensor.</t>
  </si>
  <si>
    <t>Sivananthan Laboratories, Inc.</t>
  </si>
  <si>
    <t>A Low-Cost, High-Performance Colloidal Quantum Dot LWIR FPA for Hyperspectral Imaging</t>
  </si>
  <si>
    <t>C131-105-0118</t>
  </si>
  <si>
    <t>W911SR-13-C-0051</t>
  </si>
  <si>
    <t>July 23, 2013</t>
  </si>
  <si>
    <t>CBD13-105</t>
  </si>
  <si>
    <t>99993</t>
  </si>
  <si>
    <t>832072149</t>
  </si>
  <si>
    <t>590 Territorial Drive, Suite H</t>
  </si>
  <si>
    <t xml:space="preserve">Christoph Grein </t>
  </si>
  <si>
    <t>(630) 226-0086</t>
  </si>
  <si>
    <t>cgrein@sivananthanlabs.us</t>
  </si>
  <si>
    <t xml:space="preserve">Christopher Anton </t>
  </si>
  <si>
    <t>(630) 226-0080</t>
  </si>
  <si>
    <t>proposals@sivananthanlabs.us</t>
  </si>
  <si>
    <t>Focal plane array,QUANTUM DOT,LWIR,detector,HgCdTe,FPA,Hyperspectral,Infrared,colloidal</t>
  </si>
  <si>
    <t>The primary goal of this proposed work is to develop a long wave infrared (LWIR) colloidal quantum dot (CQD)-based focal plane array (FPA) in order to significantly reduce the cost of LWIR hyperspectral imagers.  In order to realize this goal, it will first be necessary to successfully fabricate and demonstrate the performance of novel LWIR HgTe CQD detector arrays.  This will be accomplished through a collaboration between the Episensors Technologies team and Prof. Guyot-Sionnest&amp;quot;s group at the University of Chicago.  The Episensors team will leverage its extensive experience in nanotechnology, infrared technologies, device design and fabrication to develop and test detector arrays utilizing HgTe CQD films as the IR absorber material.  The Guyot-Sionnest group will apply their substantial expertise to develop synthesis methods for generating CQDs with good optical absorption and electrical properties in the 8-12 micron range.  The LWIR CQD detector arrays will be fabricated and tested by the Episensors team.  This synergistic effort will provide a high probably of success by utilizing both the chemical synthesis experience of the Guyot-Sionnest group and the IR device experience of the Episensors team.</t>
  </si>
  <si>
    <t>nanoGriptech, Inc.</t>
  </si>
  <si>
    <t>Microfiber-Based Closures with Hermetic Sealing for Chem Bio Protective Garments</t>
  </si>
  <si>
    <t>C131-109-0013</t>
  </si>
  <si>
    <t>W911QY-13-P-0186</t>
  </si>
  <si>
    <t>November 15, 2013</t>
  </si>
  <si>
    <t>CBD13-109</t>
  </si>
  <si>
    <t>829301378</t>
  </si>
  <si>
    <t>www.nanogriptech.com</t>
  </si>
  <si>
    <t>91 43rd St., Suite 200</t>
  </si>
  <si>
    <t xml:space="preserve">Metin Sitti </t>
  </si>
  <si>
    <t>(412) 600-1786</t>
  </si>
  <si>
    <t>sitti@nanogriptech.com</t>
  </si>
  <si>
    <t xml:space="preserve">Paul Glass </t>
  </si>
  <si>
    <t>Lead Engineer</t>
  </si>
  <si>
    <t>(412) 224-2136</t>
  </si>
  <si>
    <t>pglass@nanogriptech.com</t>
  </si>
  <si>
    <t>Gecko adhesion,microfiber,closure,hermetic sealing,chemical biological,protective garment</t>
  </si>
  <si>
    <t>Hook and loop closures in Army uniforms have been identified as the critical sources of leaks in protective clothing/equipment, which limits the overall protective capability of the ensemble. New closure systems capable of providing both the shear and peel strengths demonstrated by hook and loop systems as well as hermetic sealing against any vapor permeation across the closure need to be developed to address this shortfall to reduce the dangers of Warfighter exposure to Chemical or Biological Agents. In this proposal, we explore developing and optimizing new closure systems which achieve the same range of peel and lap shear strength performance as control hook and loop closures while demonstrating several magnitude order better resistance to vapor permeation such systems. This will be accomplished through a new closure system proposed to be based on polymer microfiber adhesives inspired by the foot-hairs found on geckos. The proposal describes a methodology to design, fabricate, and evaluate these closure systems, leveraging previous research team experience in both bio-inspired micropatterned closure development and incorporation of these materials into systems with hermetic sealing requirements.</t>
  </si>
  <si>
    <t>Hermetic Seals for Chemical/Biological Protective Garments</t>
  </si>
  <si>
    <t>C131-109-0084</t>
  </si>
  <si>
    <t>W911QY-13-P-0191</t>
  </si>
  <si>
    <t>November 16, 2013</t>
  </si>
  <si>
    <t>99892</t>
  </si>
  <si>
    <t>Chemical/Biological Protection,Adhesives,Hermetic Closures,Military Garments</t>
  </si>
  <si>
    <t>Interfaces on existing military chemical/biological protection garments are not designed to fully eliminate air gaps at fabric folds, fabric surfaces, or hook-and-loop closures, and thus do not provide a hermetic barrier against exposure.  Creare proposes to develop a hermetic garment closure system that seals gaps at interfaces and provides high connection strength between two cloth articles as well as between cloth and smooth surfaces, such as for garment interfaces to rubber gloves, boots, and respirator seals.  Our closure system employs a novel gasket approach that fills voids and provides enhanced adhesion and sealing to surfaces with micrometer-scale roughness.  In Phase I, we will develop preliminary prototype gasket materials and closures and measure their sealing properties and mechanical strength to demonstrate the feasibility of the closure sealing approach.  In the Option phase, we will improve our closure designs for manufacturability and integration with existing military chemical/biological protective garments.  In Phase II, we will refine the fabrication methods for our gasket materials and produce and test prototypical closure systems.</t>
  </si>
  <si>
    <t>Self-Healing Shape Memory Polymer Based Coatings for Protective Garments (1001-966)</t>
  </si>
  <si>
    <t>C131-110-0053</t>
  </si>
  <si>
    <t>W911QY-13-P-0181</t>
  </si>
  <si>
    <t>June 01, 2013</t>
  </si>
  <si>
    <t>CBD13-110</t>
  </si>
  <si>
    <t>99873</t>
  </si>
  <si>
    <t xml:space="preserve">Apoorva Shah </t>
  </si>
  <si>
    <t>ashah@tritonsystems.com</t>
  </si>
  <si>
    <t>Self-healing polymers,Self-healing coatings,protective garments</t>
  </si>
  <si>
    <t>Current CB garment systems such as Joint Services Lightweight Integrated Suit technology (JSLIST) and Joint Service Lightweight Integrated Suit Technology (JSLIST) Chemical Biological Coverall for combat vehicle crewmen (JC3) use a layer of absorptive carbon and selectively permeable membranes respectively offering protection against chemical and biological threats. It is not uncommon for garments to be torn/cut in the field during critical mission operation, compromising the protective capability of the ensemble. Typical field repair methods involve patching tears in the field, which is temporary, not completely effective and time consuming, further limiting mission capability.   Triton proposes to develop novel coatings with the ability to autonomously repair tears/cuts in the CB protective garments. Since the proposed coating system is expected to be a next-to-skin application, the proposed effort will focus on chemistries that pose no health issues when selected materials are exposed to humans. It is expected that the coating will be applied/dispersed through the fabric layer of the protective ensemble as a conformal coating around the textile fibers or a fine non-woven mat. The target will be to add as little material as required to the ensemble in order to have minimal negative impact of garment weight, air permeability and comfort.</t>
  </si>
  <si>
    <t>ICET, Inc.</t>
  </si>
  <si>
    <t>Self-Healing Shape Memory Polymer Coatings for Chemical/Biological Protective Clothing</t>
  </si>
  <si>
    <t>C131-110-0057</t>
  </si>
  <si>
    <t>W911QY-13-P-0175</t>
  </si>
  <si>
    <t>November 19, 2013</t>
  </si>
  <si>
    <t>99963</t>
  </si>
  <si>
    <t>781335112</t>
  </si>
  <si>
    <t>www.icetinc.com</t>
  </si>
  <si>
    <t>916 Pleasant St., Unit 12</t>
  </si>
  <si>
    <t>Norwood</t>
  </si>
  <si>
    <t xml:space="preserve">Shantha Sarangapani </t>
  </si>
  <si>
    <t>(781) 769-6064</t>
  </si>
  <si>
    <t>shantha@icetinc.com</t>
  </si>
  <si>
    <t>Polymer,Self Healing,ionic,barrier,CB protective,liner</t>
  </si>
  <si>
    <t>The ultimate goal is to develop coatings to self-seal or heal a textile material. Soldiers&amp;quot;personal safety is compromised when CB protective uniforms become torn. This project aims to achieve this objective  by coating or laminating a shape memory elastomeric polymer composite thin film with CB protective and excellent self sealing capability to an existing soldier garment fabric material. The potential mechanisms of passive and active self repair are presented. The healing process is anticipated to be enhanced by the shape memory properties and the continuous release of novel nanosealing agents from the membrane. The materials are robust thermally and environmentally to undergo industrial processing and field use.    The Phase I effort will develop and screen formulations comprising an innovative  stabilized nanoparticles containing CBW agent neutralizers, uniformly dispersed in a moisture vapor breathable shape memory polymer (SMP) matrix. This will be followed by the fabrication of a proof-of concept SMP material incorporated with the further down selected stabilized nanoparticles eventually as a free membrane or coated onto to a fabric. The highly moisture breathable, tear resistant  elastomeric SMP liner releases agents when torn or cut to form an instantaneous  flexible but tough rubbery barrier nanocomposite thus  allowing shape recovery and self-repair.    The coated fabric will be tested and demonstrated for the key criteria of establishing the sealing mechanism and performance . The CWA simulant and actual agent permeation will be carried out by the proposing firm and an Army certified laboratory on both the intact and self-sealed materials.     The outcomes/ deliverable are first time data on the proof of concept Phase I in situ self sealing mechanisms for an ultra thin CB protective liner material and delivery of representative samples of known compositions. The Phase I option will demonstrate the more detailed self-sealing performance and active barrier properties of the prototype liner material made from a small industrial pilot trial.</t>
  </si>
  <si>
    <t>Phoebus Optoelectronics LLC</t>
  </si>
  <si>
    <t>Narrowband Perfect Absorber using Metamaterials</t>
  </si>
  <si>
    <t>C2-0365</t>
  </si>
  <si>
    <t>W911NF-13-C-0079</t>
  </si>
  <si>
    <t>June 16, 2014</t>
  </si>
  <si>
    <t>CBD11-102</t>
  </si>
  <si>
    <t>497978</t>
  </si>
  <si>
    <t>145785528</t>
  </si>
  <si>
    <t>419 Lafayette Street</t>
  </si>
  <si>
    <t xml:space="preserve">Thomas James </t>
  </si>
  <si>
    <t>(718) 484-7033</t>
  </si>
  <si>
    <t>thomas.l.james@gmail.com</t>
  </si>
  <si>
    <t xml:space="preserve">Chris Sarantos </t>
  </si>
  <si>
    <t>Lead Metamaterials Scient</t>
  </si>
  <si>
    <t>(805) 637-1067</t>
  </si>
  <si>
    <t>csarantos@gmail.com</t>
  </si>
  <si>
    <t>metamaterials,perfect absorber,Surface plasmons,narrowband,Tunable</t>
  </si>
  <si>
    <t>We will continue developing a plasmonic metamaterial with strong absorption within a narrow band that is dynamically tunable over the 8-10 micron range.  A metamaterial consisting of one or more bi-layers of thin metal and dielectric films will trap, concentrate and absorb a narrow frequency band while strongly reflecting out-of-band light. Tuning the frequency of the absorption band may be achieved either by MEMS actuation to change geometry, or by carrier density modulation to change the refractive index of semiconductor layers. The metamaterial may be fabricated with standard lithography techniques and processes that are compatible with microbolometer manufacturing. We believe that this plasmonic perfect absorber approach offers considerable advantages over a coupled split-ring and cut wire approach that is being pursued by other groups, because the material losses in real metals will always broaden out a resonance that relies on current loops in metals.  By completion of Phase II, we will have evaluated a fully integrated plasmonic absorber microbolometer system for detecting chemical and biological agents.</t>
  </si>
  <si>
    <t>Lumilant, Inc.</t>
  </si>
  <si>
    <t>C2-0366</t>
  </si>
  <si>
    <t>W911NF-13-C-0073</t>
  </si>
  <si>
    <t>April 29, 2014</t>
  </si>
  <si>
    <t>500000</t>
  </si>
  <si>
    <t>966110350</t>
  </si>
  <si>
    <t>http://www.lumilant.com</t>
  </si>
  <si>
    <t>51 East Main Street, Suite 203</t>
  </si>
  <si>
    <t>Newark</t>
  </si>
  <si>
    <t>DE</t>
  </si>
  <si>
    <t xml:space="preserve">Ahmed Sharkawy </t>
  </si>
  <si>
    <t>(302) 456-9003</t>
  </si>
  <si>
    <t>sharkawy@lumilant.com</t>
  </si>
  <si>
    <t>metamaterials,perfect absorber,Bolometer,hyperspectral imaging,liquid crystals,tunable metamaterials</t>
  </si>
  <si>
    <t>Current bolometers are broadband detectors and tend to absorb broad IR spectrum for thermal imaging. A key issue with these systems is the lack of sensitivity of the sensors in target detection due to blackbody radiation limit. As a result, one of the many important applications such as low concentration chemical detection cannot be performed. A solution to this problem is to employ cryogenic systems where the sensors are cooled either thermoelectrically or with liquid nitrogen which can lead to higher sensitivity in detection. However, one major drawback of these systems is the size, weight and power (SWaP) issue as they tend to be rather bulky and cumbersome which have largely challenged their use in UAV&amp;quot;s.</t>
  </si>
  <si>
    <t>Active-Passive Fusion for Surface Contamination Detection</t>
  </si>
  <si>
    <t>C131-103-0043</t>
  </si>
  <si>
    <t>W911SR-13-C-0062</t>
  </si>
  <si>
    <t>August 09, 2013</t>
  </si>
  <si>
    <t>February 28, 2014</t>
  </si>
  <si>
    <t>139</t>
  </si>
  <si>
    <t>20 New England Business Center</t>
  </si>
  <si>
    <t xml:space="preserve">Peter R Seem </t>
  </si>
  <si>
    <t>pseem@psicorp.com</t>
  </si>
  <si>
    <t>chemical detection,hyperspectral imaging,active illumination,Data Fusion,surface reflection,liquid contaminant</t>
  </si>
  <si>
    <t>Physical Sciences Inc. (PSI) proposes to develop a sensor system based on an innovative approach for liquid contaminant detection and identification on operationally-relevant surfaces.  The proposed system will provide a sensitive (1 mg/m2 objective, 500 mg/m2 threshold), stand-off (&amp;lt;30 m) and on-the-move capability for measuring the long-wave infrared (8µm  12µm) signatures of low vapor pressure chemical warfare agents (Mustard, VX), toxic industrial chemicals (TIC), and non-traditional agents (NTA).  The proposed hardware and algorithm package combines the improved signal strength and sensitivity of active backscatter LIDAR with the broad-applicability and wavelength-selectivity of passive hyperspectral detection.   Through the development of a system model and laboratory breadboard hardware in Phase I, PSI will demonstrate the feasibility of combined active-passive hardware, the expected sensitivity of the technique, and a framework for active-passive fusion algorithms. A Phase II effort will produce a TRL 5 device able to operate under relevant conditions (day/night, clear/cloudy skies) and acquire full-scene active and passive data with a ground pixel area of 50cm x 50cm at a rate sufficient for 10 mph on-the-move acquisition.</t>
  </si>
  <si>
    <t>Brimrose Technology Corporation</t>
  </si>
  <si>
    <t>AOTF Based Spectro-Polarimetric Imaging System For Stand Off Chemical Detection</t>
  </si>
  <si>
    <t>C131-104-0102</t>
  </si>
  <si>
    <t>W911SR-13-C-0061</t>
  </si>
  <si>
    <t>CBD13-104</t>
  </si>
  <si>
    <t>99891</t>
  </si>
  <si>
    <t>808275890</t>
  </si>
  <si>
    <t>www.brimrose.com</t>
  </si>
  <si>
    <t>P.O. Box 616</t>
  </si>
  <si>
    <t>19 Loveton Circle</t>
  </si>
  <si>
    <t>Sparks</t>
  </si>
  <si>
    <t xml:space="preserve">Diane C Murray </t>
  </si>
  <si>
    <t>Contract Coordinator</t>
  </si>
  <si>
    <t>(936) 588-6901</t>
  </si>
  <si>
    <t>dmurray@brimrosetechnology.com</t>
  </si>
  <si>
    <t xml:space="preserve">Jolanta I Soos </t>
  </si>
  <si>
    <t>Principal Scientist/Director R&amp;D</t>
  </si>
  <si>
    <t>(410) 472-2600</t>
  </si>
  <si>
    <t>jsoos@brimrosetechnology.com</t>
  </si>
  <si>
    <t>Acousto-Optic Tunable Filter (AOTF),LWIR Spectroscopy,Mercurous Bromide,Mercurous Halides,Polarimetric Imaging,Stand-off Chemical Detection</t>
  </si>
  <si>
    <t>We propose an acousto-optic tunable filter (AOTF) spectropolarimetric imaging system for enhanced standoff chemical detection in the Long Wave Infrared (LWIR) wavelength region.  The AOTF has no moving parts, making it a rugged and reliable device, and it provides polarimetric imaging capabilities, which enhances its chemical detection capabilities. We have been actively researching suitable materials for LWIR AOTF imaging systems for several years. All of our prior research on LWIR materials will be leveraged and utilized during the proposed work. We will optimize the device fabrication techniques that are needed to build the AOTF using mercurous halide materials. We will investigate the technique of apodization in the design of the AOTF device to reduce the detrimental effects of the sidelobes in the passband. The proposed spectral imaging system will have polarimetric imaging capabilities. Thus, the stand-off capabilities for chemical detection and tracking will be significantly enhanced from the polarization information. In Phase I of this work we will develop and design an AOTF spectral polarimetric imaging system that uses an LWIR focal plane array as the detector. The designed system will be fully built and demonstrated in Phase II of this project.</t>
  </si>
  <si>
    <t>DRS Scientific</t>
  </si>
  <si>
    <t>AOTF-based Spectral Imaging for Enhanced Stand-off Chemical Detection</t>
  </si>
  <si>
    <t>C131-104-0116</t>
  </si>
  <si>
    <t>W911SR-13-C-0060</t>
  </si>
  <si>
    <t>September 07, 2013</t>
  </si>
  <si>
    <t>March 17, 2014</t>
  </si>
  <si>
    <t>99992</t>
  </si>
  <si>
    <t>612588603</t>
  </si>
  <si>
    <t>300 Oak Lake Road</t>
  </si>
  <si>
    <t>New Kensington</t>
  </si>
  <si>
    <t xml:space="preserve">Dennis Suhre </t>
  </si>
  <si>
    <t>(724) 337-6070</t>
  </si>
  <si>
    <t>dsuhre@drsscientific.com</t>
  </si>
  <si>
    <t>standoff detection,hyperspectral imaging,Acousto-Optic Tunable Filter,Acousto-optics,AOTF,infrared spectroscopy</t>
  </si>
  <si>
    <t>DRS Scientific proposes a new type of Acousto-Optic Tuned Filter (AOTF) polarimetric hyperspectral imager that is compact, rugged, and inexpensive, has no moving parts, is free of optical aberrations, and is fast and sensitive.  It will cover 8-12 mm with 8 cm-1 spectral resolution or finer, and will have mFlick sensitivity with a cooled camera, and&amp;lt;50 mflick with an uncooled camera.  The germanium AOTF will provides low cost and simplicity, a large optical aperture, nontoxic materials, and easy fabrication.  The AOTF will fit directly in front of the camera, without the need for coupling optics.  This will reduce optical losses and emission along with cost, and allow for a compact sensor that can be handheld.  The remainder of the system is electronics and software.</t>
  </si>
  <si>
    <t>Development Of Low Cost Infrared Focal Plane Array For Passive Chemical Detection Using Colloidal Quantum Dots</t>
  </si>
  <si>
    <t>C131-105-0121</t>
  </si>
  <si>
    <t>W911SR-13-C-0059</t>
  </si>
  <si>
    <t>September 03, 2013</t>
  </si>
  <si>
    <t>March 31, 2014</t>
  </si>
  <si>
    <t>99721</t>
  </si>
  <si>
    <t xml:space="preserve">Sudhir B Trivedi </t>
  </si>
  <si>
    <t>strivedi@brimrosetechnology.com</t>
  </si>
  <si>
    <t>chemical detection,Focal Plane Array (FPA),Colloidal Quantum Dots,II-VI Semiconductors,Longwave Infrared (LWIR),Mercury Selenide (HgSe),Mercury Telluride (HgTe)</t>
  </si>
  <si>
    <t>We propose to develop low cost LWIR FPAs using colloidal quantum dots (CQDs) of II-VI semi-metallic compounds. Brimrose has experience in the area of II-VI semiconductor QD synthesis and LWIR detector fabrication using narrow band gap semiconductor materials.  Research Triangle Institute (RTI) in NC has experience in building FPAs using CQDs, and to the best of our knowledge is the only institute that has done this. HgTe QDs are currently limited to detection up to mid-IR wavelengths, while detection in the LWIR 8 to 12 mm range is desired for standoff chemical detection. Growth and characterization of HgTe CQDs under various conditions (temperature, concentrations, ligands, precursors, and procedures) will be done to determine the optimal parameters. We will develop reliable fabrication techniques for the production of HgTe CQDs, and methods to extend the capabilities into the LWIR range will be examined. Also, the design and road map to fabricate an LWIR FPA based on CQDs will be developed. In addition, we will explore the HgSeTe alloy system, as we feel that CDQs of this material have potential as a good LWIR detector material.</t>
  </si>
  <si>
    <t>Eltron Research &amp; Development, Inc.</t>
  </si>
  <si>
    <t>Refractory Coating for Heat Resistant Portable Helipad</t>
  </si>
  <si>
    <t>Navy</t>
  </si>
  <si>
    <t>N122-109-0161</t>
  </si>
  <si>
    <t>N68335-13-C-0064</t>
  </si>
  <si>
    <t>November 07, 2012</t>
  </si>
  <si>
    <t>N122-109</t>
  </si>
  <si>
    <t>029303690</t>
  </si>
  <si>
    <t>www.eltronresearch.com</t>
  </si>
  <si>
    <t>4600 Nautilus Ct., S.</t>
  </si>
  <si>
    <t>80301-</t>
  </si>
  <si>
    <t xml:space="preserve">James Beck </t>
  </si>
  <si>
    <t>Vice President - Adminstr</t>
  </si>
  <si>
    <t>(303) 530-0263</t>
  </si>
  <si>
    <t>sbeck@eltronresearch.com</t>
  </si>
  <si>
    <t xml:space="preserve">Sara Rolfe </t>
  </si>
  <si>
    <t>eltron@eltronresearch.com</t>
  </si>
  <si>
    <t>thermally resistant,High Temperature,refractory coating,helipad</t>
  </si>
  <si>
    <t>Eltron Research &amp;amp; Development, Inc (Eltron) has developed a refractory, flexible, inorganic paint that has shown excellent performance in protecting polymers from direct heat sources. In this project, Eltron will coat portable helipad mat materials such as polyethylene and polyester as well as other high temperature polymers and lightweight materials with refractory paint. Eltron&amp;quot;s refractory, ceramic coating will be completely inorganic and highly refractory with a melting point of&amp;gt;1000 &amp;amp; #176;C which will improve the thermal resistance of mat materials to be able to withstand 650 &amp;amp; #176;F minimum for 20 minutes minimum. We&amp;quot;ve developed a series of methods to provide excellent adhesion of our coatings to a variety of substrates including polymers, ceramics, and metals. Since Eltron&amp;quot;s coating provides a thin, refractory layer, there should be little change in weight, density, or volume compared to uncoated mats. The refractory coating should provide no change in corrosion and weather resistance, installation, ground preparation, ground securing, or dust suppression compared to uncoated mats. The structural and thermal properties of refractory coated mat samples will be shown to be superior to uncoated samples while maintaining many of the puncture strength, tear resistance, and air permeability properties required for a portable helipad.</t>
  </si>
  <si>
    <t>Touchstone Research Laboratory, Ltd.</t>
  </si>
  <si>
    <t>Multi-material Helipad</t>
  </si>
  <si>
    <t>N122-109-0861</t>
  </si>
  <si>
    <t>N68335-13-C-0066</t>
  </si>
  <si>
    <t>May 07, 2013</t>
  </si>
  <si>
    <t>79997</t>
  </si>
  <si>
    <t>101582922</t>
  </si>
  <si>
    <t>http://www.trl.com</t>
  </si>
  <si>
    <t>The Millennium Centre</t>
  </si>
  <si>
    <t>1142 Middle Creek Road</t>
  </si>
  <si>
    <t>Triadelphia</t>
  </si>
  <si>
    <t>WV</t>
  </si>
  <si>
    <t xml:space="preserve">Elizabeth Kraftician </t>
  </si>
  <si>
    <t>(304) 547-5800</t>
  </si>
  <si>
    <t>jrj@trl.com</t>
  </si>
  <si>
    <t xml:space="preserve">Paul McElroy </t>
  </si>
  <si>
    <t>Director, Structures&amp;Co</t>
  </si>
  <si>
    <t>pmm@trl.com</t>
  </si>
  <si>
    <t>flexible,Carbon,Portable,multi-material insulation,basalt,Structural</t>
  </si>
  <si>
    <t>The goal of the Phase 1 effort is to demonstrate the feasibility of using a structurally flexible multi-layered insulation for increased thermal management and reduced weight for a portable helipad for austere environments compared to the current single material system. Hor gases and thrust particulates from aircraft exhaust can create extreme temperatures and thermal shock leading to premature failures in exposed materials. Carbon and basalt non-woven fabrics and felts have tremendous temperature and thermal shock resistance making it the ideal material solution for flexible high heat portable helipads. The concept has great potential to limit the heat through the thickness and to maintain the underlying ground surface to below 200 0F. The architecture of the layered stack of materials is designed to produce a tortuous thermal path through the thickness and to spread the heat applied to the top surface from the exhaust laterally within the multi-material top layer. No through seams exist in the design to allow easy thermal transport of heat to the underlying surface. The proposed helipad mat should have excellent drapeability that will allow it to conform to irregular surfaces in austere environments that are not pre-prepared for helicopter or Vertical Takeoff &amp;amp; Landing operational traffic.</t>
  </si>
  <si>
    <t>Frontier Performance Polymers Corporation</t>
  </si>
  <si>
    <t>Innovative Cost-Effective and High-Temperature Portable Helipad</t>
  </si>
  <si>
    <t>N122-109-0870</t>
  </si>
  <si>
    <t>N68335-13-C-0055</t>
  </si>
  <si>
    <t>80000</t>
  </si>
  <si>
    <t>112121962</t>
  </si>
  <si>
    <t>www.frontierpolymer.com</t>
  </si>
  <si>
    <t>3328 Belt Road</t>
  </si>
  <si>
    <t>Dover</t>
  </si>
  <si>
    <t xml:space="preserve">Jerry Chung </t>
  </si>
  <si>
    <t>(973) 989-8463</t>
  </si>
  <si>
    <t>jerrychung@frontierpolymer.com</t>
  </si>
  <si>
    <t>Polymer,Lightweight,helipad,Heat Resistant,Fabric</t>
  </si>
  <si>
    <t>The objective of this SBIR Phase I proposal is to develop a lightweight, cost-effective, and high-temperature resistant portable helipad for future helicopters and vertical landing aircrafts. Portable helipads are critical for forward operating bases, and enable aircrafts to land in any area safely and quickly without causing the brownout. The current technology is very effective for rotary crafts, but not for other vertical take-off and landing and thrust vectored aircrafts due to thermal limitations. Frontier will propose a novel material system to allow increased temperature sustainability and provide the Navy and Marine with the advanced material technology they need to facilitate future vehicles safely where brownout conditions may arise. Feasibility of the design to meet thermal, air permeability, and mechanical requirements as well as effectively suppress dust kick up will be outlined and systematically studied. Cost, required manpower, installation, manufacturability, reliability, and maintainability will also be analyzed for various design solutions.</t>
  </si>
  <si>
    <t>Princeton Optronics, Inc.</t>
  </si>
  <si>
    <t>High Efficiency 808 nm Laser Pump Diode Arrays with Excellent Beam Quality</t>
  </si>
  <si>
    <t>N122-112-0213</t>
  </si>
  <si>
    <t>N68335-13-C-0076</t>
  </si>
  <si>
    <t>November 02, 2012</t>
  </si>
  <si>
    <t>April 28, 2013</t>
  </si>
  <si>
    <t>N122-112</t>
  </si>
  <si>
    <t>149992</t>
  </si>
  <si>
    <t>602750358</t>
  </si>
  <si>
    <t>www.princetonoptronics.com</t>
  </si>
  <si>
    <t>1 Electronics Dr</t>
  </si>
  <si>
    <t>Mercerville</t>
  </si>
  <si>
    <t xml:space="preserve">Narayan Bhatta </t>
  </si>
  <si>
    <t>Controller</t>
  </si>
  <si>
    <t>(609) 584-9696</t>
  </si>
  <si>
    <t>nbhatta@princetonoptronics.com</t>
  </si>
  <si>
    <t xml:space="preserve">Jean Seurin </t>
  </si>
  <si>
    <t>V.P. - Device, R&amp;D</t>
  </si>
  <si>
    <t>JSeurin@princetonoptronics.com</t>
  </si>
  <si>
    <t>Vertical Cavity Surface-Emitting Laser (VCSEL),high power diode laser,VCSEL pump laser,808nm pump laser</t>
  </si>
  <si>
    <t>The Navy is interested in developing high power and high operation efficiency pumps at 808nm for multiple Navy applications. VCSEL technology offers an excellent choice for the development of such laser pumps. Princeton Optronics has developed the technology of high power VCSEL arrays delivering hundreds of watts of power from small chips with&amp;gt;55% efficiency at 976nm. We would use improvements of those techniques as well as some new approaches to 808nm VCSELs to develop very high efficiency high power pumps. We propose an approach in which we would use improved quantum wells and other improvements on how the quantum wells are arranged in the cavity to dramatically improve the efficiencies of the VCSELs at 808nm. In phase I, we would demonstrate the feasibility of the approach and in phase II we would deliver&amp;gt;100W arrays with very high efficiencies as required in the solicitation.</t>
  </si>
  <si>
    <t>Laser Operations, LLC</t>
  </si>
  <si>
    <t>N122-112-0734</t>
  </si>
  <si>
    <t>N68335-13-C-0075</t>
  </si>
  <si>
    <t>79115</t>
  </si>
  <si>
    <t>830938051</t>
  </si>
  <si>
    <t>http://www.qpclasers.com</t>
  </si>
  <si>
    <t>15632 Roxford St.</t>
  </si>
  <si>
    <t>Sylmar</t>
  </si>
  <si>
    <t xml:space="preserve">Ivalee Francia </t>
  </si>
  <si>
    <t>(818) 986-0000</t>
  </si>
  <si>
    <t>ifrancia@qpclasers.com</t>
  </si>
  <si>
    <t xml:space="preserve">Jeffrey Ungar </t>
  </si>
  <si>
    <t>jungar@qpclasers.com</t>
  </si>
  <si>
    <t>808 nm,pump laser,Nd:YAG,High efficiency,spectrally stabilized</t>
  </si>
  <si>
    <t>As part of an effort funded by HEL-JTO, we recently demonstrated advanced quantum well diode laser designs with enhanced confinement operating at 1500 nm that substantially advanced the state-of-the-art with regard to efficiency, high operating temperature and beam quality. Similar enhanced confinement designs will be implemented at 808 nm to greatly improve both electrical-to-optical efficiency and fiber-coupling efficiency. Moreover, by incorporating monolithic internal diffraction gratings in these lasers, linewidths and wavelength tolerances can be reduced by roughly a factor of 4 compared to standard pump diodes without incurring the cost and complication of external volume bragg grating stabilizers.</t>
  </si>
  <si>
    <t>nLight Photonics</t>
  </si>
  <si>
    <t>High Efficiency 808-nm VCSEL Arrays with Excellent Beam Quality</t>
  </si>
  <si>
    <t>N122-112-1033</t>
  </si>
  <si>
    <t>N68335-13-C-0077</t>
  </si>
  <si>
    <t>79938</t>
  </si>
  <si>
    <t>799811646</t>
  </si>
  <si>
    <t>448</t>
  </si>
  <si>
    <t>www.nlight.net</t>
  </si>
  <si>
    <t>Vancouver</t>
  </si>
  <si>
    <t>98665-0990</t>
  </si>
  <si>
    <t xml:space="preserve">Huimin Huang </t>
  </si>
  <si>
    <t>Staff Accountant</t>
  </si>
  <si>
    <t>(360) 566-4460</t>
  </si>
  <si>
    <t>huimin.huang@nlight.net</t>
  </si>
  <si>
    <t xml:space="preserve">Zhigang Chen </t>
  </si>
  <si>
    <t>zhigang.chen@nlight.net</t>
  </si>
  <si>
    <t>Bipolar Cascade,laser diode,High Power,VCSEL,High efficiency</t>
  </si>
  <si>
    <t>Today&amp;quot;s high energy Q-switched Nd:YAG lasers are often pumped by stacks of multiple edge-emitting diode laser bars since the vertical-cavity surface-emitting laser (VCSEL) traditionally have been lower in efficiency. In this effort we are proposing a novel VCSEL design which overcomes the efficiency bottleneck in conventional VCSEL while preserving its beneficial attributes such as uniform beam in the far-field, higher brightness, narrow spectral width, less sensitivity to thermal drift in center wavelength and lower cost of manufacturing. Under the proposed program, nLight will develop and demonstrate a high power, high efficiency and high beam quality VCSEL array near 808 nm, with efficiency compared to the state-of-the-art edge-emitting diode laser bars. nLight will achieve this by leveraging its industry-leading high efficiency 808-nm epitaxy design, and incorporating a cascaded bipolar VCSEL design. The end goal of the program is to achieve&amp;gt;60% wallplug efficiency and&amp;gt;1 kW QCW optical power in a 0.5 cm2 high power VCSEL array, with a spectral width less than 1 nm and a temperature coefficient of lower than 0.1 nm/°C.</t>
  </si>
  <si>
    <t>LewTech Research, LLC.</t>
  </si>
  <si>
    <t>Deep Vector Sensor System</t>
  </si>
  <si>
    <t>N122-113-0022</t>
  </si>
  <si>
    <t>N68335-13-C-0102</t>
  </si>
  <si>
    <t>November 15, 2012</t>
  </si>
  <si>
    <t>N122-113</t>
  </si>
  <si>
    <t>79998</t>
  </si>
  <si>
    <t>964828318</t>
  </si>
  <si>
    <t>www.logikos.com</t>
  </si>
  <si>
    <t>9812 Dawson's Creek Blvd.</t>
  </si>
  <si>
    <t>Fort Wayne</t>
  </si>
  <si>
    <t>IN</t>
  </si>
  <si>
    <t xml:space="preserve">Gregg Weisman </t>
  </si>
  <si>
    <t>(260) 483-3638</t>
  </si>
  <si>
    <t>gweisman@lewtechresearch.com</t>
  </si>
  <si>
    <t xml:space="preserve">Sara Wagar </t>
  </si>
  <si>
    <t>(260) 373-1309</t>
  </si>
  <si>
    <t>swagar@lewtechresearch.com</t>
  </si>
  <si>
    <t>vector sensor,Sonobuoy,reliable acoustic path,Deep Ocean</t>
  </si>
  <si>
    <t>The Phase I program is directed at defining a buoy configuration that will capture the improved signal-to-noise ratios of surface or near-surface targets-of-interest when the acoustic sensor is located below the critical depth and as close to the ocean bottom as possible, capitalizing on the Reliable Acoustic Path. The overall buoy configuration options include a free-floating buoy and a buoy with an on-the-bottom sensor subsystem. In addition, the Phase I effort will include optimizing each subsystem and establishing a reliable packaging and deployment approach. Critical subsystems being optimized include the vector acoustic sensor and the subsurface-to-surface data link. Compatibility with the new proposed sonobuoy RF link utilizing a CPGFSK (Continuous Phase Gaussian Frequency Shift Keying) waveform is also included.</t>
  </si>
  <si>
    <t>Applied Physical Sciences Corp.</t>
  </si>
  <si>
    <t>N122-113-0214</t>
  </si>
  <si>
    <t>N68335-13-C-0084</t>
  </si>
  <si>
    <t>November 08, 2012</t>
  </si>
  <si>
    <t>79959</t>
  </si>
  <si>
    <t>112716357</t>
  </si>
  <si>
    <t>72</t>
  </si>
  <si>
    <t>www.aphysci.com</t>
  </si>
  <si>
    <t>475 Bridge Street</t>
  </si>
  <si>
    <t>Groton</t>
  </si>
  <si>
    <t xml:space="preserve">David Horne </t>
  </si>
  <si>
    <t>Sr Vice President/CFO</t>
  </si>
  <si>
    <t>(860) 448-3253</t>
  </si>
  <si>
    <t>dhorne@aphysci.com</t>
  </si>
  <si>
    <t xml:space="preserve">James McConnell </t>
  </si>
  <si>
    <t>jmcconnell@aphysci.com</t>
  </si>
  <si>
    <t>deep water,Sonobuoy,vector sensor,,reliable acoustic path</t>
  </si>
  <si>
    <t>Applied Physical Sciences and the Navmar Applied Sciences propose to adapt existing vector sensor and sonobuoy technology within their respective areas of expertise to develop a preliminary design for a passive deep water directional sonobuoy. The Phase I Base is centered on tasks pertaining to vector sensor design with emphasis on achieving the stringent noise floor criteria in an A-Size sonobuoy form factor. Other critical tasks include those concerning sonobuoy design which focuses on aspects related to packaging, deployment, hydro-mechanical self-noise, and telemetry. A small task will be conducted to obtain preliminary system level performance predictions of the vector sensor in an operationally significant environment. During the Phase I Option prototype designs for the pressure hydrophone and pressure-gradient hydrophone will be fabricated and tested for model validation purposes. The same type of test and evaluation approach will be employed to assess the fidelity of the hardwire telemetry link which routes the data from the sensor to a surface float.</t>
  </si>
  <si>
    <t>VIP Sensors</t>
  </si>
  <si>
    <t>Fiber Optic Vector Sensor Sonobuoy System</t>
  </si>
  <si>
    <t>N122-113-0283</t>
  </si>
  <si>
    <t>N68335-13-C-0100</t>
  </si>
  <si>
    <t>November 09, 2012</t>
  </si>
  <si>
    <t>79999</t>
  </si>
  <si>
    <t>130390672</t>
  </si>
  <si>
    <t>www.vipsensors.com</t>
  </si>
  <si>
    <t>32242 Paseo Adelanto</t>
  </si>
  <si>
    <t>Suite C</t>
  </si>
  <si>
    <t>San Juan Capistrano</t>
  </si>
  <si>
    <t xml:space="preserve">Alex Karolys </t>
  </si>
  <si>
    <t>(949) 429-3558</t>
  </si>
  <si>
    <t>alex@vipsensors.com</t>
  </si>
  <si>
    <t>Fabry-Perot Interferometers Sensors,optical sensors,Passive Sensor Network,Optical compass,Optical accelerometer,optical sensor,fiber optic hydrophone</t>
  </si>
  <si>
    <t>VIP Sensors proposes to develop a very low noise, highly sensitive Fiber Optic Vector Sensor (FOVS) System packaged in a size - A sonobuoy. The FOVS includes a triaxial optical accelerometer, an omnidirectional optical hydrophone and an optical compass. Only a pair of single mode optic fibers interconnects the fully passive vector sensor located below sea level to the sonobuoy&amp;quot;s Surface Electronic System. The FOVS measures the amplitude and direction of sound wave and provides its spatial orientation regarding the magnetic north and its pitch relative to the horizon.  All the sensors are Extrinsic Fabry-Perot Fiber Optic MEMS devices built with spectrally selective micro-mirrors designed to be sensitive only to one particular measurand: acceleration or pressure or to the earth magnetic field. Each the sensors operate at a unique optical wavelength range within the C and L telecommunication bands.  The FOVS is configured as two sensor segments in parallel, separated by an optical time delay, one segment has three accelerometers and a hydrophone, the other has three magnetic sensors that make up the compass. The Interrogation Module separates the signal spectrum of the sensors in a given segment, in a Wave Division Multiplexing fashion; and time multiplexes the sensor segments.</t>
  </si>
  <si>
    <t>Progeny Systems Corporation</t>
  </si>
  <si>
    <t>N122-113-0475</t>
  </si>
  <si>
    <t>N68335-13-C-0110</t>
  </si>
  <si>
    <t>147204</t>
  </si>
  <si>
    <t>945837219</t>
  </si>
  <si>
    <t>454</t>
  </si>
  <si>
    <t>www.progeny.net</t>
  </si>
  <si>
    <t>9500 Innovation Drive</t>
  </si>
  <si>
    <t>Manassas</t>
  </si>
  <si>
    <t xml:space="preserve">Christine Sigety </t>
  </si>
  <si>
    <t>Manager of Business Suppo</t>
  </si>
  <si>
    <t>(703) 368-6107</t>
  </si>
  <si>
    <t>csigety@progeny.net</t>
  </si>
  <si>
    <t xml:space="preserve">Mike Mullen </t>
  </si>
  <si>
    <t>(717) 938-4433</t>
  </si>
  <si>
    <t>mmullen@progeny.net</t>
  </si>
  <si>
    <t>Sonobuoy,reliable acoustic path,Deep Ocean,vector sensor</t>
  </si>
  <si>
    <t>The US Navy has a requirement for a Reliable Acoustic Path A-sized sonobuoy system. The major challenge is to reduce sensor electronic noise to exploit the environment. Additionally, A-size introduces numerous technical challenges for flow and vertical motion induced noise mitigation, for data telemetry, and for packaging.   Progeny Systems Corporation teamed with UnderSea Sensor Systems, Inc. proposes to develop an innovative Deep Vector Sensor sonobuoy based on single crystal vector sensor technology. Single crystal sensing elements offers a wide frequency range in a compact size with low power consumption, and our low-noise analog signal conditioning and compensation microcircuitry can meet the noise requirements. Our sonobuoy concept features a decoupled drifting sensor module with passive buoyancy compensation that deploys after descent to near the ocean bottom in up to 6km water; up to a one hour deployment sequence. Precision wound fiber optic cable provides telemetry, with suspension to buffer vertical wave-induced motion. A modified upper electronics assembly serves as communications gateway to the aircraft.  Our Phase I effort will design and demonstrate feasibility for the vector sensor, design and model the drifting sensor module, and develop the high level buoy design. Phase I option will fabricate and test the sensor.</t>
  </si>
  <si>
    <t>RCT Systems, Inc.</t>
  </si>
  <si>
    <t>Robust Power Conversion/Conditioning Technologies for High Power Aircraft Applications</t>
  </si>
  <si>
    <t>N122-114-0444</t>
  </si>
  <si>
    <t>N68335-13-C-0112</t>
  </si>
  <si>
    <t>May 10, 2013</t>
  </si>
  <si>
    <t>N122-114</t>
  </si>
  <si>
    <t>149013</t>
  </si>
  <si>
    <t>795953095</t>
  </si>
  <si>
    <t>47</t>
  </si>
  <si>
    <t>http://www.rct-systems.com</t>
  </si>
  <si>
    <t>1745A West Nursery Rd</t>
  </si>
  <si>
    <t>MS4018</t>
  </si>
  <si>
    <t>Linthicum</t>
  </si>
  <si>
    <t xml:space="preserve">Dennis Mahoney </t>
  </si>
  <si>
    <t>Vice President Business D</t>
  </si>
  <si>
    <t>(410) 694-8044</t>
  </si>
  <si>
    <t>dmahoney@rct-systems.com</t>
  </si>
  <si>
    <t xml:space="preserve">Richard Young </t>
  </si>
  <si>
    <t>Fellow Engineer</t>
  </si>
  <si>
    <t>(410) 694-8054</t>
  </si>
  <si>
    <t>ryoung@rct-systems.com</t>
  </si>
  <si>
    <t>High Power,power conditioning,Pulse power,laser diode,SiC,power conversion</t>
  </si>
  <si>
    <t>High power pulse weapons have been proposed for decades. Prototype lasers, for example, have had some success in destroying surface and airborne targets. High power, high efficiency laser diodes are now available to pump the lasers but they still need large amounts of energy storage. A convenient way to utilize energy dense aircraft fuel is to tap into the existing electrical generation and distribution system. But the instantaneous power levels needed for this type of weapon is beyond their capability. The objective of the solicitation is the development of innovative high density, high efficiency power conversion and conditioning technologies supporting high power, low duty cycle applications. The ultimate purpose is to buffer the aircraft&amp;quot;s generation and distribution system from the effects of high power pulse loads. RCT proposes to use an innovative architecture that will draw constant power from the generator while simultaneously firing the weapon and storing electrical energy, in pulse power batteries and/or super capacitors, for the next shot. RCT plans to use SiC power modules at high junction temperatures with only natural convection thus eliminating the complexity of active cooling. These power switches can run at high frequencies, reducing the size of EMI filter components.</t>
  </si>
  <si>
    <t>Mainstream Engineering Corporation</t>
  </si>
  <si>
    <t>High Power Density, High Efficiency, Scalable Pulse Power Delivery System</t>
  </si>
  <si>
    <t>N122-114-0606</t>
  </si>
  <si>
    <t>N68335-13-C-0111</t>
  </si>
  <si>
    <t>78848</t>
  </si>
  <si>
    <t>175302579</t>
  </si>
  <si>
    <t>85</t>
  </si>
  <si>
    <t>www.mainstream-engr.com</t>
  </si>
  <si>
    <t>200 Yellow Place</t>
  </si>
  <si>
    <t>Pines Industrial Center</t>
  </si>
  <si>
    <t>Rockledge</t>
  </si>
  <si>
    <t xml:space="preserve">Michael Rizzo </t>
  </si>
  <si>
    <t>(321) 631-3550</t>
  </si>
  <si>
    <t>mar@mainstream-engr.com</t>
  </si>
  <si>
    <t xml:space="preserve">Troy Beechner </t>
  </si>
  <si>
    <t>Sr. Engineer</t>
  </si>
  <si>
    <t>tbeechner@mainstream-engr.com</t>
  </si>
  <si>
    <t>ultra-capacitor,Li-ion,Energy Storage,Optimum Control,Pulse power,power electronics</t>
  </si>
  <si>
    <t>With the advent of pulse energy weapons, the transient characteristics of military aircraft power systems is changing. These new loads require power supplies that shield the pulse transient from the electrical distribution system, while also being highly efficient, power dense, and reliable. Mainstream proposes a lightweight, modular, hybrid pulse energy delivery system that is scalable to applications greater than 150 kW. The proposed solution will reduce the total system volume by 50%, lower cost by 30%, and increase reliability by 20% over current solutions. This high level of power density is achieved without the use of high temperature SiC semiconductors, which can significantly increase system cost. In Phase I, Mainstream will optimize the power electronic and thermal management system architecture, and develop the control system for both. Mainstream will also fabricate a small-scale prototype incorporating energy storage elements and the associated power electronic interface, experimentally verifying pulse power operation. In Phase II, Mainstream will demonstrate a full-scale prototype on a simulated aircraft power system. Mainstream&amp;quot;s proposed technology will not only improve the reliability and power density of military aircraft pulse power supplies, but can also satisfy commercial power supply goals.</t>
  </si>
  <si>
    <t>Improved Pulse Power and Thermal Management Capabilities for Aircraft Applications</t>
  </si>
  <si>
    <t>N122-114-0755</t>
  </si>
  <si>
    <t>N68335-13-C-0103</t>
  </si>
  <si>
    <t>79897</t>
  </si>
  <si>
    <t xml:space="preserve">James Barry </t>
  </si>
  <si>
    <t xml:space="preserve">Bruce Pilvelait </t>
  </si>
  <si>
    <t>brp@creare.com</t>
  </si>
  <si>
    <t>power conversion,Thermal Management,Pulse power</t>
  </si>
  <si>
    <t>Next generation aircraft systems will include weapons, sensors and actuators requiring large amplitude pulse power capability which will exceed the continuous power delivery capacity of most aircraft. Compact, lightweight and efficient power conversion and thermal management systems are required to provide a suitable interface between the aircraft power supply and these pulse power loads. We will develop a high density, high efficiency power conversion and thermal management system to meet these needs. Our approach uses an efficient front end conversion method which is compatible with either 115 VAC or 270 VDC aircraft electrical supplies, electrical energy storage for high power pulse capability, programmable pulse control, and an innovative thermal management system which minimizes size and weight for aircraft applications. During Phase I we will define our technical approach and analytically quantify performance expectations and prepare plans for Phase II demonstrations. During Phase II we will fabricate and evaluate a subscale prototype to show level of performance compared to stated goals.</t>
  </si>
  <si>
    <t>Verdant Networks</t>
  </si>
  <si>
    <t>Ocean Surface Transceiver Free Space Optical Communication System</t>
  </si>
  <si>
    <t>N122-116-0113</t>
  </si>
  <si>
    <t>N68335-13-C-0104</t>
  </si>
  <si>
    <t>N122-116</t>
  </si>
  <si>
    <t>79919</t>
  </si>
  <si>
    <t>962233875</t>
  </si>
  <si>
    <t>www.verdantnetworks.com</t>
  </si>
  <si>
    <t>365 Boston Post Road #121</t>
  </si>
  <si>
    <t>Sudbury</t>
  </si>
  <si>
    <t xml:space="preserve">Geoff Ladwig </t>
  </si>
  <si>
    <t>VP of Engineering</t>
  </si>
  <si>
    <t>(781) 275-1998</t>
  </si>
  <si>
    <t>gladwig@verdantnetworks.com</t>
  </si>
  <si>
    <t xml:space="preserve">Erik Thoen </t>
  </si>
  <si>
    <t>thoen@verdantnetworks.com</t>
  </si>
  <si>
    <t>frequency allocation,Anti Submarine Warfare,Optical Communications,Sonobuoy,Laser Communications,Free Space Optics,RFI</t>
  </si>
  <si>
    <t>Communication from ocean-surface sonobuoys to airborne platforms is critical to Anti-Submarine Warfare (ASW) operations. Existing Radio-Frequency (RF) solutions encounter several challenges which Free-Space Optical (FSO) systems solve. FSO systems for sonobuoy applications have unique challenges that proper system design can overcome. Verdant Networks is proposing an asymmetric system design that meets key performance, size, power, and cost requirements with several advantages. Design and development risk is minimized by leveraging existing Pointing Acquisition, and Tracking (PAT), optical, and modulation technology. Projected system performance will be experimentally validated by utilizing a proven test bed during the Phase 1 Option. By the end of Phase 1 a low-risk, experimentally verified design will be available to prototype and demonstrate in Phase 2.</t>
  </si>
  <si>
    <t>SA Photonics</t>
  </si>
  <si>
    <t>Free Space Optical Communication for Ocean Surface Transceivers</t>
  </si>
  <si>
    <t>N122-116-0308</t>
  </si>
  <si>
    <t>N68335-13-C-0107</t>
  </si>
  <si>
    <t>79995</t>
  </si>
  <si>
    <t>119301831</t>
  </si>
  <si>
    <t>www.saphotonics.com</t>
  </si>
  <si>
    <t>130A Knowles Dr.</t>
  </si>
  <si>
    <t>Suite A</t>
  </si>
  <si>
    <t>Los Gatos</t>
  </si>
  <si>
    <t xml:space="preserve">Andrea Singewald </t>
  </si>
  <si>
    <t>(970) 778-2353</t>
  </si>
  <si>
    <t>a.singewald@saphotonics.com</t>
  </si>
  <si>
    <t xml:space="preserve">Jim Coward </t>
  </si>
  <si>
    <t>(415) 977-0553</t>
  </si>
  <si>
    <t>j.coward@saphotonics.com</t>
  </si>
  <si>
    <t>Sonobuoy,free space optical communication,acquisition and tracking,Eyesafe</t>
  </si>
  <si>
    <t>SA Photonics proposes the development of the NeptuneLITE free space optical communication system for aircraft interrogation of sonobuoy fields. NeptuneLIITE enables high data rate (&amp;gt;1 Mb/s) at long range (&amp;gt;40 nautical miles) in a compact form factor with very low cost per sonobuoy.</t>
  </si>
  <si>
    <t>Wavefront</t>
  </si>
  <si>
    <t>Gimbal-Free Wavelength-Division-Multiplexing Free Space Optical Communication (WDMFSO) for Ocean Surface Transceivers</t>
  </si>
  <si>
    <t>N122-116-0998</t>
  </si>
  <si>
    <t>N68335-13-C-0109</t>
  </si>
  <si>
    <t>79991</t>
  </si>
  <si>
    <t>965404242</t>
  </si>
  <si>
    <t>www.wavefrontLLC.us</t>
  </si>
  <si>
    <t>7 Johnston Circle</t>
  </si>
  <si>
    <t>BASKING RIDGE</t>
  </si>
  <si>
    <t xml:space="preserve">Lance Sun </t>
  </si>
  <si>
    <t>(609) 933-3543</t>
  </si>
  <si>
    <t>lancesun@wavefrontLLC.us</t>
  </si>
  <si>
    <t xml:space="preserve">Jie Yao </t>
  </si>
  <si>
    <t>(609) 558-4806</t>
  </si>
  <si>
    <t>jieyao@wavefrontLLC.us</t>
  </si>
  <si>
    <t>free-space optical communication (FSO),low-light-level photo-detector,wavelength division multiplexing (WDM),lasercom,line-of-sight (LOS) optical communication</t>
  </si>
  <si>
    <t>Lasercom, namely, free-space optical (FSO) communication, has many advantages over the traditional RF communication channels widely used in military communications. Some notable advantages of lasercom are no need for licensing for frequency allocation, immunity to radio frequency interference, and low probability of interception and detection. The biggest disadvantage of lasercom, however, is its requirement of point-to-point and line-of-the-sight configuration between optical transceivers. Pointing and tracking via gimbal systems as well as other mechanical tuning of orientation and pointing are often required.   We propose an optical WDMFSO system with mature WDM system architecture, resulting in (i) NO gimbal, and (ii) NO pointing and tracking.  During Phase I, we will design, fabricate and characterize infrared photo-detectors for application in the WDMFSO system. We will also experimentally prove the concept of the WDMFSO system at reduced distance scales within the laboratory. In Phase II, we will further optimize the photo-detector technology based on the feedback from Phase 1 experiments, and fully prototype and develop a complete WDMFSO system for field testing. During Phase III, we will manufacture and market the WDMFSO system as well as for our commercial medical device products.</t>
  </si>
  <si>
    <t>Sporian Microsystems, Inc.</t>
  </si>
  <si>
    <t>A Miniaturized SERS Based Sensor Technology for detecting toxic contaminants in oxygen from aircraft On-Board Oxygen Generating Systems (OBOGS)</t>
  </si>
  <si>
    <t>N122-120-0349</t>
  </si>
  <si>
    <t>N68335-13-C-0092</t>
  </si>
  <si>
    <t>N122-120</t>
  </si>
  <si>
    <t>128688111</t>
  </si>
  <si>
    <t>www.sporian.com</t>
  </si>
  <si>
    <t>515 Courtney Way Suite B</t>
  </si>
  <si>
    <t>Lafayette</t>
  </si>
  <si>
    <t xml:space="preserve">Michael Usrey </t>
  </si>
  <si>
    <t>VP of Business Developmen</t>
  </si>
  <si>
    <t>(303) 516-9075</t>
  </si>
  <si>
    <t>musrey@sporian.com</t>
  </si>
  <si>
    <t xml:space="preserve">Kevin Harsh </t>
  </si>
  <si>
    <t>kharsh@sporian.com</t>
  </si>
  <si>
    <t>safety,Sensor,aircrew,Oxygen,Chemical. Hydrocarbons,SERS,OBOGS,dioxide.,contaminant,Optical,Carbon Monoxide</t>
  </si>
  <si>
    <t>Aircraft equipped with On-Board Oxygen Generating Systems (OBOGS) selectively filter nitrogen and other gaseous contaminants in air from the aircraft&amp;#039;s engine to provide the aircrew with an oxygen enriched breathing gas. Under suboptimal operating conditions, toxic byproducts can breach the OBOGS and enter the aircrew&amp;#039;s oxygen supply. Current contaminant sensor technologies tend to lack the response time, reliability, specificity, and robustness needed for military aircraft. Thus, there is a need for a compact, highly reliable/specific sensor for multiple toxic contaminants to monitor oxygen produced by aircraft OBOGS. Ideally, such sensors would be: detect (as a minimum) CO, CO2, NOx, and aliphatic/aromatic hydrocarbons; compact and lightweight; not drift over time; and include a visual alarm indicator, and an electronic output signal that can interface with an aircraft&amp;#039;s caution and warning system. The objective of the proposed work is to develop such a sensing module, based on the combination of a miniaturized surface enhanced Raman scattering (SERS) spectroscopy concept and existing low-power wireless sensor network hardware. This Phase I effort will include: working with OEMs to define requirements; analyses; evaluation of the sensing module hardware/packaging design concepts; and construction and proof of principle demonstration of first generation hardware.</t>
  </si>
  <si>
    <t>Vista Photonics, Inc.</t>
  </si>
  <si>
    <t>Carbon Monoxide Detector For Aviation Oxygen Systems</t>
  </si>
  <si>
    <t>N122-120-0451</t>
  </si>
  <si>
    <t>N68335-13-C-0088</t>
  </si>
  <si>
    <t>134161533</t>
  </si>
  <si>
    <t>www.vistaphotonics.com</t>
  </si>
  <si>
    <t>3N Chamisa Dr., Suite 1</t>
  </si>
  <si>
    <t>Santa Fe</t>
  </si>
  <si>
    <t>NM</t>
  </si>
  <si>
    <t xml:space="preserve">Jeffrey Pilgrim </t>
  </si>
  <si>
    <t>(505) 466-3830</t>
  </si>
  <si>
    <t>jpilgrim@vistaphotonics.com</t>
  </si>
  <si>
    <t xml:space="preserve">Andrei Vakhtin </t>
  </si>
  <si>
    <t>vakhtin@vistaphotonics.com</t>
  </si>
  <si>
    <t>OBOGS,On-Board Oxygen Generating Systems,Oxygen,aircrew,contaminant,multi-gas sensor,safety</t>
  </si>
  <si>
    <t>Aircraft On-Board Oxygen Generating System (OBOGS) selectively filters compressed air from the aircraft&amp;#039;s engine to remove nitrogen and other gaseous contaminants to provide the aircrew with an oxygen enriched breathing gas. During shipboard operations, Navy aircraft are particularly vulnerable to excessive levels of toxic byproducts from ingesting the jet exhaust from other aircraft. Under suboptimal operating conditions, toxic byproducts can breach the OBOGS and enter the aircrew&amp;#039;s oxygen supply. NAVAIR is developing an oxidizing catalyst to eliminate these toxins, but a sensor is needed to determine when the catalyst may be losing effectiveness. Vista Photonics proposes development of a compact, flexible and rugged multi-gas sensor compatible with the OBOGS challenging environment. The sensor will be capable of providing a visual alarm indicator, as well as electronic output signal to interface with the aircraft&amp;#039;s caution and warning system, when concentration of a toxic compound exceeds the specified threshold level. Phase I study will prove the feasibility of the proposed technology and outline the concept of the Phase II prototype instrument.</t>
  </si>
  <si>
    <t>Agiltron Corporation</t>
  </si>
  <si>
    <t>N122-120-0550</t>
  </si>
  <si>
    <t>N68335-13-C-0087</t>
  </si>
  <si>
    <t>79960</t>
  </si>
  <si>
    <t>004841644</t>
  </si>
  <si>
    <t>115</t>
  </si>
  <si>
    <t>http://www.agiltron.com</t>
  </si>
  <si>
    <t>01801-1003</t>
  </si>
  <si>
    <t xml:space="preserve">Amanda Contardo </t>
  </si>
  <si>
    <t>Government Business Manag</t>
  </si>
  <si>
    <t>(781) 935-1200</t>
  </si>
  <si>
    <t>acontardo@agiltron.com</t>
  </si>
  <si>
    <t xml:space="preserve">Anton Greenwald </t>
  </si>
  <si>
    <t>agreenwald@agiltron.com</t>
  </si>
  <si>
    <t>safety,OBOGS,Oxygen,Sensor,aircrew,diode laser,contaminant</t>
  </si>
  <si>
    <t>Agiltron Inc. proposes to develop a compact, sensitive, and selective tunable diode laser absorption spectroscopy (TDLAS) based multi-gas sensor for OBOGS breathing oxygen monitoring. In the proposed research, novel laser diodes that output wavelength tunable from 2000 nm to 3500 nm will be used to dramatically increase the number of gases that can be detected and improve the sensitivity achievable using a compact platform. In combination with the proven technology of robust ultra-compact multipass optical cell and flight-ready electronics, this innovation will result in a multi-gas sensor that meets the performance specification and integration requirements for aircraft integration.</t>
  </si>
  <si>
    <t>Edaptive Computing, Inc</t>
  </si>
  <si>
    <t>High Efficiency SIGINT Collection</t>
  </si>
  <si>
    <t>N122-121-0573</t>
  </si>
  <si>
    <t>N68335-13-C-0093</t>
  </si>
  <si>
    <t>April 29, 2013</t>
  </si>
  <si>
    <t>N122-121</t>
  </si>
  <si>
    <t>79825</t>
  </si>
  <si>
    <t>031764616</t>
  </si>
  <si>
    <t>www.edaptive.com</t>
  </si>
  <si>
    <t>1245 LYONS RD</t>
  </si>
  <si>
    <t>STE G</t>
  </si>
  <si>
    <t>Dayton</t>
  </si>
  <si>
    <t>OH</t>
  </si>
  <si>
    <t>00000-</t>
  </si>
  <si>
    <t xml:space="preserve">Praveen Chawla </t>
  </si>
  <si>
    <t>(937) 281-0790</t>
  </si>
  <si>
    <t>p.chawla@edaptive.com</t>
  </si>
  <si>
    <t xml:space="preserve">Cyprian Sajabi </t>
  </si>
  <si>
    <t>Senior Developer I</t>
  </si>
  <si>
    <t>(937) 281-0783</t>
  </si>
  <si>
    <t>c.sajabi@edaptive.com</t>
  </si>
  <si>
    <t>Nyquist sampling,Spectrum,compressive sensing,COMINT,SIGINT,Battlespace,Signal Intelligence,Low Power</t>
  </si>
  <si>
    <t>Our proposal specifically addresses the stated requirements of the solicitation; we will develop and deploy tools and methods for efficiently collecting, analyzing and classifying narrowband signals within a wide radio-frequency spectrum. The number of potential hostile waveforms in the RF environment will continue to increase with an essentially random distribution. However, at any given time, the overall spectrum population is sparse. Any receiver on an airborne platform attempting to perform SIGNAL Intelligence (SIGINT), or Communications Intelligence (COMINT) currently relies on brute-force Nyquist sampling of wide swaths of spectrum and using storage and processing-intensive methods. The approach we propose aims to reduce the processing, storage, and transmission burden on the SIGINT system by using innovative sampling techniques and algorithms as well as making better choices about where in the spectrum to focus the search for signals of interest. The proposed Edaptive Heiste solution builds on previous Edaptive Computing, Inc (ECI) knowledge and technology  itself innovative  to provide the user with near real-time intelligence of the various communication signals in the vicinity. The proposed solution will add to the situational awareness of the war-fighter and do so in a manner that does not demand vast hardware and processing resources.</t>
  </si>
  <si>
    <t>Invertix Corporation</t>
  </si>
  <si>
    <t>N122-121-0614</t>
  </si>
  <si>
    <t>N68335-13-C-0096</t>
  </si>
  <si>
    <t>79987</t>
  </si>
  <si>
    <t>075132543</t>
  </si>
  <si>
    <t>160</t>
  </si>
  <si>
    <t>www.invertix.com</t>
  </si>
  <si>
    <t>8201 Greensboro Drive</t>
  </si>
  <si>
    <t>Suite 800</t>
  </si>
  <si>
    <t>McLean</t>
  </si>
  <si>
    <t xml:space="preserve">Bryan Judd </t>
  </si>
  <si>
    <t>EVP, Chief Financial Offi</t>
  </si>
  <si>
    <t>(703) 813-2131</t>
  </si>
  <si>
    <t>bjudd@invertix.com</t>
  </si>
  <si>
    <t xml:space="preserve">Brecken Uhl </t>
  </si>
  <si>
    <t>(575) 646-9316</t>
  </si>
  <si>
    <t>buhl@invertix.com</t>
  </si>
  <si>
    <t>Specific Emitter Identification,SIGINT/Electronic support,electronic warfare,Nyquist,Compressive classifier,Compressive sampling,Relative sparseness,Parameter estimation</t>
  </si>
  <si>
    <t>Signals intelligence systems use the established Shannon-Nyquist approach of signal acquisition, setting a sampling requirement based on data rate. This sampling approach is generating operationally impractical amounts of data, most of which goes unused or arrives late. The conventional rate of data-to-information (DTI) conversion is low, and there exists high demand for a solution. A new approach to signal sampling achieves efficient DTI conversion. Our approach exploits mathematical sparsity to produce high accuracy information sensing (ISENSE) with reduced sampling rates. This technique employs the relatively new science of compressive sensing (CS) and compressive processing (CP), which extract information with fewer samples compared than when sampling at the Nyquist rate. As an extension to known CS techniques, ISENSE continuously validates sparsity patterns, taking CS from theory to a deployable technology. We apply ISENSE to the intercept, detection, characterization, classification and identification of emitters. We will illustrate, by qualitative and quantitative measures, how the ISENSE capability maintains DTI accuracy and detection probabilities despite reduced sampling rates, thus improving Naval airborne SIGINT data collection, storage, transport, and processing efficiency.</t>
  </si>
  <si>
    <t>Numerica Corporation</t>
  </si>
  <si>
    <t>N122-121-0858</t>
  </si>
  <si>
    <t>N68335-13-C-0097</t>
  </si>
  <si>
    <t>November 13, 2012</t>
  </si>
  <si>
    <t>148789</t>
  </si>
  <si>
    <t>956324362</t>
  </si>
  <si>
    <t>49</t>
  </si>
  <si>
    <t>www.numerica.us</t>
  </si>
  <si>
    <t>4850 Hahns Peak Drive</t>
  </si>
  <si>
    <t>Suite 200</t>
  </si>
  <si>
    <t>Loveland</t>
  </si>
  <si>
    <t xml:space="preserve">John Bradbury </t>
  </si>
  <si>
    <t>Manger of Contracts/Couns</t>
  </si>
  <si>
    <t>(970) 612-2308</t>
  </si>
  <si>
    <t>john.bradbury@numerica.us</t>
  </si>
  <si>
    <t xml:space="preserve">Benjamin Slocumb </t>
  </si>
  <si>
    <t>Program Director</t>
  </si>
  <si>
    <t>(970) 612-2312</t>
  </si>
  <si>
    <t>ben.slocumb@numerica.us</t>
  </si>
  <si>
    <t>scan schedule,Resource Optimization,SIGINT,narrowband,ELINT,RECEIVER,Mission Planning,Intercept</t>
  </si>
  <si>
    <t>U.S. intelligence, reconnaissance, and surveillance (ISR) platforms employ SIGINT sensors for target platform detection, identification and location. Many receivers are narrowband and are scanned over the RF spectrum (e.g., 2-18 GHz) in search of RF emitters of interest. With the rapid proliferation of RF technology, the signal spectrum has become complex and congested placing a burden on the SIGINT receiver to keep up with its surveillance and data processing requirements. However, the receiver must maintain a high probability of intercept for critical emitters. The objective of this SBIR topic is to develop methods for efficient SIGINT receiver data collection and processing. This proposed program will develop a mathematical optimization algorithm that will generate a receiver frequency band scan schedule that maximizes the receiver&amp;#039;s resource usage. The algorithm is envisioned to enable the mission planner to prioritize the scan schedule for specific emitter signal intercept. The solution will be applicable to fielded receiver systems such as the ALQ-217, and should not require any hardware modifications. A software prototype that implements the optimization algorithm will be developed, and simulation results will be prepared that demonstrate the advantages of an optimized scan schedule compare to a baseline schedule.</t>
  </si>
  <si>
    <t>Keystone Synergistic Enterprises, Inc.</t>
  </si>
  <si>
    <t>Development of Materials for Metallic Direct Digital Manufacturing</t>
  </si>
  <si>
    <t>N122-123-0472</t>
  </si>
  <si>
    <t>N68335-13-C-0080</t>
  </si>
  <si>
    <t>N122-123</t>
  </si>
  <si>
    <t>79933</t>
  </si>
  <si>
    <t>114133213</t>
  </si>
  <si>
    <t>www.keystonehq.com</t>
  </si>
  <si>
    <t>664 NW Enterprise Drive</t>
  </si>
  <si>
    <t>Suite 118</t>
  </si>
  <si>
    <t>Port Saint Lucie</t>
  </si>
  <si>
    <t xml:space="preserve">Raymond Walker </t>
  </si>
  <si>
    <t>(772) 343-7575</t>
  </si>
  <si>
    <t>raymwalk@aol.com</t>
  </si>
  <si>
    <t>Freeform Fabrication,Laser Additive Manufacturing,Electron Beam Wire Feed,additive manufacturing,Ti-6-4,DDM,Digital Direct Manufacturing,MDDM</t>
  </si>
  <si>
    <t>Metallic Direct Digital Manufacturing (MDDM), is based on layer-by-layer metal deposition and has been developed to a sufficient state of manufacturing readiness where production applications have emerged in niche industrial sectors. DDM processes in general require the use of raw materials that are either powdered metal or weld wire, both sources having been developed long before DDM processes emerged. Materials specifically designed for AM/DDM process have not been developed in the metals supply base. Keystone Synergistic Enterprises, Inc. is proposing to develop a raw material chemistry and condition specification beginning with Ti-6Al-4V alloy, tailored to DDM processes, and consistent with aerospace quality standards. In Phase I this process will be started with the generation of a draft specification for DDM Ti-6-4 raw material. From the Ti-6-4 foundation, Keystone will define the next high priority alloys for aerospace, nickel superalloys, high-strength aluminum, high-strength steel, and magnesium alloys.</t>
  </si>
  <si>
    <t>Applied Optimization, Inc.</t>
  </si>
  <si>
    <t>N122-123-0523</t>
  </si>
  <si>
    <t>N68335-13-C-0081</t>
  </si>
  <si>
    <t>838936599</t>
  </si>
  <si>
    <t>www.appliedO.com</t>
  </si>
  <si>
    <t>714 E Monument Ave Ste 204</t>
  </si>
  <si>
    <t xml:space="preserve">Catherine Keenan </t>
  </si>
  <si>
    <t>Finance Manager</t>
  </si>
  <si>
    <t>(937) 431-5100</t>
  </si>
  <si>
    <t>katy.keenan@appliedo.com</t>
  </si>
  <si>
    <t xml:space="preserve">Anil Chaudhary </t>
  </si>
  <si>
    <t>anil@appliedo.com</t>
  </si>
  <si>
    <t>Process Simulation,Thermodynamic modeling,grain refinement,additive manufacturing,Computational alloy development,Ti-6Al-4V derivative,porosity reduction</t>
  </si>
  <si>
    <t>The research objective of this proposal is to perform computational alloy development to enhance the Ti-6Al-4V chemistry for direct digital manufacturing (DDM). The new alloy will be designed to attain the following attributes: (1) isotropic behavior with mechanical properties on par with the upper bins of Cast+HIP Ti-6Al-4V; (2) ability to deposit builds within a window of processing conditions commonly available in the current generation of DDM equipment; (3) ability to qualify the material as per the framework described in the industry standards, AMS4999A or ASTM F42; (4) raw material cost comparable to the Ti-6Al-4V additive material. The new alloy chemistry will be targeted to attain the following: (1) refinement of grain size; (2) reduced propensity to form porosity; and (3) promote fracture toughness. Its processing parameters will be targeted to maximize basketweave microstructure throughout the deposit and to eliminate the need for post process HIP treatment. The new chemistry will be determined using analytical trial and error, which will be supported by limited deposition testing. Analytical iterations will be performed using thermodynamic modeling and process simulation. The depositions, microstructure evaluation and mechanical testing will be performed for a limited number of chemistry variations and the data will be used for the calibration of simulation input, its predictions and the demonstration of feasibility.</t>
  </si>
  <si>
    <t>Materials &amp; Electrochemical Research (MER) Corp.</t>
  </si>
  <si>
    <t>Direct Digital Fabrication and Characterization of New Low Cost Titanium Alloys</t>
  </si>
  <si>
    <t>N122-123-0787</t>
  </si>
  <si>
    <t>N68335-13-C-0078</t>
  </si>
  <si>
    <t>147518286</t>
  </si>
  <si>
    <t>55</t>
  </si>
  <si>
    <t>www.mercorp.com</t>
  </si>
  <si>
    <t>7960 S. Kolb Rd.</t>
  </si>
  <si>
    <t xml:space="preserve">James Withers </t>
  </si>
  <si>
    <t>C.E.O.</t>
  </si>
  <si>
    <t>(520) 574-1980</t>
  </si>
  <si>
    <t>jcwithers@mercorp.com</t>
  </si>
  <si>
    <t xml:space="preserve">Roger Storm </t>
  </si>
  <si>
    <t>Senior Vice-President</t>
  </si>
  <si>
    <t>mercorp@mercorp.com</t>
  </si>
  <si>
    <t>plasma transferred arc,Ti alloys,Direct Digital Manufacturing,low cost titanium</t>
  </si>
  <si>
    <t>In this Phase I program, MER will work with Prof. James Williams of Ohio State University (OSU) to identify and fabricate new titanium alloys of interest to the Navy. The alloys will be fabricated using a low cost DDM process in place at MER which utilizes a plasma transferred arc welding torch as the heat source. The mechanical properties and microstructure of these new alloys will be characterized. This program will be expanded in Phase II to include a modeling based approach to further identify the optimum alloys and address the qualification of the new alloys. MER will also produce the alloys in Phase II using a very low cost powder route which has the potential to produce titanium alloy components for</t>
  </si>
  <si>
    <t>Advanced Mission Display and Planning Tools (AMPT)</t>
  </si>
  <si>
    <t>N122-124-0011</t>
  </si>
  <si>
    <t>N68335-13-C-0023</t>
  </si>
  <si>
    <t>October 25, 2012</t>
  </si>
  <si>
    <t>N122-124</t>
  </si>
  <si>
    <t>149922</t>
  </si>
  <si>
    <t xml:space="preserve">Mark Felix </t>
  </si>
  <si>
    <t xml:space="preserve">Ryan Kilgore </t>
  </si>
  <si>
    <t>rkilgore@cra.com</t>
  </si>
  <si>
    <t>Multi-objective optimization,Ecological Interface Design,mission displays,planning automation,HUMAN INTERFACES,Unmanned Systems,complex airspaces/waterspaces</t>
  </si>
  <si>
    <t>Intuitive mission display visualization and planning capabilities are needed to enhance operator situation awareness when supervising teams of unmanned vehicles. To address this need, we will design and demonstrate Advanced Mission Display and Planning Tools (AMPT) to reduce the workload of re-planning and re-tasking teams of heterogeneous vehicles. These decision-support interfaces will use simple visual structures to convey complex behavior-shaping events that operators can intuitively perceive and efficiently respond to, thereby resulting in enhanced insight and direction of the planning tools. First, we will expand prior analyses of unmanned operations to characterize operators&amp;quot;need for observability and directability of automated planning tools. Second, we leverage this analysis to design: (1) ecological mission displays that enhance operator awareness of the relative efficacy of automated plans with respect to mission goals; and (2) advanced planning algorithms that incorporate both hard and soft constraints during mission re-planning and re-tasking. Finally, we will extend existing in-house planning algorithms, display tools, and simulation environments to rapidly prototype of AMPT mission display visualizations and planning component algorithms. We will use these prototypes to demonstrate and evaluate our approaches and to deeply explore the complexities of rapid re-planning and re-tasking of unmanned vehicles across complex domains.</t>
  </si>
  <si>
    <t>Aptima, Inc.</t>
  </si>
  <si>
    <t>ARCSIN: Adaptive Real-time Control Station INterfaces</t>
  </si>
  <si>
    <t>N122-124-0114</t>
  </si>
  <si>
    <t>N68335-13-C-0013</t>
  </si>
  <si>
    <t>October 31, 2012</t>
  </si>
  <si>
    <t>967259946</t>
  </si>
  <si>
    <t>120</t>
  </si>
  <si>
    <t>www.aptima.com</t>
  </si>
  <si>
    <t>12 Gill Street</t>
  </si>
  <si>
    <t>Suite 1400</t>
  </si>
  <si>
    <t xml:space="preserve">Thomas McKenna </t>
  </si>
  <si>
    <t>(781) 395-3966</t>
  </si>
  <si>
    <t>mckenna@aptima.com</t>
  </si>
  <si>
    <t xml:space="preserve">Stacy Pfautz </t>
  </si>
  <si>
    <t>Team Lead, Human-Systems</t>
  </si>
  <si>
    <t>(781) 496-2430</t>
  </si>
  <si>
    <t>spfautz@aptima.com</t>
  </si>
  <si>
    <t>Adjustable Autonomy,unmanned vehicles,Mixed-Initiative,Human-System Interaction,adaptive displays,Interactive Intelligent Systems</t>
  </si>
  <si>
    <t>Future operations will increasingly utilize unmanned vehicles (UxVs) to accomplish complex missions. UxV&amp;quot;s have the potential to dramatically improve real-time situation awareness and increase mission success. Current advancements in performance and capabilities of UxVs and automated mission planning systems are enabling a shift from direct teleoperation towards supervisory roles. With this shift, there is a need to develop intelligent human-computer interface and interaction techniques that enable a single operator to remain cognizant of the current mission status and rapidly understand the state and activities of multiple vehicles in a multi-domain environment. Operators need intuitive, simple visualizations that enable quick and effective mission-level decisions, particularly during autonomous re-planning and re-tasking that require human assistance or intervention. To develop: (1) robust human-computer interactions for facilitating coordination by human operators and automated planning technologies for rapid course of action analysis; and (2) innovative visualizations and interfaces that adapt to changing needs based on context, Aptima and our partners propose to develop Adaptive Real-time Control Station INterfaces (ARCSIN). ARCSIN provides intuitive interfaces to operators that enable them to make real-time decisions in the face of unforeseen events, visualize recommended courses of action from mission planning systems, and reduce information overload to a manageable level.</t>
  </si>
  <si>
    <t>CHI Systems, Inc.</t>
  </si>
  <si>
    <t>Situational Awareness with Layered Visualizations for Operators of Unmanned System Aggregates (SALVO-USA)</t>
  </si>
  <si>
    <t>N122-124-0277</t>
  </si>
  <si>
    <t>N68335-13-C-0034</t>
  </si>
  <si>
    <t>79979</t>
  </si>
  <si>
    <t>161162995</t>
  </si>
  <si>
    <t>50</t>
  </si>
  <si>
    <t>www.chisystems.com</t>
  </si>
  <si>
    <t>2250 Hickory Road</t>
  </si>
  <si>
    <t>Suite 150</t>
  </si>
  <si>
    <t>Plymouth Meeting</t>
  </si>
  <si>
    <t xml:space="preserve">Benjamin Bell </t>
  </si>
  <si>
    <t>(215) 542-1400</t>
  </si>
  <si>
    <t>bbell@chisystems.com</t>
  </si>
  <si>
    <t>Multi-domain,Human-computer interaction,unmanned multi-vehicle,Situational awareness,information visualization,replanning,Unmanned Systems</t>
  </si>
  <si>
    <t>As deployed UxVs and the range of their applications continue to increase, the responsibility of the UxV operator has likewise shifted to encompass simultaneous control of an aggregate of multiple vehicles from multiple warfare domains. In this new aggregated paradigm, replanning, retasking, and reassignment must be supported by solutions that enable a single operator to maintain awareness of the overall tactical situation as well as status and threats associated with individual UxVs. CHI Systems and its partner, Lockheed Martin, are pleased to propose Situational Awareness with Layered Visualizations for Operators of Unmanned System Aggregates (SALVO-USA). The SALVO-USA effort will involve principled identification of mission-oriented requirements for situational awareness, associated user interface and interaction needs and relevant technologies, and analysis of the replanning process including specification of replanning triggers and evaluation of replanning technologies. SALVO-USA will provide operators with an intuitive interface consisting of multiple coordinated layers of information for individual vehicles and the battlespace as a whole. These new approaches will empower the individual operator in a multi-vehicle multi-domain environment.</t>
  </si>
  <si>
    <t>Soar Technology, Inc.</t>
  </si>
  <si>
    <t>Autonomous Decision Support for Unmanned Vehicle Control in a Multi-vehicle, Multi-domain Environment</t>
  </si>
  <si>
    <t>N122-124-0442</t>
  </si>
  <si>
    <t>N68335-13-C-0038</t>
  </si>
  <si>
    <t>May 06, 2013</t>
  </si>
  <si>
    <t>149898</t>
  </si>
  <si>
    <t>009485124</t>
  </si>
  <si>
    <t>43</t>
  </si>
  <si>
    <t>www.soartech.com</t>
  </si>
  <si>
    <t>3600 Green Court</t>
  </si>
  <si>
    <t>Suite 600</t>
  </si>
  <si>
    <t>Ann Arbor</t>
  </si>
  <si>
    <t xml:space="preserve">Andrew Dallas </t>
  </si>
  <si>
    <t>(734) 887-7603</t>
  </si>
  <si>
    <t>contracts@soartech.com</t>
  </si>
  <si>
    <t xml:space="preserve">Jacob Crossman </t>
  </si>
  <si>
    <t>(734) 887-7606</t>
  </si>
  <si>
    <t>jcrossman@soartech.com</t>
  </si>
  <si>
    <t>Operator Control Unit,Heterogenous Robot Teams,Intelligent User Interface,unmanned vehicles,Human Robot Interface,Situation awareness</t>
  </si>
  <si>
    <t>SoarTech will research technologies to address a fundamental problem in current unmanned vehicle operations  reduction in the amount of operator attention required to control a team of unmanned vehicles (UVs). We call our approach Lucid, and the Lucid system will monitor the mission and behavior of a team of heterogeneous UVs and  1. automate the presentation of salient information to the user 2. detect and project important events and alert the user to them, 3. provide context-relevant, high-level inputs, making some actions as simple as one click, and 4. assess user C2 effectiveness, helping to automate task distribution based on context.  Lucid will enable supervisory control  allowing operators to spend less time interacting with the system and more time doing other important tasks. To achieve these results Lucid will implement computational situation awareness (CSA), and use it as a basis for intelligent UI control, decision support, and high-level command inputs. The core concepts behind Lucid were prototyped and tested in the MAGIC International Robot Competition where SoarTech teamed with the University of Michigan to win in 2010. Lucid will build on that ground-breaking work by incorporating the naval domain, CSA, C2 effectiveness estimation, and high level command into this framework.</t>
  </si>
  <si>
    <t>X-wave Innovations, Inc.</t>
  </si>
  <si>
    <t>A Low-Cost, Hybrid Acoustic-Ultrasonic Technique for In-situ Bondline Condition Monitoring</t>
  </si>
  <si>
    <t>N122-125-0813</t>
  </si>
  <si>
    <t>N68335-13-C-0046</t>
  </si>
  <si>
    <t>May 02, 2013</t>
  </si>
  <si>
    <t>N122-125</t>
  </si>
  <si>
    <t>79992</t>
  </si>
  <si>
    <t>960861958</t>
  </si>
  <si>
    <t>www.x-waveinnovations.com</t>
  </si>
  <si>
    <t>407 Upshire Circle</t>
  </si>
  <si>
    <t>Gaithersburg</t>
  </si>
  <si>
    <t xml:space="preserve">Jennifer Duan </t>
  </si>
  <si>
    <t>(301) 948-8351</t>
  </si>
  <si>
    <t>jduan@x-waveinnovations.com</t>
  </si>
  <si>
    <t xml:space="preserve">Dan Xiang </t>
  </si>
  <si>
    <t>Director of R&amp;D</t>
  </si>
  <si>
    <t>dxiang@x-waveinnovations.com</t>
  </si>
  <si>
    <t>SHM,damage detection,vehicle health management,Acoustic Emission,NDE,ULTRASOUND,Composite</t>
  </si>
  <si>
    <t>To address the US Navy&amp;#039;s need for an innovative nondestructive evaluation (NDE) and structural health monitoring (SHM) technique for in-situ monitoring of bondline integrity for composite structures, X-wave Innovations, Inc. (XII) and Drexel University (DU) propose a low-cost, hybrid acoustic-ultrasonic technique (HAUT). The enabling NDE/SHM technique will allow the in-situ monitoring of the integrity of bondline, including composite to composite bonding and composite to metal bonding, from production to operation. For the Phase I program, XII will focus on prototyping a system and demonstrate the feasibility of the proposed HAUT technique. By the end of Phase I, we will show a working version of the HAUT prototype and have its performance evaluated. For the Phase II program, XII will refine the prototype system design and development with improved hardware and software. At the end of Phase II, we will deliver a final HAUT prototype to the Navy for further evaluation. For the Phase III program, XII will focus on collaborating with our commercial partners to improve the HAUT technology and package it into to a turnkey commercially-available system.</t>
  </si>
  <si>
    <t>Benz Airborne Systems</t>
  </si>
  <si>
    <t>Innovative Method for Wirelessly Powering RFID Tags Located on Rotorcraft</t>
  </si>
  <si>
    <t>N122-126-0529</t>
  </si>
  <si>
    <t>N68335-13-C-0074</t>
  </si>
  <si>
    <t>N122-126</t>
  </si>
  <si>
    <t>094258050</t>
  </si>
  <si>
    <t>www.benzairborne.com</t>
  </si>
  <si>
    <t>2400 Handley-Ederville Road</t>
  </si>
  <si>
    <t>Fort Worth</t>
  </si>
  <si>
    <t xml:space="preserve">Bud Coleman </t>
  </si>
  <si>
    <t>(817) 280-0000</t>
  </si>
  <si>
    <t>bud@benzairborne.com</t>
  </si>
  <si>
    <t xml:space="preserve">Mike Augustin </t>
  </si>
  <si>
    <t>Project Manager</t>
  </si>
  <si>
    <t>mike@benzairborne.com</t>
  </si>
  <si>
    <t>Battery Assisted Passive,RF Battery Recharging,RF Power Harvesting,Semi-Passive RFID,Aerospace,WISP,RFID-Scale Antenna Design,RFID in Metallic Environments</t>
  </si>
  <si>
    <t>Benz Airborne Systems is pleased to provide a comprehensive plan for integrating RF power charging/re-charging technologies with the long range read capabilities of semi-passive RFID. Several methods for RF power transmission have been considered and are summarized in this proposal. Our research will be on antenna performance at RFID-scale tag sizes. The resulting tags must be compatible with components in complex metallic aerospace applications. Dual/independent antennas should be avoided given size constraints, even if lower or high frequency charging schemes are contemplated. Benz has expertise in these areas including extensive full scale helicopter evaluations of RFID technology by its principal investigator. In addition to the fundamental problem of antenna design and performance, the end parts tracking application requires careful consideration to the full set of the systems&amp;quot;physical and operational requirements. To provide a viable transition path for the tag technology, Benz has partnered with leading RFID ASIC supplier TEGO, who will fabricate breadboard hardware to our specifications, and ultimately a tag meeting Navy parts tracking and maintenance requirements. Consideration will be given to the development of flexible and/or&amp;quot;embedded&amp;quot;tags using MesoScribe&amp;quot;s Direct Write technology. Finally, the tag design will be compatible with DOD UID part marking initiatives.</t>
  </si>
  <si>
    <t>PaneraTech</t>
  </si>
  <si>
    <t>Wirelessly Powered Smart RFID Tag (WiPST)</t>
  </si>
  <si>
    <t>N122-126-0789</t>
  </si>
  <si>
    <t>N68335-13-C-0056</t>
  </si>
  <si>
    <t>79930</t>
  </si>
  <si>
    <t>965121101</t>
  </si>
  <si>
    <t>www.paneratech.com</t>
  </si>
  <si>
    <t>2259 Village Crossing Drive</t>
  </si>
  <si>
    <t>Ste 302</t>
  </si>
  <si>
    <t>Falls Church</t>
  </si>
  <si>
    <t xml:space="preserve">Yakup Bayram </t>
  </si>
  <si>
    <t>(614) 429-1208</t>
  </si>
  <si>
    <t>yakup.bayram@paneratech.com</t>
  </si>
  <si>
    <t xml:space="preserve">Alex Ruege </t>
  </si>
  <si>
    <t>alex.ruege@paneratech.com</t>
  </si>
  <si>
    <t>long range RFID,RFID Tag,Active RFID,wirelessly powered RFID,passive RFID Tag,RFID</t>
  </si>
  <si>
    <t>We are proposing a Wirelessly Powered Smart Tag (WiPST) that integrates a miniaturized novel antenna with a high efficiency rectifier circuit. Our proposed design integrates our latest breakthrough developments in highly efficient rectifier design and wireless power transfer unit. We will leverage our years of experience in designing wireless sensor systems and packaging for harsh environments to ensure a WiPST packaging that can endure demanding environmental requirements of the rotorcraft platform. Our Phase I research will also focus on developing and demonstrating the key components of the WiPST system.</t>
  </si>
  <si>
    <t>Technical Data Analysis, Inc.</t>
  </si>
  <si>
    <t>N122-126-0887</t>
  </si>
  <si>
    <t>N68335-13-C-0057</t>
  </si>
  <si>
    <t>149968</t>
  </si>
  <si>
    <t>010983174</t>
  </si>
  <si>
    <t>34</t>
  </si>
  <si>
    <t>www.tda-i.com</t>
  </si>
  <si>
    <t>3190 Fairview Park Drive</t>
  </si>
  <si>
    <t>Suite 650</t>
  </si>
  <si>
    <t xml:space="preserve">Scott Bradfield </t>
  </si>
  <si>
    <t>(703) 226-4061</t>
  </si>
  <si>
    <t>sbradfield@tda-i.com</t>
  </si>
  <si>
    <t xml:space="preserve">Nagaraja Iyyer </t>
  </si>
  <si>
    <t>Director of Engineering</t>
  </si>
  <si>
    <t>(703) 226-4070</t>
  </si>
  <si>
    <t>niyyer@tda-i.com</t>
  </si>
  <si>
    <t>Ultra Wide Band Tags,Impedance Matching,Tag and Antenna Placement Algorithm,Rotorcraft Parts Tracking,Passive Tag Read Range Enhancement,Beam forming,Solar powered ultra-low energy active tag,Battery-Less Active Tag</t>
  </si>
  <si>
    <t>TDA&amp;quot;s research during this SBIR will incorporate the two main types of RFID technology: passive and active RFID systems. During previous research, TDA has shown that passive systems present challenges with respect to effective read range, as well as performance in a metal-rich environment. However, TDA believes that the performance of these systems can be enhanced via beam forming, impedance matching, and back scatter boosting techniques, as well as tag placement optimization. Similarly, TDA has shown that implementation of active tag systems is hindered by large tag form factors as well as undesirable battery maintenance requirements. TDA intends to research alternative means of powering these active tags, such as wireless power transmission. In addition, a major goal of this research will be to design and develop an ultra-low energy, solar powered active tag. By pursuing parallel lines of research in both active and passive technologies, TDA will be able to develop and recommend a complete and optimized system for the unique application of rotorcraft component tracking and sensing.</t>
  </si>
  <si>
    <t>International Mezzo Technologies, Inc</t>
  </si>
  <si>
    <t>Efficient and Lightweight Cryogenic Gas Heat Exchanger</t>
  </si>
  <si>
    <t>N122-128-0018</t>
  </si>
  <si>
    <t>N00024-13-P-4501</t>
  </si>
  <si>
    <t>October 16, 2012</t>
  </si>
  <si>
    <t>April 16, 2013</t>
  </si>
  <si>
    <t>N122-128</t>
  </si>
  <si>
    <t>79580</t>
  </si>
  <si>
    <t>841519098</t>
  </si>
  <si>
    <t>http://www.mezzotech.com</t>
  </si>
  <si>
    <t>7167 Florda Blvd</t>
  </si>
  <si>
    <t>Baton Rouge</t>
  </si>
  <si>
    <t>LA</t>
  </si>
  <si>
    <t xml:space="preserve">Kelly Buckley </t>
  </si>
  <si>
    <t>(225) 706-0191</t>
  </si>
  <si>
    <t>buckley@mezzotech.com</t>
  </si>
  <si>
    <t xml:space="preserve">Charles Becnel </t>
  </si>
  <si>
    <t>becnel@mezzotech.com</t>
  </si>
  <si>
    <t>cryo cooler heat exchanger,Micro tube heat exchanger,counter flow micro tube heat exchanger</t>
  </si>
  <si>
    <t>Mezzo Technologies fabricates high performance micro tube heat exchangers. In this proposal, Mezzo proposes to fabricate a heat exchanger to interface between helium, which is the working fluid used to cool a variety of superconducting components on Navy vessels in the future that will require cryogenic cooling, and cold neon gas, which is supplied by a Reverse Brayton cryocooler. Mezzo&amp;#039;s approach, which builds upon a previous effort for the Missile Defense Agency as well as continuously evolving manufacturing capablity will result in a unit which can cool 20 grams/second of helium at 2000 kPa, with an effectiveness of greater than 90%, very low pressure drops, and with a weight of approximately 10 pounds. The material costs associated with this unit will be substantially less than $1k, and the acquisition costs will meet the goal specified in the solicitation. The unit will also be compact and extremely robust.</t>
  </si>
  <si>
    <t>NanoTechLabs Inc.</t>
  </si>
  <si>
    <t>Lightweight, High Efficiency Cryogenic Heat Exchanger</t>
  </si>
  <si>
    <t>N122-128-0310</t>
  </si>
  <si>
    <t>N00024-13-P-4502</t>
  </si>
  <si>
    <t>79931</t>
  </si>
  <si>
    <t>041336913</t>
  </si>
  <si>
    <t>www.nanotechlabs.com</t>
  </si>
  <si>
    <t>409 W. Maple St.</t>
  </si>
  <si>
    <t>Yadkinville</t>
  </si>
  <si>
    <t xml:space="preserve">Richard Czerw </t>
  </si>
  <si>
    <t>(336) 849-7474</t>
  </si>
  <si>
    <t>czerwr@nanotechlabs.com</t>
  </si>
  <si>
    <t xml:space="preserve">Matthew Craps </t>
  </si>
  <si>
    <t>Program Manager</t>
  </si>
  <si>
    <t>mcraps@nanotechlabs.com</t>
  </si>
  <si>
    <t>High temperature superconductor,Carbon nanotubes,Mixed Metal Composite,superconductor,heat exchanger,thermal conductivity,Lightweight,cryogenic</t>
  </si>
  <si>
    <t>Through this effort, NanoTechLabs Inc. will improve the efficiency and lower the mass of the cryogenic heat exchanger used in American Superconductor&amp;#039;s High Temperature Superconducting Degaussing system. NanoTechLabs will achieve these goals by producing a Carbon Nanotube metal matrix composite. Carbon Nanotubes have a room temperature thermal conductivity of ~3000 W/m K and a density of ~1.3 grams per cubic centimeter. NanoTechLabs will work with American Superconductor to achieve the highest improvements in efficiency and mass reduction. American Superconductor will ensure that our test pieces produced will get the most relevant testing available.</t>
  </si>
  <si>
    <t>Advanced Foam-Based Cryogenic Heat Exchanger</t>
  </si>
  <si>
    <t>N122-128-1019</t>
  </si>
  <si>
    <t>N00024-13-P-4500</t>
  </si>
  <si>
    <t>052405867</t>
  </si>
  <si>
    <t>65</t>
  </si>
  <si>
    <t xml:space="preserve">Craig Ward </t>
  </si>
  <si>
    <t xml:space="preserve">Arthur Fortini </t>
  </si>
  <si>
    <t>Director of Science&amp;Tec</t>
  </si>
  <si>
    <t>art.fortini@ultramet.com</t>
  </si>
  <si>
    <t>heat exchanger,open-cell foam,cryogenic</t>
  </si>
  <si>
    <t>Cryogenic heat exchangers for cooling gaseous helium are hampered by the fact that helium is a low-density gas. As a result, heat transfer coefficients tend to be low. To compensate for this, Ultramet will design and fabricate an open-cell foam-based heat exchanger using technology that was originally developed for high-power microwave integrated circuits for naval radars. In that application, heat fluxes over 1 kW/cm2 were absorbed by the foam while simultaneously maintaining a surface temperature of only 53°C. Using the models that were developed in that work, an analogous system will be developed using low-cost, high thermal conductivity foams. By using foams to create a compact heat exchanger, the heat exchange surface area can be increased by two orders of magnitude relative to a parallel-plate heat exchanger, and the overall effectiveness of the heat exchanger can be increased by roughly a factor of five.</t>
  </si>
  <si>
    <t>Hy-Tek Manufacturing Co. Inc.</t>
  </si>
  <si>
    <t>Improved Retractable Mooring Fixture (IRMF)</t>
  </si>
  <si>
    <t>N122-129-0882</t>
  </si>
  <si>
    <t>N00024-13-P-4504</t>
  </si>
  <si>
    <t>N122-129</t>
  </si>
  <si>
    <t>79528</t>
  </si>
  <si>
    <t>106924822</t>
  </si>
  <si>
    <t>www.hytekmfg.com</t>
  </si>
  <si>
    <t>1998 Bucktail Lane</t>
  </si>
  <si>
    <t>Sugar Grove</t>
  </si>
  <si>
    <t xml:space="preserve">John Bastian </t>
  </si>
  <si>
    <t>(630) 466-7664</t>
  </si>
  <si>
    <t>jbastian@hytekmfg.com</t>
  </si>
  <si>
    <t>corrosion resistant retractable bitts,corroision resistant composite coatings,corrosion resistant retractable chocks.,Navy Mooring fixtures,Bitts and Chocks,corrosion resistant mooring fixtures</t>
  </si>
  <si>
    <t>Hy-Tek Manufacturing Co. Inc. (HMC) proposes a superior renovation solution for the DDG-51 class ships retractable mooring fixtures; namely bitt and chock assemblies. There are two major areas where technology advancements can be made that not only provide reliable bitts and chocks for use onboard U.S. Navy ships, but also have implications for other military and commercial applications. The first is the application of high lubricity, lubricant free, composite bearing surfaces on cylindrical and linear bearing surfaces; the second involves the use of advanced sealing technology to provide operational integrity even under highly dynamic load force fluctuations and extreme environmental conditions.</t>
  </si>
  <si>
    <t>Mide Technology Corporation</t>
  </si>
  <si>
    <t>Retractable Advanced Mooring System (RAMS)</t>
  </si>
  <si>
    <t>N122-129-0928</t>
  </si>
  <si>
    <t>N00024-13-P-4503</t>
  </si>
  <si>
    <t>786127522</t>
  </si>
  <si>
    <t>www.mide.com</t>
  </si>
  <si>
    <t>200 Boston Avenue Suite 1000</t>
  </si>
  <si>
    <t>Medford</t>
  </si>
  <si>
    <t xml:space="preserve">Attila Lengyel </t>
  </si>
  <si>
    <t>(781) 306-0609</t>
  </si>
  <si>
    <t>alengyel@mide.com</t>
  </si>
  <si>
    <t xml:space="preserve">Marthinus Schoor </t>
  </si>
  <si>
    <t>President /Chief Technolo</t>
  </si>
  <si>
    <t>tienie@mide.com</t>
  </si>
  <si>
    <t>retractable mooring fixtures,Corrosion resistant,reliable,Bitts and Chocks,Low maintenance,Reduced Manpower</t>
  </si>
  <si>
    <t>Retractable mooring fixtures are a critical component on the flight deck of a DDG51 class Navy ship. The chocks and bitts must be recessed below the deck level for helicopter operations, while reliably and easily deployed for mooring situations. The current mooring fixtures do not stand up to the highly corrosive environment of the flight deck and the lack of maintenance reduces the reliability of their performance. Mide&amp;quot;s Retractable Advanced Mooring System (RAMS) aims to make the mooring fixtures corrosion resistant to reduce/eliminate required maintenance and increase the reliability so they can easily be deployed when necessary. Eliminating maintenance allows for reduced manpower while also lowering the lifetime cost and extending the overall life of the fixtures. RAMS will also ease the deployment of the mooring fixtures, allowing for simplified and reliable use. Mide proposes to leverage its success with bulkhead shaft seals on the DDG51 class ship to further reduce unnecessary maintenance on the ship so that focus and time can be spent on more critical operations. Mide&amp;quot;s knowledge of sealing in highly corrosive environments and ability to simulate those functions using in-house test equipment makes RAMS a strong candidate to solve the current problem for the Navy.</t>
  </si>
  <si>
    <t>Advanced Cooling Technologies, Inc.</t>
  </si>
  <si>
    <t>Silent Cooling Technologies for Submarine Electronics</t>
  </si>
  <si>
    <t>N122-130-0791</t>
  </si>
  <si>
    <t>N00024-13-P-4506</t>
  </si>
  <si>
    <t>N122-130</t>
  </si>
  <si>
    <t>79840</t>
  </si>
  <si>
    <t>126288336</t>
  </si>
  <si>
    <t>69</t>
  </si>
  <si>
    <t>www.1-ACT.com</t>
  </si>
  <si>
    <t>Lancaster</t>
  </si>
  <si>
    <t>17601-5688</t>
  </si>
  <si>
    <t xml:space="preserve">Diane Baldasarre </t>
  </si>
  <si>
    <t>Manager, Administration</t>
  </si>
  <si>
    <t>(717) 295-6067</t>
  </si>
  <si>
    <t>d.baldassarre@1-act.com</t>
  </si>
  <si>
    <t xml:space="preserve">Michael Ellis </t>
  </si>
  <si>
    <t>(717) 295-6082</t>
  </si>
  <si>
    <t>Mike.Ellis@1-act.com</t>
  </si>
  <si>
    <t>electronics cooling,Silent Thermal Management,Passive Thermal Management</t>
  </si>
  <si>
    <t>Advanced Cooling Technologies, Inc. (ACT) proposes to develop a thermal management system for cabinet cooling that focuses on the use of silent and primarily passive cooling methods. The passive cooling methods selected have inherently low thermal resistances and will allow the ultimate heat sink to operate at a temperature significantly higher than the current solution. A higher temperature sink allows for a reduction in the volumetric flow rate of air required for cooling. The goal is to either completely eliminate the need for forced convection at the ultimate sink or significantly reduce the required flow rate. Doing so will enable the use of natural convection only or large diameter, low speed fans, respectively. Both of which will reduce the noise produced by the electronics cabinets while still providing the cooling required by the electronics. ACT will work with our partner to customize the cabinet design for integration of the proposed thermal management system. This customization will include optimization of air flow paths for natural convection, if feasible. At the end of Phase I, ACT will provide an advanced cabinet design with an integrated, silent thermal management system for review by Navy personnel.</t>
  </si>
  <si>
    <t>Development of an Active Electronics Enclosure Thermal Management System</t>
  </si>
  <si>
    <t>N122-130-0908</t>
  </si>
  <si>
    <t>N00024-13-P-4505</t>
  </si>
  <si>
    <t>78633</t>
  </si>
  <si>
    <t xml:space="preserve">David Sykes </t>
  </si>
  <si>
    <t>Engineer</t>
  </si>
  <si>
    <t>dsykes@mainstream-engr.com</t>
  </si>
  <si>
    <t>electronics cooling,Active Cooling Systems,Environmental Enclosures</t>
  </si>
  <si>
    <t>As shipboard control electronics continue to evolve, electronic systems inevitably incur hardware changes. However, these system changes often require sound recertification of the electronics enclosure, which can be a very costly and time-consuming process. Therefore, it is desirable to build a silent electronics enclosure to avoid the recertification process. Mainstream proposes developing an active thermal management system for shipboard control electronics for Ohio-class submarines that can acquire heat from air-cooled components and reject it to the ambient environment. We estimate that the enclosure will operate below typical&amp;quot;quiet room&amp;quot;sound levels (40 dBA), which is less than 1/8th of currently used exposed tubeaxial fans. In Phase I, Mainstream will design the TMS, as well as experimentally demonstrate its functionality in our environmentally-controlled facilities. In Phase II, Mainstream will further optimize the cooling system and produce a pre-production environmentally-sealed enclosure with integral TMS. The proposed TMS leverages COTS components and Mainstream&amp;quot;s design expertise, leading to a low-risk, high-reward program capable of rapid transition to the Navy for Ohio-class submarines.</t>
  </si>
  <si>
    <t>Automated Non-Destructive Foam Sense and Control Unit</t>
  </si>
  <si>
    <t>N122-131-0653</t>
  </si>
  <si>
    <t>N00024-13-P-4507</t>
  </si>
  <si>
    <t>N122-131</t>
  </si>
  <si>
    <t>79900</t>
  </si>
  <si>
    <t xml:space="preserve">Samuel Nieva </t>
  </si>
  <si>
    <t>Mechanical Engineer</t>
  </si>
  <si>
    <t>Ultrasonic actuator,Ultrasonic sensing,Vacuum Collection Holding and Transfer,Defoaming,sewage foaming,transducer,foaming detection</t>
  </si>
  <si>
    <t>To address the Navy&amp;quot;s need for a defoaming system, Physical Optics Corporation (POC) proposes to develop a new Automated Non-Destructive Foam Sense and Control Unit (DEFOAM) based on a novel low- and high-power ultrasonic detection and mitigation technique. The novelty of POC&amp;quot;s DEFOAM system lies in its multi-transducer beamforming approach, which results in a nonlinear effect at the intersection of multiple acoustic beams. This approach forms localized pressure and force gradients, which disintegrate the foam. Moreover, the system is entirely external, as it can operate through tank walls; it is also completely automatic, eliminating humans-in-the-loop. POC&amp;quot;s DEFOAM does not use any chemical agents nor does it require any modifications to existing tanks; it does not require opening the tanks to feed in deforming chemical agents. The DEFOAM system reduces shipboard crew labor and therefore, maintenance and ownership costs, directly addressing Navy requirements. In Phase I, POC will demonstrate the feasibility of foam detection and counteraction capabilities by developing and testing a limited-capability DEFOAM prototype. In Phase II, POC will expand on this development, producing a fully advanced and field-deployable DEFOAM system, ready for certification and qualification, that meets the performance goals developed in Phase I.</t>
  </si>
  <si>
    <t>Autonomous Foam Monitoring and Control for VCHT Systems</t>
  </si>
  <si>
    <t>N122-131-0706</t>
  </si>
  <si>
    <t>N00024-13-P-4508</t>
  </si>
  <si>
    <t>Senior Contracts Administ</t>
  </si>
  <si>
    <t xml:space="preserve">Fritz Friedersdorf </t>
  </si>
  <si>
    <t>(434) 220-0148</t>
  </si>
  <si>
    <t>friedersdorf@lunainnovations.com</t>
  </si>
  <si>
    <t>Blackwater,Sewage,Electromagnetic Induction,VCHT,Ejector,defoam,antifoam</t>
  </si>
  <si>
    <t>Vacuum collection, holding and transfer (VCHT) systems are used on the newest Navy ships to reduce collected sewage volume to achieve desired holding capability when operating in littoral waters where discharge is restricted. Vacuum collection systems use sewage powered ejectors to discharge urinal and water closet waste into holding tanks that are vented to atmosphere. These high velocity multiphase flows from sewage powered ejectors can cause foam buildup. Luna and our team members BIW, Evac and Nalco propose to resolve the holding tank foaming issues by developing an automated foam detection and control system that is compatible with existing and future VCHT systems. The foam control system will be based on novel induction sensors with embedded processing to automatically recognize foam generation. The sensor will be robust to survive the demanding VCHT environment, and sensitive enough to discriminate foaming from fouling and normal tank conditions. When a foaming event is detected, the system will initiate delivery of environmentally compliant defoamer and antifoaming agents via an automated chemical delivery system that is integrated with the VCHT system.</t>
  </si>
  <si>
    <t>Corvid Technologies, Inc.</t>
  </si>
  <si>
    <t>Advanced Ballistic Shielding for Crew Served Weapons Stations</t>
  </si>
  <si>
    <t>N122-132-0441</t>
  </si>
  <si>
    <t>N00024-13-P-4509</t>
  </si>
  <si>
    <t>N122-132</t>
  </si>
  <si>
    <t>040707460</t>
  </si>
  <si>
    <t>60</t>
  </si>
  <si>
    <t>http://www.corvidtec.com</t>
  </si>
  <si>
    <t>145 Overhill Drive</t>
  </si>
  <si>
    <t>Mooresville</t>
  </si>
  <si>
    <t xml:space="preserve">David Robinson </t>
  </si>
  <si>
    <t>(704) 799-6944</t>
  </si>
  <si>
    <t>david.robinson@corvidtec.com</t>
  </si>
  <si>
    <t xml:space="preserve">Mike Worsham </t>
  </si>
  <si>
    <t>mike.worsham@corvidtec.com</t>
  </si>
  <si>
    <t>MODELING AND SIMULATION,Human Factors,Ballistic Protection,crew served weapon</t>
  </si>
  <si>
    <t>In a Phase I effort, Corvid Technologies will develop and test candidates for a series of advanced ballistic shields for crew served weapons stations intended to replace heavy, cumbersome shielding that does not meet required specifications. Current armor production efforts by Corvid will be leveraged, which share similar ballistic and environmental requirements. Corvid also offers a unique approach, which leads to a compressed development cycle and reduced cost and time required to go from concept to highly effective prototype, by employing High Fidelity Computation Physics (HFCP) simulation and a fundamental understanding of penetration mechanics to maximize stopping capability and multi-hit endurance while minimizing weight and cost. Our in-house industrial design team will ensure that human factors and shipboard integration requirements are met. Our in-house armor prototyping capabilities and partnerships with ballistic testing facilities will allow a path forward to a successful Phase II.</t>
  </si>
  <si>
    <t>GS Engineering, Inc.</t>
  </si>
  <si>
    <t>N122-132-0764</t>
  </si>
  <si>
    <t>N00024-13-P-4511</t>
  </si>
  <si>
    <t>79970</t>
  </si>
  <si>
    <t>073282928</t>
  </si>
  <si>
    <t>56</t>
  </si>
  <si>
    <t>www.gsengineering.com</t>
  </si>
  <si>
    <t>47500 US Hwy 41</t>
  </si>
  <si>
    <t>Houghton</t>
  </si>
  <si>
    <t xml:space="preserve">Glen Simula </t>
  </si>
  <si>
    <t>(906) 482-1235</t>
  </si>
  <si>
    <t>glen.simula@gsengineering.com</t>
  </si>
  <si>
    <t>crew,retractable,Shipboard,Shield,CSWS,Ballistic,DEPLOYABLE,Reconfigurable</t>
  </si>
  <si>
    <t>The Navy in support of the sailor has identified the need for an advanced ballistic shield for Crew Served Weapons Stations that will allow for a required level of ballistic protection without interfering with other shipboard duties that need to be performed. This proposed system will protect the sailor from the increased asymmetric threats that are faced on the high seas as well as during close shore or in port operations by either being reconfigurable or non configurable. GS Engineering has a solid understanding of the challenges of this effort as well as the technologies and materials that should be utilized to fulfill the design requirements. GS Engineering will propose a family of ballistic shields that provide the required level of protection while being reconfigurable to allow for line handling and underway replenishment (UNREP). These same shields will be designed for shipboard design conditions such as wave force. GS Engineering will leverage its actual successful program experience as well as SBIR experience in developing and integrating ballistic solutions for tactical vehicles coupled with our experience in naval operations to deliver a technically innovative solution that meets or exceeds the program requirements.</t>
  </si>
  <si>
    <t>Research Associates of Syracuse</t>
  </si>
  <si>
    <t>Enhanced De-Interleavers for Submarine Electronic Warfare Support (ES) Systems</t>
  </si>
  <si>
    <t>N122-133-0694</t>
  </si>
  <si>
    <t>N00024-13-P-4512</t>
  </si>
  <si>
    <t>N122-133</t>
  </si>
  <si>
    <t>149994</t>
  </si>
  <si>
    <t>153924188</t>
  </si>
  <si>
    <t>www.ras.com</t>
  </si>
  <si>
    <t>111 Dart Circle</t>
  </si>
  <si>
    <t>Rome</t>
  </si>
  <si>
    <t xml:space="preserve">Stan Hall </t>
  </si>
  <si>
    <t>(315) 339-4800</t>
  </si>
  <si>
    <t>shall@ras.com</t>
  </si>
  <si>
    <t xml:space="preserve">Gary Kapps </t>
  </si>
  <si>
    <t>gkapps@ras.com</t>
  </si>
  <si>
    <t>Coherent radar,Specific Emitter Tracking (SET),Clustering / Sorting,solid state,Electronic Warfare and Support (EW/ES),Pulse grouping and binning,Deinterleavers,Unique (Specific) Emitter Identification (UEI/SEI)</t>
  </si>
  <si>
    <t>This SBIR develops new innovative clustering and de-interleaving algorithms, leverages and refines existing algorithms and software, and integrates them within an open architecture framework to address a wide variety of radar signal classes for a submarine EW/ISR application. The proposed effort addresses several challenging emitter waveform classes for which current approaches are noted to have problems (per solicitation). This effort leverages RAS Multi-Algorithm Unique Emitter ID SBIR Phase I/II and end-to-end Directed ELINT Process (DEP) software modules (C/C++ and MATLAB) for clustering, RF Agile clustering, cluster correlation, track association, and emitter typing. It exploits previously developed Specific Emitter Features (SEF), not only for Specific Emitter ID (SEI), but also for cluster correlation, specific emitter tracking (SET) and RF agile processing. Approaches are assessed and selected for PHASE II software development and demonstration within the Processing Layer of the NAVSEA NexGen EW system architecture concept. Interface and control software, operating within an Ozone Widget Framework, enables automatic system operation to minimize operator interaction (with manual override and configuration control) provide high confidence emitter processing and reporting. After Phase II, RAS will work with platform primes and the government to install and demonstrate the technology on a suitable submarine platform testbed.</t>
  </si>
  <si>
    <t>Helios Remote Sensing Systems, Inc.</t>
  </si>
  <si>
    <t>N122-133-0807</t>
  </si>
  <si>
    <t>N00024-13-P-4513</t>
  </si>
  <si>
    <t>806603515</t>
  </si>
  <si>
    <t>www.heliossensors.com</t>
  </si>
  <si>
    <t>52 Geiger Road, Suite 2</t>
  </si>
  <si>
    <t xml:space="preserve">Walter Szczepanski </t>
  </si>
  <si>
    <t>(315) 356-1661</t>
  </si>
  <si>
    <t>walter.szczepanski@heliossensors.co</t>
  </si>
  <si>
    <t xml:space="preserve">Stan Driggs </t>
  </si>
  <si>
    <t>Senior Systems Engineer</t>
  </si>
  <si>
    <t>(315) 356-1671</t>
  </si>
  <si>
    <t>sdriggs@heliossensors.com</t>
  </si>
  <si>
    <t>Coherent Radar Processing,Advanced signal processing,EW,De-interleavers,Solid State Radars,Unique Identification (Specific Emitter Identification),RF detection and classification,Pulse grouping and binning</t>
  </si>
  <si>
    <t>The objective of the proposed program is to develop innovative algorithms and techniques to automatically detect, classify, and uniquely identify emitters exhibiting multi-dimensional agilities, extremely wide band RF distribution, high time-bandwidth coherent characteristics, and solid state power amplifier technologies. The proliferation of agile emitter types has surpassed the ability of current EW systems to de-interleave and identify emitters in a dense and complex signal environment. Improved automated signal analysis and emitter classification is required to maintain an accurate real-time view of the environment, thus allowing the Electronic Warfare Support operator to perform his primary missions of maintaining ship safety and providing complete situational awareness to decision makers. Our goal is to develop an open architecture solution that can support multiple sensors and is easily extensible to address the evolution of future radars.</t>
  </si>
  <si>
    <t>Avogy, Inc.</t>
  </si>
  <si>
    <t>High Power Vertical Gallium Nitride (GaN) Transistors on Native GaN Substrates for Power Switching Applications</t>
  </si>
  <si>
    <t>N122-135-0058</t>
  </si>
  <si>
    <t>N00014-13-M-0034</t>
  </si>
  <si>
    <t>December 11, 2012</t>
  </si>
  <si>
    <t>August 23, 2013</t>
  </si>
  <si>
    <t>N122-135</t>
  </si>
  <si>
    <t>137979</t>
  </si>
  <si>
    <t>060635247</t>
  </si>
  <si>
    <t>677 River Oaks Pkwy</t>
  </si>
  <si>
    <t>San Jose</t>
  </si>
  <si>
    <t xml:space="preserve">Isik Kizilyalli </t>
  </si>
  <si>
    <t>(408) 684-5209</t>
  </si>
  <si>
    <t>isik@epowersoft.com</t>
  </si>
  <si>
    <t xml:space="preserve">Don Disney </t>
  </si>
  <si>
    <t>Senior Director of Techno</t>
  </si>
  <si>
    <t>(408) 684-5223</t>
  </si>
  <si>
    <t>don@epowersoft.com</t>
  </si>
  <si>
    <t>Normally-off transistor,GaN,vertical transistor,5000V</t>
  </si>
  <si>
    <t>Avogy has a unique approach to producing vertical GaN-on-GaN power devices that have fundamental advantages over silicon, silicon carbide, and lateral GaN devices. With this SBIR funding, we will demonstrate the feasibility of a normally-off vertical GaN transistor with a blocking voltage over 5000V, a threshold voltage greater than 1V, and specific on-resistance less than 30 mohm-cm2.</t>
  </si>
  <si>
    <t>DECISIVE ANALYTICS Corporation</t>
  </si>
  <si>
    <t>Automated PrOduct GEneration and Enrichment (APOGEE)</t>
  </si>
  <si>
    <t>N122-136-0168</t>
  </si>
  <si>
    <t>N00014-13-M-0032</t>
  </si>
  <si>
    <t>N122-136</t>
  </si>
  <si>
    <t>036593457</t>
  </si>
  <si>
    <t>150</t>
  </si>
  <si>
    <t>http://www.dac.us</t>
  </si>
  <si>
    <t>1235 South Clark Street</t>
  </si>
  <si>
    <t xml:space="preserve">Dana Ho </t>
  </si>
  <si>
    <t>(703) 414-5016</t>
  </si>
  <si>
    <t>dana.ho@dac.us</t>
  </si>
  <si>
    <t xml:space="preserve">Tim Hawes </t>
  </si>
  <si>
    <t>(703) 414-5032</t>
  </si>
  <si>
    <t>timothy.hawes@dac.us</t>
  </si>
  <si>
    <t>semi-supervised learning,Natural Language Processing,Information Science,Theme Modeling,Frame Semantics,information product generation.</t>
  </si>
  <si>
    <t>Creating information products to answer&amp;quot;Tell Me About&amp;quot;questions requires the ability to identify key pieces of information relevant to a complex set of content requirements. Complicating matters, these key pieces of information are scattered across data stores and buried in huge volumes of data. This results in the current predicament analysts find themselves; information retrieval and management consumes huge amounts of time that could be better spent performing analysis. The persistent growth in data accumulation rates will only increase the amount of time spent on these tasks without a significant advance in automated solutions for information product generation. We propose a system called Automated PrOduct GEneration and Enrichment (APOGEE). APOGEE automates the creation of information products; learning the creation process by example. There are three stages to APGOEE&amp;quot;s workflow; first, using clustering and other machine learning techniques APOGEE learns the content models for a range of information products; next, using a search-and-align based methodology, APOGEE maps the content models to the semantic structure underlying unstructured text; finally, APOGEE uses the learned content model and semantic mapping to automatically generate new information products. All this can be done on the fly without requiring predefined information product templates or ontologies.</t>
  </si>
  <si>
    <t>Language Computer Corporation</t>
  </si>
  <si>
    <t>Tell Me About</t>
  </si>
  <si>
    <t>N122-136-0655</t>
  </si>
  <si>
    <t>N00014-13-M-0012</t>
  </si>
  <si>
    <t>79922</t>
  </si>
  <si>
    <t>127802234</t>
  </si>
  <si>
    <t>www.languagecomputer.com</t>
  </si>
  <si>
    <t>2435 N. Central Expressway</t>
  </si>
  <si>
    <t>Suite 1200</t>
  </si>
  <si>
    <t>Richardson</t>
  </si>
  <si>
    <t xml:space="preserve">Finley Lacatusu </t>
  </si>
  <si>
    <t>Vice President Operations</t>
  </si>
  <si>
    <t>(972) 231-0056</t>
  </si>
  <si>
    <t>finley@languagecomputer.com</t>
  </si>
  <si>
    <t xml:space="preserve">Michael Mohler </t>
  </si>
  <si>
    <t>(972) 231-0052</t>
  </si>
  <si>
    <t>michael@languagecomputer.com</t>
  </si>
  <si>
    <t>question answering,automatic dossier generation,Natural Language Processing,automatic wiki generation,Semantic Frames,information extraction,knowledge base linking,semantic relations</t>
  </si>
  <si>
    <t>Our proposed work addresses the significant challenges in providing responses to complex&amp;quot;tell me about&amp;quot;questions that intelligently consolidate relevant information into a finished dossier. We will induce the semantic signature of the question target by using relevant sample intelligence reports to derive a set of information requirements which will be used to create a finished dossier. These information requirements will drive the retrieval of relevant textual passages which will be semantically enriched using novel approaches to relation discovery and frame induction. The entities and events discovered in these enriched passages will then be linked to a structured knowledge base allowing for the addition of pre-processed factoids about related entities and events. Finally, this information will be fused into a final, finished dossier which will provide a rich source of links and information for the analyst. We will explore a hybrid strategy with ties to research in Automatic Wikipedia generation that will augment and enhance LCC&amp;quot;s existing state-of-the-art Ferret QA system. In addition, we will leverage existing state-of-the-art natural language understanding and content extraction in order to acquire the semantic and pragmatic information necessary to satisfies the demands of today&amp;quot;s information analysts with a single finished dossier.</t>
  </si>
  <si>
    <t>Smart Information Flow Technologies, d/b/a SIFT</t>
  </si>
  <si>
    <t>GROK: Generating Reports On Knowledge</t>
  </si>
  <si>
    <t>N122-136-0704</t>
  </si>
  <si>
    <t>N00014-13-M-0033</t>
  </si>
  <si>
    <t>79917</t>
  </si>
  <si>
    <t>103477993</t>
  </si>
  <si>
    <t>211 N 1st St.</t>
  </si>
  <si>
    <t xml:space="preserve">Harry Funk </t>
  </si>
  <si>
    <t>Vice President of Researc</t>
  </si>
  <si>
    <t>(612) 339-7438</t>
  </si>
  <si>
    <t xml:space="preserve">David McDonald </t>
  </si>
  <si>
    <t>(781) 718-1964</t>
  </si>
  <si>
    <t>dmcdonald@sift.net</t>
  </si>
  <si>
    <t>report generation,natural language generation,parsing,Natural Language Processing</t>
  </si>
  <si>
    <t>The proposed technology: GROK (Generating Reports On Knowledge) combines existing open source research tools to automatically generate reports from a dynamically changing set of documents. GROK presents the generated reports with a novel, uncluttered interface designed to save the analyst time in consuming the knowledge in the report, and finding the next piece of knowledge they need. The approach works by cataloging not only the knowledge it finds in the source documents, but how that knowledge was presented. In essence GROK augments the machine knowledge representation with a catalog of different approaches to express that knowledge. The expression catalog spans the whole corpus, allowing GROK to properly present domain specific vernacular. GROK also automatically builds up a flexible context which the analyst can intuitively manipulate to produce concise reports focused on only the information they need.</t>
  </si>
  <si>
    <t>Cloud-Based Tell-Me-About Q&amp;amp;A System</t>
  </si>
  <si>
    <t>N122-136-0816</t>
  </si>
  <si>
    <t>N00014-13-M-0036</t>
  </si>
  <si>
    <t>semantic search,question-answering,Ontologies,Natural Language Processing</t>
  </si>
  <si>
    <t>The essence of the problem is to allow military intelligence and operations staff to pose&amp;quot;tell me about&amp;quot;questions concerning an entity, and obtain a finished information product. There are 4 main technical challenges / sub-problems: a) Question content modeling: The question needs to be semantically mapped to an ontology. b)Semantic enrichment of unstructured text: Unstructured data (text, images etc.) needs to be marked-up with semantic tags that relate the content to the ontology. c)Sufficiency tracking of discovered content: Relevant content needs to be discovered and its sufficiency evaluated as an adequate response to the question. d)Presentation of finished product: The answer needs to be presented as a report in a familiar format such as MS Office or Adobe PDF. We present a cloud-based approach to address all these issues.</t>
  </si>
  <si>
    <t>Query Language for Analytic Product Support (Q-LAPS)</t>
  </si>
  <si>
    <t>N122-136-0895</t>
  </si>
  <si>
    <t>N00014-13-M-0031</t>
  </si>
  <si>
    <t>Business Operations Manag</t>
  </si>
  <si>
    <t xml:space="preserve">Timothy Darr </t>
  </si>
  <si>
    <t>tdarr@kbsi.com</t>
  </si>
  <si>
    <t>constrained natural language,Query Generation,semantic annotation,query grammar,Natural Language Processing,intelligent queries</t>
  </si>
  <si>
    <t>The tremendous amount of information available to the analyst is both an opportunity and a problem. Clearly, more information provides analysts with a better foundation for their analyses. However, as the amount of information increases, analysts are finding it more and more difficult to take advantage of the wealth of information, due to the difficulty in extracting the information that they need at the time that they need it, in order to produce actionable intelligence to assist planners and warfighters. Knowledge Based Systems, Inc. (KBSI) proposes to conduct research leading to a&amp;quot;Query Language for Analytic Product Support&amp;quot;(Q-LAPS) that enables analysts to effectively query unstructured and semi-structured data sets for information that is relevant and timely for generating analytic products. The proposed approach strikes a balance between the need for high quality and accurate results and ease of use and minimal training for the analyst.</t>
  </si>
  <si>
    <t>Aurora Flight Sciences Corporation</t>
  </si>
  <si>
    <t>Team Performance Metrics for Command and Control of Unmanned Systems</t>
  </si>
  <si>
    <t>N122-137-0142</t>
  </si>
  <si>
    <t>N00014-13-M-0005</t>
  </si>
  <si>
    <t>N122-137</t>
  </si>
  <si>
    <t>79977</t>
  </si>
  <si>
    <t>604717165</t>
  </si>
  <si>
    <t>350</t>
  </si>
  <si>
    <t>www.aurora.aero</t>
  </si>
  <si>
    <t>02142-1189</t>
  </si>
  <si>
    <t xml:space="preserve">Scott Hart </t>
  </si>
  <si>
    <t>Financial Analyst</t>
  </si>
  <si>
    <t>(617) 500-4892</t>
  </si>
  <si>
    <t>shart@aurora.aero</t>
  </si>
  <si>
    <t xml:space="preserve">Raghvendra Cowlagi </t>
  </si>
  <si>
    <t>GNC Engineer</t>
  </si>
  <si>
    <t>(617) 500-4800</t>
  </si>
  <si>
    <t>rcowlagi@aurora.aero</t>
  </si>
  <si>
    <t>Human Interaction,Performance metrics,Multi-vehicle unmanned systems,Supervisory Control,coordination</t>
  </si>
  <si>
    <t>The primary objective of the proposed research is to develop, and to demonstrate the feasibility of a mathematically rigorous approach for modeling and evaluating human supervisory control of multiple unmanned and/or autonomous vehicles. This high-level objective is decomposed into three inter-related goals: (1) the development of a mathematical model of human supervisory control, for individual operators as well as for cooperative teams of operators, (2) the study of team performance metrics induced by comparing the team&amp;quot;s operation and the overall system operation against baseline operations, with all of these operations represented quantitatively using the aforesaid models, and (3) the identification of diagnostic information from these induced metrics and the identification of feedback information from these metrics for improving the performance of the team of operators. A secondary objective of the proposed work is to develop a framework that enables clear and precise definitions of the concepts of futuristic operations, such that this definition directly influences various elements within the models  and, by consequence, the induced metrics  of supervisory control.</t>
  </si>
  <si>
    <t>SA Technologies, Inc.</t>
  </si>
  <si>
    <t>N122-137-0413</t>
  </si>
  <si>
    <t>N00014-13-M-0003</t>
  </si>
  <si>
    <t>79996</t>
  </si>
  <si>
    <t>179321302</t>
  </si>
  <si>
    <t>www.satechnologies.com</t>
  </si>
  <si>
    <t>3750 Palladian Village Drive</t>
  </si>
  <si>
    <t>Building 600</t>
  </si>
  <si>
    <t>Marietta</t>
  </si>
  <si>
    <t>GA</t>
  </si>
  <si>
    <t xml:space="preserve">Ronda Butler </t>
  </si>
  <si>
    <t>Contracts Administrator I</t>
  </si>
  <si>
    <t>(770) 565-9859</t>
  </si>
  <si>
    <t>ronda.butler@satechnologies.com</t>
  </si>
  <si>
    <t xml:space="preserve">Debra Jones </t>
  </si>
  <si>
    <t>Principal Research Associ</t>
  </si>
  <si>
    <t>debra@satechnologies.com</t>
  </si>
  <si>
    <t>team performance,Robotics,hybrid team performance metrics,collaboration and coordination,visualization,Performance Measurement,Unmanned Systems,Situation awareness</t>
  </si>
  <si>
    <t>The increase in unmanned systems, also known as UxVs, on the battlefield creates the need for coordinated activity among multiple UxVs that work effectively in collaboration with the Warfighters who must be able to rapidly and easily command their operations, insure their compliance with intent in a highly unpredictable world, and receive needed situation awareness (SA) from their sensors. In order to move toward a lower, more efficient UxV to operator ratio, it is critical that we develop a better understanding of real time hybrid human-UxV team performance, so that key decision makers can assess transaction efficiencies given autonomy and control parameters. Unfortunately, little has been done to develop robust and valid metrics of hybrid human-UxV team performance. A key to improving the performance of human-UxV teams, then, lies in developing these metrics so that decision makers can assess performance in real time through intuitive visualizations. To meet this need, SA Technologies proposes to use both their performance measurement assessment system developed in past research and their cutting edge, principled situation awareness-oriented design process (SAOD) to develop a theoretically-derived Actionable Performance Evaluation Index (APEX) analysis and visualization tool. APEX will facilitate peak performance for hybrid human-UxV teams.</t>
  </si>
  <si>
    <t>Causal Model-based Measurement and Visualization System (CMVS) for Team Performance in Command and Control of Unmanned Systems</t>
  </si>
  <si>
    <t>N122-137-0517</t>
  </si>
  <si>
    <t>N00014-13-M-0004</t>
  </si>
  <si>
    <t>149998</t>
  </si>
  <si>
    <t>124668711</t>
  </si>
  <si>
    <t>Autonomy,Decision Making,command and control,Unmanned Autonomous Systems,Metrics,Human Performance,causal decision models</t>
  </si>
  <si>
    <t>This proposal is to develop a&amp;quot;Causal Model-based Measurement and Visualization System (CMVS) for Team Performance in Command and Control of Unmanned Systems.&amp;quot;CMVS will include methods, metrics, displays, and quantitative analysis to diagnose, visualize, and help remedy deficiencies in performance of both individual operators and teams who manage dispersed heterogeneous unmanned systems. Unmanned vehicles (UVs) are being developed and fielded at an unprecedented rate; but maximizing the benefits of autonomous or semi-autonomous robotic vehicles requires smooth integration of decisions by UV operators, consumers of the information provided by the UVs, and other command and control personnel. CMVS will identify the critical new dimensions of manned/unmanned team performance, develop metrics for capturing them in real-time scenarios and operations, integrate the metrics into a valid overall evaluation, and show how the evaluations may be used for recommendations regarding personnel, training, technology, training, and/or aiding. The key to our approach is the innovative use of an evidence-based causal decision model. The model will provide a basis for diagnosing deficiencies and recommending remedies that is grounded in cutting edge research on individual cognition, team process, and automation management. In addition, the model will provide for an integrated team performance measurement system.</t>
  </si>
  <si>
    <t>Pacific Science &amp; Engineering Group, Inc.</t>
  </si>
  <si>
    <t>N122-137-0603</t>
  </si>
  <si>
    <t>N00014-13-M-0006</t>
  </si>
  <si>
    <t>79962</t>
  </si>
  <si>
    <t>131182388</t>
  </si>
  <si>
    <t>www.pacific-science.com</t>
  </si>
  <si>
    <t>9180 Brown Deer Road</t>
  </si>
  <si>
    <t xml:space="preserve">James Callan </t>
  </si>
  <si>
    <t>(858) 535-1661</t>
  </si>
  <si>
    <t>jrcallan@pacific-science.com</t>
  </si>
  <si>
    <t xml:space="preserve">Ronald Moore </t>
  </si>
  <si>
    <t>Senior Analyst</t>
  </si>
  <si>
    <t>ramoore@pacific-science.com</t>
  </si>
  <si>
    <t>Measure,Metrics,content-aware,Information,Packets,team performance,UXV,Context-Aware</t>
  </si>
  <si>
    <t>In today&amp;quot;s world, unmanned vehicles play ever-increasing roles in the military, firefighting, deep-sea and space exploration, and border defense. There is often a one-to-one ratio between operator and these unmanned vehicles; in some systems, an entire team of humans is required to operate a single vehicle. The Navy&amp;quot;s ambitious future vision of autonomous vehicles and sensors involves tens  even hundreds  of vehicles and sensors being supervised by a single individual or very small team. To achieve this radical shift will require innovative new methods of monitoring, managing, and coordinating these vehicles and sensors  and a significant change in the current concept of operations. Whereas today&amp;quot;s unmanned vehicles or sensors serve primarily as a remote extension of their operators and have very little autonomy, tomorrow&amp;quot;s autonomous vehicles and sensors will serve more as active,&amp;quot;thinking&amp;quot;members in a vast, distributed, multi-echelon&amp;quot;team&amp;quot;supervised and directed by a human(s). Measuring and optimizing the performance of such human/machine teams in real time will require new kinds of metrics and methods of measurement. This proposal outlines a plan for developing and validating the required metrics and methods by way of a new concept for structuring the data and information exchanged between human and machine.</t>
  </si>
  <si>
    <t>ObjectVideo</t>
  </si>
  <si>
    <t>Interactive Generative Manifold Learning</t>
  </si>
  <si>
    <t>N122-138-0014</t>
  </si>
  <si>
    <t>N00014-13-M-0022</t>
  </si>
  <si>
    <t>N122-138</t>
  </si>
  <si>
    <t>79982</t>
  </si>
  <si>
    <t>038732173</t>
  </si>
  <si>
    <t>54</t>
  </si>
  <si>
    <t>www.objectvideo.com</t>
  </si>
  <si>
    <t>11600 Sunrise Valley Drive</t>
  </si>
  <si>
    <t>Suite # 210</t>
  </si>
  <si>
    <t>20191</t>
  </si>
  <si>
    <t xml:space="preserve">Paul Brewer </t>
  </si>
  <si>
    <t>VP, New Technology</t>
  </si>
  <si>
    <t>(703) 725-3084</t>
  </si>
  <si>
    <t>pbrewer@objectvideo.com</t>
  </si>
  <si>
    <t xml:space="preserve">Ping Wang </t>
  </si>
  <si>
    <t>(703) 654-9352</t>
  </si>
  <si>
    <t>pwang@objectvideo.com</t>
  </si>
  <si>
    <t>active learning,Manifold learning,dimensionality reduction,Manifold Traversal,Manifold Extrapolation,Semi-supervised Manifold Learning.,Exploratory data analysis,Manifold Interpolation</t>
  </si>
  <si>
    <t>Exploratory data analysis is the foremost step in selecting appropriate statistical learning algorithms specialized to a dataset. We have proposed a generative framework for visualizing high dimensional data as low-dimensional manifold embedded in a high dimensional space. The method allows user to conveniently explore the space using fewer dimensions while still capturing the principal modes of variations of the high dimensional data. Specifically, we employ Gaussian Process Latent Variable Model (GPLVM) and Spectral Latent Variable Model (SLVM) to learn low-dimensional representations of the data. Probabilistic mappings between the embeddings and the original space facilitate efficient interpolation in the latent space as well as fast visualization of the interpolated latent points in the original space. To allow the user to span the manifold in an intuitive manner, we develop supervised and semi-supervised tools to relate the latent space to the meaningful feature space. These enable computation of principle direction for each point in the latent space to allow the user to traverse in a meaningful way. Further, we have proposed a principled approach to extrapolate the latent space by predicting the manifold structure in regions lying outside the existing domain of the data.</t>
  </si>
  <si>
    <t>N122-138-0505</t>
  </si>
  <si>
    <t>N00014-13-M-0023</t>
  </si>
  <si>
    <t>79969</t>
  </si>
  <si>
    <t xml:space="preserve">Randy Paffenroth </t>
  </si>
  <si>
    <t>(970) 612-2333</t>
  </si>
  <si>
    <t>randy.paffenroth@numerica.us</t>
  </si>
  <si>
    <t>interactive data analysis,machine learning,Nonlinear manifold learning,multi-resolution analysis</t>
  </si>
  <si>
    <t>Nonlinear manifold learning is an active area of mathematical research. Unfortunately, the extant literature has far less to offer on the problem of interactive nonlinear manifold learning. In other words, satisfactory nonlinear manifold learning approaches that put the&amp;#039;&amp;#039;human in the loop&amp;#039;are yet to be fully developed. Human steering of such calculations promises several advantages including, leveraging human expertise in sparse data environments, maximizing efficiency by allowing computational resources to be focused on areas of interest to the user, and augmenting the amount of useful information the user can glean from large and complicated data sets. Several questions immediately present themselves. What if the data is too voluminous to be processed all at once? What if one does not have all possible data at hand and must decide what additional data would be the most informative to synthesize, or to acquire? How does one best take advantage of the user&amp;#039;s expertise and inject it into the problem? These considerations lead one inexorably to five core interactions between the user and the manifold learning algorithm that are not fully addressed in current manifold learning algorithms, namely: interpolation, extension, resampling, extrapolation, and visualization of the data by the user.</t>
  </si>
  <si>
    <t>Plain Sight Systems Inc</t>
  </si>
  <si>
    <t>Online Interactive Generative Multiscale Manifold Learning</t>
  </si>
  <si>
    <t>N122-138-0747</t>
  </si>
  <si>
    <t>N00014-13-M-0021</t>
  </si>
  <si>
    <t>79818</t>
  </si>
  <si>
    <t>030077908</t>
  </si>
  <si>
    <t>www.plainsight.com</t>
  </si>
  <si>
    <t>19 Whitney Avenue</t>
  </si>
  <si>
    <t>New Haven</t>
  </si>
  <si>
    <t xml:space="preserve">Andreas Coppi </t>
  </si>
  <si>
    <t>VP</t>
  </si>
  <si>
    <t>(203) 285-8617</t>
  </si>
  <si>
    <t>coppi@plainsightsystems.com</t>
  </si>
  <si>
    <t xml:space="preserve">Ronald Coifman </t>
  </si>
  <si>
    <t>coifman@plainsightsystems.com</t>
  </si>
  <si>
    <t>Manifold learning,Target Recognition,compression,Anomaly Detection,machine learning,low-dimensional,sparse,nonlinear</t>
  </si>
  <si>
    <t>One of the main obstacles to the useful exploitation of dimensionality reduction, both linear and nonlinear, is the lack of effective synthesis methods to generate examples in the original exploitation space, as opposed to the low dimensional parameter space. The ability to interactively navigate in the appropriate relevant low dimensional representation, and simultaneously observe the related&amp;quot;original&amp;quot;data modality would enable both sensor fusion and enhanced recognition and identification. Our team has developed an initial theoretical framework that promises to provide this ability, which we propose to demonstrate as Fast Online Interactive Generative Multiscale Manifold Learning.</t>
  </si>
  <si>
    <t>Signal Innovations Group, Inc.</t>
  </si>
  <si>
    <t>N122-138-0852</t>
  </si>
  <si>
    <t>N00014-13-M-0042</t>
  </si>
  <si>
    <t>149903</t>
  </si>
  <si>
    <t>147201342</t>
  </si>
  <si>
    <t>31</t>
  </si>
  <si>
    <t>www.siginnovations.com</t>
  </si>
  <si>
    <t>4721 Emperor Blvd.</t>
  </si>
  <si>
    <t xml:space="preserve">Samantha Venters </t>
  </si>
  <si>
    <t>(919) 323-3449</t>
  </si>
  <si>
    <t>sventers@siginnovations.com</t>
  </si>
  <si>
    <t xml:space="preserve">Patrick Rabenold </t>
  </si>
  <si>
    <t>Engineer 4</t>
  </si>
  <si>
    <t>(919) 323-3452</t>
  </si>
  <si>
    <t>prabenold@siginnovations.com</t>
  </si>
  <si>
    <t>Nonlinear dimensionality reduction,data synthesis,mixture of factor analyzers,Bayesian nonparametric methods,Manifold learning</t>
  </si>
  <si>
    <t>Signal Innovations Group proposes a hierarchical Bayesian approach for non-linear dimensionality reduction that addresses three key challenges: learning a reversible mapping from a high-dimensional observed space to a low-dimensional embedded space, learning the dimension of the embedded space, and generating new high-dimensional data for a given location in the embedded space. The proposed generative approach is statistical and jointly learns the probabilistic reversible mapping and the dimension of the embedded space. The proposed approach also enables new high-dimensional data to be embedded in a previously learned low-dimensional space. A hierarchical Bayesian method is also proposed to learn a non-linear dynamic model in the low-dimensional space, allowing joint analysis of multiple types of dynamic data, synthesis of new dynamic data in the low-dimensional space, and mapping synthesized data to the high-dimensional observation space. The models are designed to uncover the relevant characteristics and structure of data through non-linear dimensionality reduction, which enables a human analyst to identify and explore the characteristics in the low-dimensional manifold space and generate new unobserved high-dimensional data.</t>
  </si>
  <si>
    <t>Cost-Effective Technologies for Fabrication of PiezoCrystal Vector Velocity Sensors</t>
  </si>
  <si>
    <t>N122-139-0255</t>
  </si>
  <si>
    <t>N00014-13-M-0027</t>
  </si>
  <si>
    <t>N122-139</t>
  </si>
  <si>
    <t>79990</t>
  </si>
  <si>
    <t xml:space="preserve">Scott Jensen </t>
  </si>
  <si>
    <t>sjensen@aphysci.com</t>
  </si>
  <si>
    <t>vector sensor,SINGLE CRYSTAL,Accelerometer,Towed Array,Cost-effective</t>
  </si>
  <si>
    <t>Applied Physical Sciences (APS) has developed a plan to improve the design and development of submarine towed array vector sensors that employ single crystal accelerometers so that they meet Navy specifications, but do so at significantly lower cost relative to earlier variants. Tasks in the Phase I study include developing a comprehensive cost-model which will ascertain the feasibility of various fabrication approaches for all the components that comprise the entire sensor. As a part of this process, APS has teamed with TRS Technologies to evaluate innovative electroding and bonding techniques to reduce the costs single crystal accelerometers. With that, the proposed effort centers on a series of analytical and numerical evaluations, proof-of-concept experiments, and an assessement of a prototype vector sensor suitable for towed array applications.</t>
  </si>
  <si>
    <t>N122-139-0469</t>
  </si>
  <si>
    <t>N00014-13-M-0030</t>
  </si>
  <si>
    <t>149473</t>
  </si>
  <si>
    <t xml:space="preserve">Dave Baird </t>
  </si>
  <si>
    <t>(801) 359-4566</t>
  </si>
  <si>
    <t>dbaird@progeny.net</t>
  </si>
  <si>
    <t>Undersea sensors,Towed arrays,moored arrays,Vector velocity sensor,Piezoelectric,Single crystals</t>
  </si>
  <si>
    <t>Arrays of vector velocity sensors provide major system gains over legacy arrays of omnidirectional hydrophones in bottom moored and submarine/unmanned undersea vehicle (UUV) towed applications. For example, the left-right ambiguity of legacy devices is eliminated and an array sensitivity null can be steered at a noisy source of interference making much quieter targets detectable. The exceptionally sensitive, compact accelerometers made possible by the new relaxor piezocrystals are the key enabler for this performance enhancement. Since these sensors are only millimeters in size and are required in large numbers, a major technical hurdle for this technology is to devise cost-effective ways to manufacture the vector sensor. A cost model, relating the component and touch labor costs, is needed for the various design options. Once the dominant cost drivers have been identified, approaches to reducing costs, either through reducing component or labor costs, are essential if the Navy is to benefit from the new technology.  A variety of accelerometer designs are under development for these vector velocity sensors, for example, cantilevered-beams, shear-mode, and pressure-gradient devices. While acoustic performance is the primary driver in the choice of device configuration, cost will ultimately determine the acquisition choice.</t>
  </si>
  <si>
    <t>TRS Ceramics, Inc.</t>
  </si>
  <si>
    <t>N122-139-0559</t>
  </si>
  <si>
    <t>N00014-13-M-0016</t>
  </si>
  <si>
    <t>August 25, 2013</t>
  </si>
  <si>
    <t>782683007</t>
  </si>
  <si>
    <t>www.trstechnologies.com</t>
  </si>
  <si>
    <t>2820 East College Avenue</t>
  </si>
  <si>
    <t xml:space="preserve">Wesley Hackenberger </t>
  </si>
  <si>
    <t>(814) 238-7485</t>
  </si>
  <si>
    <t>wes@trstechnologies.com</t>
  </si>
  <si>
    <t xml:space="preserve">Kevin Snook </t>
  </si>
  <si>
    <t>kevin@trstechnologies.com</t>
  </si>
  <si>
    <t>cost effective,PMN-PT,vector sensor,piezoelectric single crystal growth technology,Accelerometer,shear</t>
  </si>
  <si>
    <t>We propose to develop cost-effective velocity vector sensor technology by reducing costs to the accelerometers within the device. By optimizing both crystal and hardware, single crystal materials costs can be reduced. TRS will also evaluate assembly of sub-structures to reduce labor through automation (i.e. pick-and-place or other bulk processing). Through modeling and prototype assembly, and development of a cost model, key factors in accelerometer costs will be determined and possible solutions to reducing these will be provided at the end of the program. The prototype built will be compared with legacy devices to insure performance meets requirements.</t>
  </si>
  <si>
    <t>Cost Effective Manufacturing of Piezoelectric Acoustic Sensors (CEMPAS)</t>
  </si>
  <si>
    <t>N122-139-0930</t>
  </si>
  <si>
    <t>N00014-13-M-0015</t>
  </si>
  <si>
    <t>CEO/President</t>
  </si>
  <si>
    <t>acoustic sensor,undersea sensor,Cost-Effective Manufacturing,Piezoelectric Manufacturing,Vector velocity sensor,Relaxor piezoelectric crystals</t>
  </si>
  <si>
    <t>Arrays of vector velocity sensors have exhibited major system improvements over traditional omnidirectional hydrophones in undersea acoustic sensing. Compact accelerometers made from relaxor piezoelectric crystals are the key element which allow for the improved functionality of the vector velocity sensor arrays. These relaxor piezoelectric crystals are extremely sensitive and compact; but manufacturing of sensors incorporating these crystals have traditionally been costly. Mide&amp;quot;s patented piezo manufacturing line and its over 20 years of experience with manufacturing piezoelectric packages makes them the ideal candidate to develop an effective and low cost manufacturing process for accelerometers incorporating relaxor piezoelectric materials. Mide&amp;quot;s proposed technology drastically reduces assembly needs for piezo based vector velocity sensors while improving the durability of the piezoelectric element. In the manufacturing process piezoelectric packages are produced with necessary electrical connection to the piezoelectric element embedded. Because of the large number of sensors required, Mide&amp;quot;s automated piezo production line provides the greatest potential for cost effective manufacturing</t>
  </si>
  <si>
    <t>SEASCAPE: System for Efficient Agile Signal Classification of Adversary Produced Emitters</t>
  </si>
  <si>
    <t>N122-140-0097</t>
  </si>
  <si>
    <t>N00014-13-M-0024</t>
  </si>
  <si>
    <t>N122-140</t>
  </si>
  <si>
    <t>79993</t>
  </si>
  <si>
    <t xml:space="preserve">Daniel Stouch </t>
  </si>
  <si>
    <t>Principal Software Engine</t>
  </si>
  <si>
    <t>dstouch@cra.com</t>
  </si>
  <si>
    <t>Hierarchical Ensemble Classifier,Singular Computing Architecture Chipset,HDF5 Database,Cognitive Radio,signals intelligence (SIGINT),energy efficient software,Electronic Warfare Support (ES),Data Fusion</t>
  </si>
  <si>
    <t>Tactical electromagnetic environments have become much more complex over the last two decades with a higher density of more diverse and more sophisticated emitters. Signals of interest are becoming much more frequency agile and have a lower probability of intercept, making it much harder to detect and identify them. To support the Navy in maintaining a combat advantage in dense signal environments, we propose a System for Efficient Agile Signal Classification of Adversary Produced Emitters, or SEASCAPE. SEASCAPE provides an energy-efficient, dynamic, hierarchical ensemble classifier that accurately fingerprints sophisticated emitters while characterizing detection uncertainty and reliability. SEASCAPE is supported by a signal processing workbench and a fusion module to evolve the classifier and its supporting feature sets over time as new agile signals of interest are encountered.</t>
  </si>
  <si>
    <t>TrellisWare Technologies, Inc.</t>
  </si>
  <si>
    <t>Sub-Nyquist Classification of Frequency Agile Waveforms</t>
  </si>
  <si>
    <t>N122-140-0179</t>
  </si>
  <si>
    <t>N00014-13-M-0026</t>
  </si>
  <si>
    <t>79975</t>
  </si>
  <si>
    <t>002887102</t>
  </si>
  <si>
    <t>www.trellisware.com</t>
  </si>
  <si>
    <t>16516 Via Esprillo</t>
  </si>
  <si>
    <t xml:space="preserve">Jim Loiselle </t>
  </si>
  <si>
    <t>(858) 753-1622</t>
  </si>
  <si>
    <t>jloiselle@trellisware.com</t>
  </si>
  <si>
    <t xml:space="preserve">Cenk Kose </t>
  </si>
  <si>
    <t>Lead Technologist</t>
  </si>
  <si>
    <t>(858) 753-1632</t>
  </si>
  <si>
    <t>ckose@trellisware.com</t>
  </si>
  <si>
    <t>sub-nyquist,SIGINT,Compressed sensing,compressive sensing,Frequency Hopping</t>
  </si>
  <si>
    <t>In this program, TrellisWare Technologies, Inc. proposes to develop a three-stage architecture that detects, identifies, and classifies frequency agile signals across extremely wide bandwidths (e.g., 10+ GHz). Using this architecture, signals hopping periodically across extremely wide bandwidths can be classified without resorting to a brute-force, computationally infeasible narrowbanding and energy detection approach. Although TrellisWare proposes to focus on off-line processing of synthetic data in Phase I and real-world data in Phase II, the proposed sub-Nyquist signal processing techniques would all support real-time operation in an FPGA-accelerated SIGINT analysis platform.</t>
  </si>
  <si>
    <t>specom inc.</t>
  </si>
  <si>
    <t>Energy Efficient Signal Classifier for Dense Signal Environment</t>
  </si>
  <si>
    <t>N122-140-0553</t>
  </si>
  <si>
    <t>N00014-13-M-0025</t>
  </si>
  <si>
    <t>800240785</t>
  </si>
  <si>
    <t>16885 West Bernardo Drive</t>
  </si>
  <si>
    <t>Suite 285</t>
  </si>
  <si>
    <t xml:space="preserve">Robert Lowdermilk </t>
  </si>
  <si>
    <t>(619) 318-1199</t>
  </si>
  <si>
    <t>wade.lowdermilk@specom.us</t>
  </si>
  <si>
    <t xml:space="preserve">Dragan Vuletic </t>
  </si>
  <si>
    <t>(619) 884-9523</t>
  </si>
  <si>
    <t>dragan.vuletic@specom.us</t>
  </si>
  <si>
    <t>reduced instruction sets,Software Defined Radio,data base management,Cognitive Radio,energy efficient software,data thinning</t>
  </si>
  <si>
    <t>Under the auspices of this SBIR program, Specom, Inc. intends to employ advanced Software Defined Radio (SDR) technology to develop deployable RF Emitter Detection and Classification capabilities that will enable USN and DoD SIGINT and communication systems to rapidly (and potentially in real-time) detect, recognize, identify and classify&amp;quot;next generation&amp;quot;agile, Low Probability of Intercept (LPI), Signals of Interest (SOI) within the dense RF environment anticipated in the electronic battlefield of the future. Where appropriate, the developed RF Emitter Detection and Classification capability will support the real-time dissemination of signal classification information to related wideband communications systems which will enable them to mitigate interference and intrusion issues that result from the SOI in real-time through the use of adaptive Digital Signal Processing (DSP) and Cognitive Radio (CR) techniques.</t>
  </si>
  <si>
    <t>Metron, Inc.</t>
  </si>
  <si>
    <t>Predictive Model for Imaging Underwater Objects through the Air-Sea Interface- MP 61-12</t>
  </si>
  <si>
    <t>N122-141-0463</t>
  </si>
  <si>
    <t>N00014-13-M-0029</t>
  </si>
  <si>
    <t>N122-141</t>
  </si>
  <si>
    <t>149890</t>
  </si>
  <si>
    <t>107939233</t>
  </si>
  <si>
    <t>www.metsci.com</t>
  </si>
  <si>
    <t>1818 Library Street</t>
  </si>
  <si>
    <t xml:space="preserve">Eric George </t>
  </si>
  <si>
    <t>(703) 326-2838</t>
  </si>
  <si>
    <t>egeorge@metsci.com</t>
  </si>
  <si>
    <t xml:space="preserve">Tom Giddings </t>
  </si>
  <si>
    <t>(703) 326-2828</t>
  </si>
  <si>
    <t>giddings@metsci.com</t>
  </si>
  <si>
    <t>Ocean optics,Tactical Decision Aid,Electro-optics,Radiative Transfer,Service Oriented Architecture,Simulation,air-sea interface,Performance prediction</t>
  </si>
  <si>
    <t>The proposed effort seeks to leverage existing and potential future physical modeling efforts, and to develop new physical models as required, to provide a comprehensive simulation and performance prediction capability for airborne electro-optical imaging of submerged objects. A plan will be developed to integrate these models into Mine Warfare Command &amp;amp; Control software systems to provide tactically relevant system performance predictions to support mission planning and tactical decision making.</t>
  </si>
  <si>
    <t>Predictive Model for Imaging Underwater Objects through the Air-Sea Interface</t>
  </si>
  <si>
    <t>N122-141-0782</t>
  </si>
  <si>
    <t>N00014-13-M-0028</t>
  </si>
  <si>
    <t>79920</t>
  </si>
  <si>
    <t>365</t>
  </si>
  <si>
    <t xml:space="preserve">David Kane </t>
  </si>
  <si>
    <t>Executive Vice President</t>
  </si>
  <si>
    <t>(520) 571-8660</t>
  </si>
  <si>
    <t>contracts@arete.com</t>
  </si>
  <si>
    <t xml:space="preserve">Bradley Walls </t>
  </si>
  <si>
    <t>(520) 770-8629</t>
  </si>
  <si>
    <t>bwalls@arete.com</t>
  </si>
  <si>
    <t>Radiative Transfer,Ocean Lidar,Target Modeling,Underwater Mines,mine countermeasures</t>
  </si>
  <si>
    <t>The science of Mine Countermeasures (MCM) is a challenging and multidimensional problem that involves the detection and classification of sea mines both underwater and at the surface. In recent years, MCM has undergone dramatic advances in detector technology, computational power, and algorithmic maturity giving the potential for a&amp;quot;never-before-seen&amp;quot;capability to detect and classify sea mines. Essential to the continuing success for application of EO systems to the MCM problem is the ability to model targets in the marine environment to gain a better the understanding of target phenomenology. This will pave the way to better EO sensor designs and more robust detection and classification algorithms. Making high fidelity models and realistic simulations possible is the fundamental theory derived from numerous investigations into the details of radiative transfer within the ocean environment. Jerlov (1979), Gordo (1988), and Mobley (1993). However, McLean and Freeman (1996) extended these simple models to include wave effects of the ocean surface. Leveraging this research and well validated propagation models, Arete Associates will develop a robust, high-fidelity electro-optical radiative transfer model to predict the time-varying visibility of submerged objects.</t>
  </si>
  <si>
    <t>BTech Acoustics LLC</t>
  </si>
  <si>
    <t>Piezocrystal Gyroid Transducer</t>
  </si>
  <si>
    <t>N122-142-0246</t>
  </si>
  <si>
    <t>N00014-13-M-0020</t>
  </si>
  <si>
    <t>N122-142</t>
  </si>
  <si>
    <t>031744712</t>
  </si>
  <si>
    <t>17 Surrey Rd.</t>
  </si>
  <si>
    <t>Barrington</t>
  </si>
  <si>
    <t>RI</t>
  </si>
  <si>
    <t xml:space="preserve">David Brown </t>
  </si>
  <si>
    <t>(401) 261-3918</t>
  </si>
  <si>
    <t>dbAcoustics@cox.net</t>
  </si>
  <si>
    <t>single crystal piezoelectric,Piezoelectric transducer</t>
  </si>
  <si>
    <t>We propose the design and development of a novel gyroid transducer comprised of piezocrystal ring elements. The Phase I effort covers the modeling and demonstration of the gyroid transducer and comparison of performance with several piezocrystal and piezoceramic materials. The electroacoustic performance will be estimated for several designs and a prototype element will be built and laboratory tested.</t>
  </si>
  <si>
    <t>Compact High-Power Broad-Band Spherical PiezoCrystal Acoustic Source for Countermeasures</t>
  </si>
  <si>
    <t>N122-142-0464</t>
  </si>
  <si>
    <t>N00014-13-M-0014</t>
  </si>
  <si>
    <t>79265</t>
  </si>
  <si>
    <t xml:space="preserve">Jim Powers </t>
  </si>
  <si>
    <t>jpowers@progeny.net</t>
  </si>
  <si>
    <t>Transducers,Spherical,Countermeasures,Broad Bandwidth,piezocrystals,SINGLE CRYSTAL</t>
  </si>
  <si>
    <t>Acoustic countermeasures, deployed from ships and submarines, serve as decoys by mimicking the acoustic signature of the vessel. These autonomous devices require a highly efficient, high-power, broadband, compact acoustic source to achieve their goals. The combination of the most effective acoustic radiator design (i.e., a sphere) and the new high-coupling, high-strain relaxor piezocrystals provides an optimum combination to meet these exacting requirements. The technical challenge is to devise a cost-effective method of making a tiled approximation to a sphere. Other issues to be addressed, primarily by modeling, include specifically the actuation mode (d31 or d33) of the crystals, whether a fully active tiling is appropriate or whether some passive tiles should be included, and the implications of these choices for the drive electronics. In these applications both cylindrically and spherically shaped sources made from legacy piezoceramics have been employed with good results. Segmented cylinders of the relaxor piezocrystals provide a dramatic enhancement over the legacy piezoceramic cylinders, matching their acoustic performance in a package one hundredth the size requiring only half the energy. A tiled sphere (like a soccer ball) of piezocrystals will provide a similar step improvement over legacy piezoceramic technology.</t>
  </si>
  <si>
    <t>Compact Single Crystal Omnidirectional Acoustic Source for Countermeasures</t>
  </si>
  <si>
    <t>N122-142-0558</t>
  </si>
  <si>
    <t>N00014-13-M-0017</t>
  </si>
  <si>
    <t>79956</t>
  </si>
  <si>
    <t>acoustic source,Sonar,Countermeasures,SINGLE CRYSTAL,PMN-PT,Spherical,transducer</t>
  </si>
  <si>
    <t>TRS proposes to develop a countermeasures transducer of approximate spherical shape from single crystal piezoelectrics from one of two designs. Using the advantages of different crystal modes, TRS can leverage knowledge from similar programs based on cylinders to produce small, high power and broadband projectors with uniform vertical and horizontal beam patterns. We will develop both the acoustic modeling and fabrication techniques and fixtures in Phase I, and build and test a prototype to demonstrate acoustic performance in water.</t>
  </si>
  <si>
    <t>Hi-Test Laboratories, Inc</t>
  </si>
  <si>
    <t>Analytical Processes for Predicting Nanosecond Response of Highly Rate-Sensitive Materials</t>
  </si>
  <si>
    <t>N122-143-0145</t>
  </si>
  <si>
    <t>N00014-13-M-0019</t>
  </si>
  <si>
    <t>N122-143</t>
  </si>
  <si>
    <t>149613</t>
  </si>
  <si>
    <t>078191590</t>
  </si>
  <si>
    <t>www.hitestlabs.com</t>
  </si>
  <si>
    <t>P.O. Box 87</t>
  </si>
  <si>
    <t>1104 Arvon Rd.</t>
  </si>
  <si>
    <t>Arvonia</t>
  </si>
  <si>
    <t xml:space="preserve">Neil Stout </t>
  </si>
  <si>
    <t>Counsel</t>
  </si>
  <si>
    <t>(434) 581-3204</t>
  </si>
  <si>
    <t>neil.stout@hitestlabs.com</t>
  </si>
  <si>
    <t xml:space="preserve">Christopher Key </t>
  </si>
  <si>
    <t>(307) 760-8799</t>
  </si>
  <si>
    <t>chris.key@hitestlabs.com</t>
  </si>
  <si>
    <t>Shock,constitutive model,Ballistic,MODELING AND SIMULATION,Rate-Dependent</t>
  </si>
  <si>
    <t>Ballistic and blast protection of both the crew and vital equipment onboard U.S. Navy surface ships and carriers is a critical component in the design of topside structures on these vessels. Materials such as glass, Plexiglas and polyurea are being considered and implemented for protection in these applications due to their low density and inherent damage mechanisms which absorb large amounts of energy under high-velocity impact or blast loading conditions. Likewise, these material systems are being used in layered or laminated configurations to exploit the benefits of each individual material. However, the ability to numerically simulate these materials constitutive and damage behavior does not readily exist in traditional analysis tools. Therefore, for this effort we have proposed to utilize and implement three new constitutive material models for conventional glass, PMMA, and polyurea/polyurethane. The material models will initially be implemented within the shock hydrocode CTH and will allow for more accurate simulation of ballistic impact events on the material systems of interest and also offer a more efficient armor system design approach.</t>
  </si>
  <si>
    <t>Wasatch Molecular Inc.</t>
  </si>
  <si>
    <t>Wasatch Molecular: Multiscale Computationally-Guided Design of Ballistic and Blast Resistant Layered Materials</t>
  </si>
  <si>
    <t>N122-143-0353</t>
  </si>
  <si>
    <t>N00014-13-M-0018</t>
  </si>
  <si>
    <t>800580933</t>
  </si>
  <si>
    <t>www.wasatchmolecular.com</t>
  </si>
  <si>
    <t>825 North, 300 West Suite W003</t>
  </si>
  <si>
    <t>Salt Lake City</t>
  </si>
  <si>
    <t>UT</t>
  </si>
  <si>
    <t xml:space="preserve">Sehee Jeong </t>
  </si>
  <si>
    <t>Business Manager</t>
  </si>
  <si>
    <t>(801) 712-7708</t>
  </si>
  <si>
    <t>jeong@wasatchmolecular.com</t>
  </si>
  <si>
    <t xml:space="preserve">Grant Smith </t>
  </si>
  <si>
    <t>Director of Research and</t>
  </si>
  <si>
    <t>(801) 746-9258</t>
  </si>
  <si>
    <t>gdsmithwmi@gmail.com</t>
  </si>
  <si>
    <t>multilayer structures,fracture and failure,Ballistic Protection,MPM simulations,Wave propagation,Multiscale modeling,Constitutive models,EOS,molecular dynamics simulation,polymers</t>
  </si>
  <si>
    <t>A multiscale modeling approach is proposed for the development and implementation of physics-based EOS and constitutive models within a multimaterials continuum modeling framework. Accurate EOS and rate-dependent constitutive (flow, yield stress, damage) models for plate glass, PMMA and segmented elastomers will be developed based upon equilibrium and non-equilibrium molecular dynamics simulations and will be validated through direct comparison of predicted impact behavior with experimental measurements. MD simulations will also facilitate development of improved interfacial models needed for prediction of wave propagation in multilayered materials. The material point method (MPM) will implement these models as well as improved 2- and 3-D crack propagation, fracture, failure and materials interface models, allowing for accurate numerical assessment and optimization of layered structures of various materials and geometries to resist ballistic and blast impact.</t>
  </si>
  <si>
    <t>An Immersive Approach to Intuitive Information Processing and Decision Making</t>
  </si>
  <si>
    <t>N122-144-0295</t>
  </si>
  <si>
    <t>N00014-13-M-0039</t>
  </si>
  <si>
    <t>N122-144</t>
  </si>
  <si>
    <t>Decision Making,machine learning,Brain-Computer Interfaces,decision support,Intuition,reinforcement learning,Sensemaking,Human Machine Interaction</t>
  </si>
  <si>
    <t>In recent years, research in the areas of human-computer interaction and cognitive psychology have revealed major shortcomings in software systems designed to support human analysts in processing large volumes of electronic information. In some cases, technologies developed to automatically fuse information have been found to obscure the nuances required for people to adequately make sense of an emerging situation. We instead propose to focus our attention on employing new instrumentation cost-effective technologies to monitor brain activity, eye gaze, and facial expressions in order to detect initial relevance as well as changes in user intent. These observations, interpreted through models of intuition and sensemaking, will enable the proposed system to alter information displays and the human-machine interaction in ways that not only reduce cognitive load but improve decision quality by enabling users to rapidly elaborate, question, evaluate, compare, and reframe their interpretations of data. During Phase I we will devise measures of intuition and pair them with appropriate sensor technologies. We will also demonstrate through limited experiments how these measures can be used to improve the speed and effectiveness of decision making.</t>
  </si>
  <si>
    <t>Icosystem Corporation</t>
  </si>
  <si>
    <t>Technologies for Enabling Warfighter Intuitive Decision Making</t>
  </si>
  <si>
    <t>N122-144-0443</t>
  </si>
  <si>
    <t>N00014-13-M-0040</t>
  </si>
  <si>
    <t>79945</t>
  </si>
  <si>
    <t>101181019</t>
  </si>
  <si>
    <t>www.icosystem.com</t>
  </si>
  <si>
    <t>10 Fawcett St.</t>
  </si>
  <si>
    <t xml:space="preserve">Carolyn Potter </t>
  </si>
  <si>
    <t>SVP of Finance</t>
  </si>
  <si>
    <t>(617) 520-1050</t>
  </si>
  <si>
    <t>carolyn@icosystem.com</t>
  </si>
  <si>
    <t xml:space="preserve">Eric Bonabeau </t>
  </si>
  <si>
    <t>(617) 520-1020</t>
  </si>
  <si>
    <t>eric@icosystem.com</t>
  </si>
  <si>
    <t>EEG,Pattern analysis,Pattern detection,Brain computer interface,brain signals,neuroscience,Data Mining,dEEG</t>
  </si>
  <si>
    <t>Traditional concepts of neural-machine interface use brain signals as: control inputs; to assess neurocognitive states for modification of information delivery to improve human performance; to guide selection of image sets. We propose a revolutionary concept of interfacing Electrical Geodesics&amp;quot;technology (sensors and brain signal analysis) with Icosystem&amp;quot;s interactive evolutionary computation (IEC) (search and decision support) for certain data mining and discovery tasks. IEC combines the unique ability of humans to instantly detect patterns with the computer&amp;quot;s ability to generate millions of solutions. This approach enables a significantly broader exploration of model space while always satisfying the model constraints. While the task described is simple for a proof-of-concept, the implications can dramatically improve the quality and thoroughness for a range of analytic and discovery tasks.</t>
  </si>
  <si>
    <t>iSee</t>
  </si>
  <si>
    <t>N122-144-0942</t>
  </si>
  <si>
    <t>N00014-13-M-0013</t>
  </si>
  <si>
    <t xml:space="preserve">Paul Koola </t>
  </si>
  <si>
    <t>pkoola@kbsi.com</t>
  </si>
  <si>
    <t>human cognitive state,Intuitive decision making,customizable visualization,Ontology,Sensemaking,,sensory feedback,Non-intrusive sensors,bayesian networks</t>
  </si>
  <si>
    <t>iSee (IC the augmentation of intuitive decision making using Computation) is a framework that will enable accelerated, accurate intuitive Decision Making (iDM). Knowledge Based Systems, Inc. (KBSI) will model iDM based on the functioning of our brains to improve decision-making performance by enhancing the ability to see through the information clutter effectively. The goal is to blend rapid data processing capabilities of computers with intuitive decision making skills of humans to improve human information throughput and decision making laid out in this research topic. The KBSI iSee framework proposes to enhance intuitive decision making by leveraging the following technologies:      Monitoring human cognitive state using non-intrusive sensors       Processing information into a form that can be digested by the user under the existing conditions of stress      Presenting individually customizable visualizations overlaid on the real world, and      Alerting the user with additional subtle sensory feedback such as audio, vibration and olfactory  The key feature is the use of ontology and Bayesian networks to capture mental models that can be used to process higher level tasks such as sensemaking and&amp;quot;intelligent explanations that have not been addressed in detail in AugCog systems.</t>
  </si>
  <si>
    <t>Broadata Communications, Inc.</t>
  </si>
  <si>
    <t>WCDMA Enhancements for Use Rapidly Moving Platforms</t>
  </si>
  <si>
    <t>N122-147-0136</t>
  </si>
  <si>
    <t>N66001-13-P-5123</t>
  </si>
  <si>
    <t>November 28, 2012</t>
  </si>
  <si>
    <t>May 27, 2013</t>
  </si>
  <si>
    <t>N122-147</t>
  </si>
  <si>
    <t>75980</t>
  </si>
  <si>
    <t>004279860</t>
  </si>
  <si>
    <t>25</t>
  </si>
  <si>
    <t>www.broadatacom.com</t>
  </si>
  <si>
    <t>2545 W. 237th Street, Suite K</t>
  </si>
  <si>
    <t xml:space="preserve">Freddie Lin </t>
  </si>
  <si>
    <t>Acting CEO</t>
  </si>
  <si>
    <t>(310) 530-1416</t>
  </si>
  <si>
    <t>droussell@broadatacom.com</t>
  </si>
  <si>
    <t xml:space="preserve">Prachee Sharma </t>
  </si>
  <si>
    <t>psharma@broadatacom.com</t>
  </si>
  <si>
    <t>MUOA,Molniya,Base Station,WCDMA,Rapidly moving platforms,UAV</t>
  </si>
  <si>
    <t>Wideband Code Division Multiple Access (WCDMA) is the most recent generation of cellular phone technology that is being adopted for commercial, government, and military mission critical systems. One of the key enablers towards adoption of cellular technology in tactical environments is Mobile User Objective System (MUOS). MUOS is an Ultra High Frequency (UHF) SATCOM system the converts a commercial third generation (3G) Wideband Code Division Multiple Access (WCDMA) cellular phone system to a military UHF SATCOM radio system. In this work, the focus is to enhance the current design of MUOS WCDMA so that it can be applied to BS that are installed on rapidly moving platforms. This SBIR implements WCDMA algorithms for installation on rapidly moving platforms by inclusion of an ability to adapt the parameters such as slot-size, interleaving depth, channel prediction time scale as well as algorithms such as channel estimators based upon Rake receivers and Kalman filters to adapt to different RTT, channel coherence time, changes in propagation loss values and variability in Doppler-shifts.</t>
  </si>
  <si>
    <t>Evolving WCDMA for Extreme Mobility</t>
  </si>
  <si>
    <t>N122-147-0181</t>
  </si>
  <si>
    <t>N66001-13-P-5122</t>
  </si>
  <si>
    <t>77455</t>
  </si>
  <si>
    <t xml:space="preserve">Marcus Urie </t>
  </si>
  <si>
    <t>(858) 753-1623</t>
  </si>
  <si>
    <t>murie@trellisware.com</t>
  </si>
  <si>
    <t>WCDMA,MUOS,per-survivor processing,Doppler,adaptive iterative detection,PSP,Aid</t>
  </si>
  <si>
    <t>The Mobile User Objective System (MUOS) will provide the warfighter with the tactical ability to communicate in disadvantaged environments. The underlying MUOS concept -- namely, adapting a powerful commercial cellular waveform to a military grade infrastructure -- has applications beyond the initial system deployment. For example, the development of ruggedized WCDMA base station processing payloads would allow the ground station processing to be done aboard the satellite. Furthermore, the geosynchronous satellites of the MUOS system could be replaced by satellites in alternative orbits (e.g., the Molniya orbit) or even unmanned aerial vehicles and aerostats. In order to realize these applications, however, significant innovation is required in WCDMA receiver signal processing algorithm design. To this end, TrellisWare proposes to develop a turbo Rake receiver structure that combines Per-Survivor Processing (PSP) and Adaptive Iterative Detection (AID) to enable reception of the MUOS waveform in severe Doppler environments.</t>
  </si>
  <si>
    <t>W5 Technologies, Inc.</t>
  </si>
  <si>
    <t>Advanced WCDMA Algorithms for Rapidly Changing Coverage Geometries</t>
  </si>
  <si>
    <t>N122-147-0626</t>
  </si>
  <si>
    <t>N66001-13-P-5124</t>
  </si>
  <si>
    <t>76076</t>
  </si>
  <si>
    <t>836696807</t>
  </si>
  <si>
    <t>www.w5tech.com</t>
  </si>
  <si>
    <t>120 Rachel Drive</t>
  </si>
  <si>
    <t xml:space="preserve">Robert White </t>
  </si>
  <si>
    <t>(480) 422-6009</t>
  </si>
  <si>
    <t>bobwhite@w5tech.com</t>
  </si>
  <si>
    <t xml:space="preserve">Scott Core </t>
  </si>
  <si>
    <t>Sr. Systems Engineer</t>
  </si>
  <si>
    <t>scottcore@w5tech.com</t>
  </si>
  <si>
    <t>Military WCDMA,WCDMA,JTRS,MUOS,handoff,Doppler</t>
  </si>
  <si>
    <t>WCDMA payloads on fast-moving platforms, such as on satellites in Molniya orbits or on UAVs, will likely be added to the battlefield to assure the warfighter of reliable, ubiquitous communications. The algorithms for handoffs, timing, and Doppler correction suitable for near-Geosynchronous platforms will not be suitable for these fast movers. Power control algorithms may or may not be suitable. This project determines the necessary modifications to commercial and military WCDMA algorithms to support intra and inter platform handoffs, timing synchronization, power control, and Doppler correction.</t>
  </si>
  <si>
    <t>Vu Tech Corp</t>
  </si>
  <si>
    <t>Multi-Function Cognitive Radio Architecture (MF-CRA): SDR with Information Dominance Capabilities</t>
  </si>
  <si>
    <t>N122-150-0399</t>
  </si>
  <si>
    <t>N66001-13-P-5104</t>
  </si>
  <si>
    <t>December 03, 2012</t>
  </si>
  <si>
    <t>June 02, 2013</t>
  </si>
  <si>
    <t>N122-150</t>
  </si>
  <si>
    <t>831374751</t>
  </si>
  <si>
    <t>12234 Boulder View Dr.</t>
  </si>
  <si>
    <t>Poway</t>
  </si>
  <si>
    <t>92064</t>
  </si>
  <si>
    <t xml:space="preserve">Bo Ryu </t>
  </si>
  <si>
    <t>(858) 805-5608</t>
  </si>
  <si>
    <t>boryu@episyscience.com</t>
  </si>
  <si>
    <t>Cognitive Radio,Software-defined radio,Multi-Function Radio architecture,waveform detection,waveform matching,automatic exfiltration.</t>
  </si>
  <si>
    <t>We propose to develop, implement and demonstrate Multi-Function Cognitive Radio Architecture (MF-CRA), a novel software-defined cognitive radio architecture that simultaneously achieves robust tactical wireless networking and information dominance capabilities for dismounted and special forces personnel. By information dominance we mean the ability for radios to sense, detect, characterize, and neutralize adverse actions (e.g., RF jamming, network intrusions, and communication protocol-aware attacks) caused by hostile entities in addition to their original communication responsibility. The proposed solution is founded on a unique integration of multi-function capable RF front-end designs, signal processing hardware engine based on a mix of FPGAs and DSPs, and cognitive algorithms with extensive signal classification capabilities for native information dominance capabilities.</t>
  </si>
  <si>
    <t>ANDRO Computational Solutions, LLC</t>
  </si>
  <si>
    <t>Advanced Software Defined Radio Capabilities and Information Dominance- Applying ANDRO&amp;quot;s Transmission Cyberspace Solution</t>
  </si>
  <si>
    <t>N122-150-0575</t>
  </si>
  <si>
    <t>N66001-13-P-5103</t>
  </si>
  <si>
    <t>883336190</t>
  </si>
  <si>
    <t>www.androcs.com</t>
  </si>
  <si>
    <t>Beeches Technical Campus</t>
  </si>
  <si>
    <t>7902 Turin Road, Ste. 2-1</t>
  </si>
  <si>
    <t xml:space="preserve">Thomas Benjamin </t>
  </si>
  <si>
    <t>Director of Business Oper</t>
  </si>
  <si>
    <t>(315) 334-1163</t>
  </si>
  <si>
    <t>tbenjamin@androcs.com</t>
  </si>
  <si>
    <t xml:space="preserve">Andrew Drozd </t>
  </si>
  <si>
    <t>adrozd@androcs.com</t>
  </si>
  <si>
    <t>network discovery,Radio Agility,Cognitive Radio Network,Cyber defense,communications diversity,Ad hoc Network,Security Contingency,Environmental Sensors</t>
  </si>
  <si>
    <t>This proposed research is to investigate and validate Software Defined Radio (SDR) based, multi-function portable network sensing and intrusion detection algorithms suitable for small dismounted radio platforms used to support Command and Control (C2) standard sensor interfaces carried in the field and for sensor data exfiltration. A new capability called Transmission Cyberspace is proposed that will enable DoD military SDRs in the battlefield that are in close proximity to hostile foreign networks to be cognizant of their surrounding radio frequency (RF) environment. A novel and robust network discovery capability will be developed to rapidly assess the potential for RF intrusion, cyber attacks or other unauthorized access to SDRs and Cognitive Radio and Sensor Networks (CRSNs) along with implementing effective defense strategies. This will be accomplished through the application of a suite of algorithms that fundamentally exploit the multidimensional and joint orthogonal nature of the RF signal space. A hybrid class of algorithms and techniques will be used, namely: multiobjective optimization, game theory, spectrum sense and adapt, distributed detection, joint cognitive routing and spread-spectrum channelization, and automated modulation classification. A unique physical (PHY) layer protection scheme is then used to thwart attacks and to augment upper layer (data, MAC, network) multi-level security methods to deny cyber attacks and to ensure secure communications and trusted network routing. These algorithms will leverage the SDR&amp;quot;s ability to sense the presence of other wireless networks, monitor those networks and detect when and where hostile intrusion attempts might arise.</t>
  </si>
  <si>
    <t>NetSAID: Network Sensing, Assessment, and Intrusion Detection</t>
  </si>
  <si>
    <t>N122-150-0936</t>
  </si>
  <si>
    <t>N66001-13-P-5101</t>
  </si>
  <si>
    <t>Director, Contracts and P</t>
  </si>
  <si>
    <t xml:space="preserve">Renato Levy </t>
  </si>
  <si>
    <t>(301) 294-5241</t>
  </si>
  <si>
    <t>rlevy@i-a-i.com</t>
  </si>
  <si>
    <t>SPECTRUM SENSING,network assessment,Authentication,intrusion detection,network sensing,Software Defined Radio</t>
  </si>
  <si>
    <t>Emerging portable software defined radio (SDR) technology has great potential to improve the communication capability of dismounted and Special Forces personnel, as it can quickly acquire the operational information in a hostile environment, and adapt to it based on spectrum needs and available resources. The major challenge lies in the following aspects: effectiveness of spectrum sensing, network identification, effective network assessment, advanced security mechanisms, and spectrum adaptation. However, most of the existing research focuses on the enabling technologies such as spectrum sensing and adaption, but pays less attention to other aspects. Moreover, the current development is still in its early stage and demands further investigation. In addition, to support diverse spectrum of mission requirements and needs, all five aspects should be fully leveraged and equally emphasized. To address this critical need, Intelligent Automation, Inc. (IAI) proposes to develop a dynamic Network Sensing, Assessment, and Intrusion Detection (NetSAID) system on portable SDR platforms to enable the dismounted and Special Forces personnel to rapidly adapt to hostile environments and acquire relevant operational information. The proposed approach will significantly improve the reliable and secure access to battlefield networks, as well as the enhanced support for situation awareness.</t>
  </si>
  <si>
    <t>Electrochemical Detection of Coliforms in Wastewater</t>
  </si>
  <si>
    <t>N121-053-0111</t>
  </si>
  <si>
    <t>N00024-13-P-4542</t>
  </si>
  <si>
    <t>August 26, 2013</t>
  </si>
  <si>
    <t>N121-053</t>
  </si>
  <si>
    <t>79994</t>
  </si>
  <si>
    <t>130</t>
  </si>
  <si>
    <t xml:space="preserve">G. Hisaw </t>
  </si>
  <si>
    <t>Sr. Contracts Administrat</t>
  </si>
  <si>
    <t xml:space="preserve">Anuncia Gonzalez-Martin </t>
  </si>
  <si>
    <t>anuncia.gonzalez-martin@lynntech.co</t>
  </si>
  <si>
    <t>Biosensor,Escherichia coli,Electrochemical Detection,fecal coliform,Wastewater,Real-time monitoring</t>
  </si>
  <si>
    <t>To keep up with regulatory demands, the US Navy would benefit from sensors able to predict the quality of wastewater being discharged from its Marine Sanitation Devices. Measurement of fecal coliform bacteria in treated wastewater samples is a critical requirement. Unfortunately existing methods to measure coliform bacteria in wastewater are laborious and need lengthy incubation periods. This proposal describes the development of a new electrochemical assay that can serve as an easy to use and autonomous fecal coliform detection platform. The method is rapid, can predict fecal coliforms at realistic levels and can be easily integrated with existing Marine Sanitation Devices for wastewater treatment quality assurance demonstration. The new approach takes into account difficulties presented when analyzing effluent samples containing levels of dissolved and suspended materials which can interfere with the measurement. The Phase I study will validate the feasibility and merits of the sensor, resulting in a development plan for further implementation of the technology.</t>
  </si>
  <si>
    <t>Rapid Fluorescent Assays for Coliforms in Shipboard Wastewater</t>
  </si>
  <si>
    <t>N121-053-0957</t>
  </si>
  <si>
    <t>N00024-13-P-4541</t>
  </si>
  <si>
    <t>March 04, 2013</t>
  </si>
  <si>
    <t>187</t>
  </si>
  <si>
    <t>submissions305@lunainc.com</t>
  </si>
  <si>
    <t>marine sanitation device,coliforms,E. coli,fluorescent assays,Wastewater</t>
  </si>
  <si>
    <t>One challenge encountered aboard marine vessels is the treatment, storage, and discharge of wastewater from marine sanitation devices (MSDs). Improperly treated waste water has a high potential for transmitting diseases and harming the ecosystem. The presence of Escherichia coli is routinely used as a key indicator of poor wastewater treatment. Conventional E. coli assays, which are required to detect fewer than 100 bacteria/ml, are laborious selective culture plating methods and require 24-48 hours to complete, increasing onboard storage and sanitation requirements. During Phase I, Luna&amp;quot;s rapid fluorescent viability assays, previously developed for monitoring biothreat bacteria, will be adapted for use with E coli and non-fecal coliforms. To rapidly predict the efficacy of MSDs, we will develop and validate high-throughput syringe formats for detection of coliforms by enzyme hydrolysis of fluorescent substrates. Luna Innovations proposes to i) down select fluorescent assays, ii) optimize enzyme induction, iii) develop a rapid high-through syringe filter format and iv) demonstrate the fluorescent format using fresh MSD wastewater effluents. During Phase II, Luna will i) validate the methods, ii) perform full scale evaluations on Naval vessels, iii) explore potential sources for Phase III support and iv) begin transition to NAVSEA for acquisition and commercialization.</t>
  </si>
  <si>
    <t>Espira, Inc.</t>
  </si>
  <si>
    <t>Near-Time Effluent Quality Sensor Technologies for Organics and Bacteria for Shipboard Wastewater Treatment Systems</t>
  </si>
  <si>
    <t>N121-053-1342</t>
  </si>
  <si>
    <t>N00024-13-P-4543</t>
  </si>
  <si>
    <t>August 27, 2013</t>
  </si>
  <si>
    <t>961737421</t>
  </si>
  <si>
    <t>615 Arapeen Dr. Suite 310</t>
  </si>
  <si>
    <t xml:space="preserve">Bruce Gale </t>
  </si>
  <si>
    <t>(801) 792-7074</t>
  </si>
  <si>
    <t>bruce.gale@utah.edu</t>
  </si>
  <si>
    <t xml:space="preserve">Himanshu Sant </t>
  </si>
  <si>
    <t>(801) 581-6549</t>
  </si>
  <si>
    <t>himanshu.sant@utah.edu</t>
  </si>
  <si>
    <t>microfluidics,Nanosensor,Pathogen detection,Sample preparation,coliform detection,waste water monitoring,nucleotide analysis,field-based analysis</t>
  </si>
  <si>
    <t>Espira has developed a Biohazard Water Analyzer (BWA) for field-based rapid pathogen detection. BWA employs advanced technologies including microfluidic sample preparation for nucleotide analysis and highly sensitive carbon nanotube-based electrochemical sensing for rapid detection of indicator coliform and indicator bacteria. The BWA has successfully been tested for E. Coli detection in drinking water supply in about an hour. The instrument has ability to process up to 10 L of water, selectively collect and concentrate pathogens down to 0.2 to 1.0 ml which is subjected to lysis and nucleotide extraction followed by hybridization and electrochemical analysis for quantification. Overall system includes several fully integrated modules: sample collection, concentration, extraction and detection and can be operated by minimally trained personnel.   In this phase I proposal, Espira will run technical feasibility of BWA towards fecal coliform detection in simulated Marine Sanitation Device (MSD) effluent rapidly. In marine environment, the regulations controlling the discharge of shipboard wastewater are becoming increasingly strict worldwide. The effluent from the commercial and government owned ships need to be processed using MSD. Analysis of MSD effluent using Espira&amp;quot;s BWA will ensure that MSD operation and maintenance work properly and effluent meets established standards.</t>
  </si>
  <si>
    <t>InfoBeyond Technology LLC</t>
  </si>
  <si>
    <t>Data Storage and Transmission Strategies for Wireless Ad Hoc Networks</t>
  </si>
  <si>
    <t>N122-145-0360</t>
  </si>
  <si>
    <t>N66001-13-P-5107</t>
  </si>
  <si>
    <t>February 11, 2013</t>
  </si>
  <si>
    <t>August 10, 2013</t>
  </si>
  <si>
    <t>N122-145</t>
  </si>
  <si>
    <t>877380530</t>
  </si>
  <si>
    <t>320 Whittington PKWY</t>
  </si>
  <si>
    <t>STE 117</t>
  </si>
  <si>
    <t>Louisville</t>
  </si>
  <si>
    <t>KY</t>
  </si>
  <si>
    <t>40222-4917</t>
  </si>
  <si>
    <t xml:space="preserve">Debbie Qiu </t>
  </si>
  <si>
    <t>Officer</t>
  </si>
  <si>
    <t>(502) 742-9770</t>
  </si>
  <si>
    <t>Debbie.qiu@InfoBeyonds.com</t>
  </si>
  <si>
    <t xml:space="preserve">Bin Xie </t>
  </si>
  <si>
    <t>Bin.Xie@InfoBeyonds.com</t>
  </si>
  <si>
    <t>Elliptic Curve Cryptography,Ad hoc Network,Resiliency,distributed data storage,Secret Share,Security</t>
  </si>
  <si>
    <t>In the tactical wireless ad hoc network, all networking nodes are vulnerable to various security attacks. Therefore, the centralized data storage is unable to protect the tactical data once the storage device is compromised by an adversary. Distributed data storage is the alternative that the data are securely and reliably spread on the networking nodes with certain redundancy, offering high data protection and data resiliency. In this project, we developed Secure Distributed Data Storage (SD2S) by using Secret Share (SS) algorithm and Elliptic Curve Cryptography (ECC) for mobile ad hoc networks. SD2S is a novel (n, t) data storage system where the proposed SS algorithm coverts the data into n shares. Each share leaks nothing on the data and the original data can only be recovered from t shares. ECC provides an additional layer of data protection. The data is protected even if all the shares are compromised by the adversary. SD2S can be used for unsecure storage nodes (e.g., unsecure wireless links and hostile storage nodes). The internal and external attacks on distributed storage system are investigated to prevent potential adversaries. SD2S is superior to all other existing approaches in terms of data protection and performance efficiency.</t>
  </si>
  <si>
    <t>DataGuard: A Secure, Reliable and Efficient Data Storage and Transition System for Mobile Ad Hoc Network</t>
  </si>
  <si>
    <t>N122-145-0945</t>
  </si>
  <si>
    <t>N66001-13-P-5106</t>
  </si>
  <si>
    <t>78792</t>
  </si>
  <si>
    <t xml:space="preserve">Justin Yackoski </t>
  </si>
  <si>
    <t>(301) 294-4251</t>
  </si>
  <si>
    <t>jyackoski@i-a-i.com</t>
  </si>
  <si>
    <t>Distributed storage system,secret sharing,protecting data at rest,protecting data in transit,erasure coding,cloud storage</t>
  </si>
  <si>
    <t>We propose a secure, reliable and efficient data storage and transition system, DataGuard, for wireless ad hoc networks. As a distributed system, DataGuard integrates various coding techniques, data migration protocol and service evaluation model to enable secure data storage and efficient data access in wireless ad hoc networks. We adopt various coding techniques including erasure coding scheme, threshold crypto algorithm and symmetric crypto primitives to protect data at rest and in transit against eavesdropping and Byzantine attacks. Moreover, we propose to develop the data migration protocol that allows the data storage system to self-adapt to the network dynamics. Additionally, we propose to develop the service evaluation model that allows the data users to evaluate the data delivery service provided by the data storage nodes. The combination of coding schemes, the data migration protocol, and service evaluation model in DataGuard significantly improves the data availability with distributed implementation in wireless ad hoc networks. Finally, in the proposed effort, we will demonstrate the feasibility of the proposed coding techniques, data migration protocol and service evaluation model in a workable data storage and transmission prototype for wireless ad hoc networks.</t>
  </si>
  <si>
    <t>Virtual Infrastructure for Reliable Ad hoc Mobile Network Architecture</t>
  </si>
  <si>
    <t>N122-145-0983</t>
  </si>
  <si>
    <t>N66001-13-P-5102</t>
  </si>
  <si>
    <t>74446</t>
  </si>
  <si>
    <t xml:space="preserve">Sam Nguyen </t>
  </si>
  <si>
    <t>snguyen@broadatacom.com</t>
  </si>
  <si>
    <t>Data Storage,cloud,DTN,viral network,Data Dissemination,bundle protocol,Database</t>
  </si>
  <si>
    <t>Military networks are composed of mobile nodes with different, often highly specialized mission functions and capabilities. But node mobility in a noisy, often-obstructed, adversarial communications environment causes nodes to lose contact with the network frequently and unpredictably. This SBIR proposes a Virtual Infrastructure for Reliable Ad hoc mobile (VIRAL) Network Architecture. VIRAL will be designed to provide distributed service in real time ad hoc fashion that is more scalable, robust against failure and allows synergistic use of resources. VIRAL network integrates the data centric storage approach with the distributed storage system to formulate the architecture that grants data access independent of changes in the network behavior and topology. VIRAL incorporates disruption tolerant network protocol to ensure that data is resistant to intermittent connectivity between nodes. By replicating data in multiple paths, VIRAL assures that the data is highly available even with node loss. VIRAL implements a unique authenticate and security features that would be secure from outside eavesdropping or loss of node to destruction, capture, or compromise by an enemy. Lastly, VIRAL has predefined metadata (a file that describes the contents and context of data files) and user defined metadata, so the data can be efficiently and selectively access.</t>
  </si>
  <si>
    <t>Concentris Systems LLC</t>
  </si>
  <si>
    <t>N122-145-0991</t>
  </si>
  <si>
    <t>N66001-13-P-5105</t>
  </si>
  <si>
    <t>79910</t>
  </si>
  <si>
    <t>141953567</t>
  </si>
  <si>
    <t>http://www.concentris-systems.com</t>
  </si>
  <si>
    <t>609 Cameron Street</t>
  </si>
  <si>
    <t>Alexandria</t>
  </si>
  <si>
    <t xml:space="preserve">Steve Brennan </t>
  </si>
  <si>
    <t>(808) 341-4702</t>
  </si>
  <si>
    <t>sbrennan@concentris-systems.com</t>
  </si>
  <si>
    <t xml:space="preserve">Tareq Hoque </t>
  </si>
  <si>
    <t>(808) 781-2000</t>
  </si>
  <si>
    <t>thoque@concentris-systems.com</t>
  </si>
  <si>
    <t>distributed storage,Handheld Manpack and Small Form Fit (HMS) radios,Joint Tactical Radio System (JTRS),disruption-tolerant,Data Distribution Service (DDS),Information assurance (IA),Mobile Ad hoc Network (MANET),C4ISR</t>
  </si>
  <si>
    <t>The Department of Defense Joint Vision 2020 aims to create a force that is dominant across the full spectrum of military operations through information superiority. Achieving these objectives implies the ability to dynamically share and store data among potentially thousands of participants at the tactical edge, including users of Handheld, Manpack, and Small Form Fit (HMS) radios. However, this potentially exposes these platforms to capture, compromise, and cryptanalytic attacks. Concentris Systems proposes to leverage recent advances in peer-to-peer storage to provide a distributed data storage service for mobile ad hoc networks in which confidential information stored on individual nodes is not vulnerable to concerted cryptanalysis. The proposed system provides a generalized approach to discovery, replication, reliability, and availability for data in the tactical ad hoc network, and offers a roadmap for data persistence when connected to back-end enterprise networks.  The solution will provide interoperability with key standards required by the DoD Network-Centric Operations objectives to ultimately produce a cost-effective, dual-use, commercially-viable product. The design and implementation of such a framework would greatly accelerate the realization of the DoD&amp;quot;s Joint Vision 2020 objectives for highly mobile missions in non-traditional areas of operation.</t>
  </si>
  <si>
    <t>Optical Physics Company</t>
  </si>
  <si>
    <t>Interferometric Tracker for CubeSats</t>
  </si>
  <si>
    <t>N122-146-0061</t>
  </si>
  <si>
    <t>N66001-13-P-5113</t>
  </si>
  <si>
    <t>January 18, 2013</t>
  </si>
  <si>
    <t>July 17, 2013</t>
  </si>
  <si>
    <t>N122-146</t>
  </si>
  <si>
    <t>160209102</t>
  </si>
  <si>
    <t>www.opci.com</t>
  </si>
  <si>
    <t>26610 Agoura Road</t>
  </si>
  <si>
    <t>Suite 240</t>
  </si>
  <si>
    <t>Calabasas</t>
  </si>
  <si>
    <t xml:space="preserve">Gail Erten </t>
  </si>
  <si>
    <t>Director of Marketing</t>
  </si>
  <si>
    <t>(818) 880-2907</t>
  </si>
  <si>
    <t>gerten@opci.com</t>
  </si>
  <si>
    <t xml:space="preserve">Chien-Chung Chen </t>
  </si>
  <si>
    <t>cchen@opci.com</t>
  </si>
  <si>
    <t>Cubesat,Star Tracker,interferometric tracker,interferometer</t>
  </si>
  <si>
    <t>Optical Physics Company (OPC) is proposing to design, fabricate, test and deliver a payload package suitable for testing on a CubeSat. The payload&amp;quot;s design is based on OPC&amp;quot;s proven interferometric star tracker with demonstrated extraordinary accuracy in detecting and tracking many faint sources simultaneously in many different types of demanding missions.  The Phase I effort will culminate in a Critical Design Review (CDR). The rapid technical progress is made possible by other past and ongoing work on this star tracker. During the Phase II effort, a prototype of the CubeSat payload will be built and demonstrated in a laboratory space environment.</t>
  </si>
  <si>
    <t>Novel CubeSat Payloads for Naval Space Missions</t>
  </si>
  <si>
    <t>N122-146-0170</t>
  </si>
  <si>
    <t>N66001-13-P-5109</t>
  </si>
  <si>
    <t>149996</t>
  </si>
  <si>
    <t>Cubesat,Formation Flying,lasercom,Free Space Optical</t>
  </si>
  <si>
    <t>SA Photonics is please to propose the NeptuneLITE free space optical communication system for 3U CubeSat applications. NeptuneLITE allow high data rate communication between sensor satellites, relay satellites, and round terminals.  NeptuneLITE will all bi-directional east-east ring communication in a form factor of less than 1U. The system has SA Photonics wide angle beam director which will place minimal requirements on the orientation of the nanosat..</t>
  </si>
  <si>
    <t>Engenium Technologies Corp</t>
  </si>
  <si>
    <t>N122-146-0743</t>
  </si>
  <si>
    <t>N66001-13-P-5111</t>
  </si>
  <si>
    <t>78922</t>
  </si>
  <si>
    <t>10-139-46</t>
  </si>
  <si>
    <t>www.engeniumtech.com</t>
  </si>
  <si>
    <t>Suite 210</t>
  </si>
  <si>
    <t>9030 Red Branch Rd</t>
  </si>
  <si>
    <t>Columbia</t>
  </si>
  <si>
    <t xml:space="preserve">Laura Pearson </t>
  </si>
  <si>
    <t>(410) 794-0001</t>
  </si>
  <si>
    <t>LauraPearson@etc-wireless.com</t>
  </si>
  <si>
    <t xml:space="preserve">Mike Pascale </t>
  </si>
  <si>
    <t>(410) 908-8003</t>
  </si>
  <si>
    <t>MikePascale@etc-wireless.com</t>
  </si>
  <si>
    <t>Doppler Geolocate,Cubesat,Radio,Tag Track and Locate (TTL),UHF,Obstacle Penetrating,High Link Margin</t>
  </si>
  <si>
    <t>The proposed effort will yield a Tag, Track, and Locationing (TTL) and Data Exfil system providing the ability to communicate bidirectionally through 40 dB of obstacles, geolocate through 40 dB of obstacles, and provide 10 kbits/s data exfil in clear sky free of airtime charges. Such a system would enable new and unprecedented Techniques, Tactics, and Procedures (TTPs) include operating Tags in triple canopy, from container ships, and other RF harsh environments.</t>
  </si>
  <si>
    <t>SeaCube Radar Altimeter for CubeSats</t>
  </si>
  <si>
    <t>N122-146-0845</t>
  </si>
  <si>
    <t>N66001-13-P-5112</t>
  </si>
  <si>
    <t xml:space="preserve">Craig DeLuccia </t>
  </si>
  <si>
    <t>Electrical Engineer</t>
  </si>
  <si>
    <t>cdeluccia@busek.com</t>
  </si>
  <si>
    <t>climate,remote sensing,Wind,OCEAN,Altimeter,Tides,Radar,sea level</t>
  </si>
  <si>
    <t>Busek Co. Inc. with expertise in spacecraft electric propulsion systems, including microwave generated plasmas and CubeSats, and ImSAR LLC with expertise in small Synthetic Aperture Radars (SAR) for Unmanned Arial Vehicles (UAVs) have teamed up to develop an ocean sensing radar altimeter called SeaCube. SeaCube will fit into 1U of a 3U CubeSat, operate in pulsed mode, consume low orbit average power and produce acceptable data rates.  The concepts underlying radar altimetry began after the Navy&amp;quot;s Moon Bounce program showed accurate ranging measurements. NRL realized that similar radar from orbit to the ocean surface could accurately determine the ocean surface state. This resulted in a plethora of ocean state measuring satellites, all which are much larger than CubeSats. With this program the Navy is again at the forefront of technology challenging the community to reduce the radar altimeter size to a 1U Cube form factor.  Phase 1 of the proposed program is focused on demonstrating SeaCube&amp;quot;s feasibility. The point of departure will be a miniature UAV based imaging radar build by ImSAR called NanoSAR which is already near the 1U form factor. The Phase 2 deliverable will be an EM model of the SeaCube, ready for flight qualification program.</t>
  </si>
  <si>
    <t>Assurance Technology Corporation</t>
  </si>
  <si>
    <t>Deployable Multi-Band Radio Base Station</t>
  </si>
  <si>
    <t>N122-148-0292</t>
  </si>
  <si>
    <t>N66001-13-P-5128</t>
  </si>
  <si>
    <t>March 15, 2013</t>
  </si>
  <si>
    <t>September 14, 2013</t>
  </si>
  <si>
    <t>N122-148</t>
  </si>
  <si>
    <t>78492</t>
  </si>
  <si>
    <t>069338820</t>
  </si>
  <si>
    <t>235</t>
  </si>
  <si>
    <t>www.assurtech.com</t>
  </si>
  <si>
    <t>84 South Street</t>
  </si>
  <si>
    <t>Carlisle</t>
  </si>
  <si>
    <t xml:space="preserve">Nancy Flanagan </t>
  </si>
  <si>
    <t>Contract Administrator</t>
  </si>
  <si>
    <t>(978) 369-8848</t>
  </si>
  <si>
    <t>flanagan@assurtech.com</t>
  </si>
  <si>
    <t xml:space="preserve">Joel Lord </t>
  </si>
  <si>
    <t>lord@assurtech.com</t>
  </si>
  <si>
    <t>SA-WCDMA,Access Point,Base Station,Mobile User Objective System,WCDMA,MUOS,cellular,Software Define Radio</t>
  </si>
  <si>
    <t>The Mobile User Object System (MUOS) Satellites provide Spectrum Adaptation-Wideband Code Division Multiple Access (SA-WCDMA) bent-pipe communications among MUOS compatible users via a Terrestrial Base Station. The proposed deployable MUOS-AERO Base Station provides a multi-band surrogate for the Terrestrial Base Stations that provides SA-WCDMA or WCDMA Access Point though a miniature WCDMA payload (MUOS-AERO payload).</t>
  </si>
  <si>
    <t>N122-148-0627</t>
  </si>
  <si>
    <t>N66001-13-P-5127</t>
  </si>
  <si>
    <t>142906</t>
  </si>
  <si>
    <t xml:space="preserve">John Rabo </t>
  </si>
  <si>
    <t>johnrabo@w5tech.com</t>
  </si>
  <si>
    <t>WCDMA,JTRS,Military WCDMA,MUOS</t>
  </si>
  <si>
    <t>WCDMA repeater payloads being developed for deployment on unmanned aerial vehicles will provide enhanced beyond line of sight coverage with guaranteed Quality of Service for the warfighter. To become a reality, these payloads will require deployable multiband base stations to serve as the ground infrastructure. The base station will be designed in this project, thereby enabling this network architecture and revolutionizing battlefield communications.</t>
  </si>
  <si>
    <t>KinetX, Inc</t>
  </si>
  <si>
    <t>N122-148-0798</t>
  </si>
  <si>
    <t>N66001-13-P-5129</t>
  </si>
  <si>
    <t>79377</t>
  </si>
  <si>
    <t>931062277</t>
  </si>
  <si>
    <t>62</t>
  </si>
  <si>
    <t>www.kinetx.com</t>
  </si>
  <si>
    <t>2050 East ASU Circle</t>
  </si>
  <si>
    <t>Tempe</t>
  </si>
  <si>
    <t xml:space="preserve">Tony Goen </t>
  </si>
  <si>
    <t>Vice President, Engineeri</t>
  </si>
  <si>
    <t>(480) 455-4469</t>
  </si>
  <si>
    <t>tony.goen@kinetx.com</t>
  </si>
  <si>
    <t xml:space="preserve">Scott White </t>
  </si>
  <si>
    <t>(480) 688-6017</t>
  </si>
  <si>
    <t>scott.white@kinetx.com</t>
  </si>
  <si>
    <t>Deployable Base Station,Multi-Band RBS,RBS,MUOS Base Station</t>
  </si>
  <si>
    <t>This offer proposes a set of activities to provide an innovative Deployable WCDMA Multi-Band Radio Base Station. The effort entails investigation, trade studies, and architecture design to support an easily fielded, transportable WCDMA Base Station not typical of mainstream communication deployments. The derived solution will support both military and commercial applications where terrestrial or satellite communications may not be available.  The investigations for this project will focus on how multi-band, differing protocol (3GPP and MUOS) WCDMA channels can be supported by a single transportable radio base station, and options for interfacing users on these channels to their respective carriers such as the MUOS geosynchronous satellite system. The investigations will specifically address the challenges associated with interfacing a radio base station to MUOS network infrastructure equipment; resulting in a solution that will ensure communications features that meets the needs of the war fighters.</t>
  </si>
  <si>
    <t>ATC - NY</t>
  </si>
  <si>
    <t>Myelin: Enterprise Mobile Security Software Framework</t>
  </si>
  <si>
    <t>N122-149-0144</t>
  </si>
  <si>
    <t>N66001-13-P-5114</t>
  </si>
  <si>
    <t>N122-149</t>
  </si>
  <si>
    <t>79232</t>
  </si>
  <si>
    <t>101321479</t>
  </si>
  <si>
    <t>73</t>
  </si>
  <si>
    <t>www.atcorp.com</t>
  </si>
  <si>
    <t>33 Thornwood Drive, Suite 500</t>
  </si>
  <si>
    <t xml:space="preserve">Richard Smith </t>
  </si>
  <si>
    <t>(607) 257-1975</t>
  </si>
  <si>
    <t>rsmith@atcorp.com</t>
  </si>
  <si>
    <t xml:space="preserve">Stephen Brueckner </t>
  </si>
  <si>
    <t>Technical Director</t>
  </si>
  <si>
    <t>steve@atc-nycorp.com</t>
  </si>
  <si>
    <t>Information Security,Mobile Architecture,Mobile devices,mobile security,Mobile Enterprise,Cyber Security</t>
  </si>
  <si>
    <t>The benefits of using mobile devices for conducting business come with a range of security threats to sensitive information both in motion and at rest. To meet this need ATC-NY will develop Myelin, a cross-platform mobile app ecosystem with intrinsic security. Myelin uses a base technology of secure, cross-platform communications to implement sophisticated security mechanisms and policies across the entire mobile enterprise. Myelin combines centralized security management with on-device isolation, monitoring, and enforcement. A Myelin app ecosystem adds value to the mobile enterprise by securely sharing data across apps, devices, platforms, and users, yet is segregated from personal or other unauthorized apps running on the same platforms.</t>
  </si>
  <si>
    <t>Harmonia Holdings Group</t>
  </si>
  <si>
    <t>Safe and Cost-Effective Business Access by Mobiles (BAM)</t>
  </si>
  <si>
    <t>N122-149-0175</t>
  </si>
  <si>
    <t>N66001-13-P-5108</t>
  </si>
  <si>
    <t>78809</t>
  </si>
  <si>
    <t>556397615</t>
  </si>
  <si>
    <t>www.harmonia.com</t>
  </si>
  <si>
    <t>2020 Kraft Drive, Suite 1000</t>
  </si>
  <si>
    <t xml:space="preserve">Odie Fthenos </t>
  </si>
  <si>
    <t>(540) 951-5900</t>
  </si>
  <si>
    <t>ofthenos@harmonia.com</t>
  </si>
  <si>
    <t xml:space="preserve">Marc Abrams </t>
  </si>
  <si>
    <t>mabrams@harmonia.com</t>
  </si>
  <si>
    <t>Mobile Device Management,navy business applications,byod,PRIDE,Security,Architecture,User interfaces,Mobile device access</t>
  </si>
  <si>
    <t>Harmonia&amp;quot;s proposal for SBIR Topic N122-149 entitled&amp;quot;Safe and Cost-Effective Business Access by Mobiles (BAM)&amp;quot;analyzes the pros, cons, and risks of different approaches evolving across DoD and commercially that can provide safe and cost-effective access by mobile device to Navy business applications in accordance with applicable IA requirements. We conduct a comprehensive evaluation in 7 dimensions of numerous questions that affect the design of a mobile device architecture. BAM also evaluates the feasibility of allowing&amp;quot;Bring Your Own Device&amp;quot;access via privately owned mobile devices. Harmonia&amp;quot;s focus is on applying their core competency in recommending, deploying, and configuring Mobile Device Management (MDM) solutions with customized components. Initially targeted to PMW 240&amp;quot;s PRIDE system, BAM can be applied to various Lines of Business such as distribution, position management, workforce development, recruiting and accessions, Fleet and family support, pay and personnel, and enterprise biz services.</t>
  </si>
  <si>
    <t>Mobile Person Authentication Security System</t>
  </si>
  <si>
    <t>N122-149-0750</t>
  </si>
  <si>
    <t>N66001-13-P-5110</t>
  </si>
  <si>
    <t>74051</t>
  </si>
  <si>
    <t>Electro-Optics Systems Division</t>
  </si>
  <si>
    <t xml:space="preserve">Alexander Milovanov </t>
  </si>
  <si>
    <t>data protection,Mobile devices,Security,Authentication,access control</t>
  </si>
  <si>
    <t>To address the Navy need for a flexible approach that provides DoD users with a secure and efficient mobile interface for DoD business systems, to maximize mobile technology use while maintaining information security, data protection, and integrity, Physical Optics Corporation (POC) proposes to develop a new Mobile Person Authentication Security System (MPASS) that imparts a biometric signature as one factor of a two-factor authentication and uses it for data protection in transit and at rest. Innovative methods of biometric key-based data protection provide enhanced security, data protection, and reliable user authentication. MPASS service-oriented architecture provides mobile device integration with existing Public Key Infrastructure (PKI) and Active Directory (AD). In Phase I, POC will investigate and analyze current and evolving DoD and commercial products and initiatives for mobile user technologies; and develop a strategy and cost-effective MPASS system architecture and improved mobile device policy that will allow secure integration of mobile technologies with business systems. POC will select the best technologies for use, and demonstrate the feasibility of the MPASS technology by designing and assembling a proof-of-concept TRL 4 MPASS system prototype. In Phase II, an advanced MPASS system TRL 6 prototype will be assembled and demonstrated under representative operational environments.</t>
  </si>
  <si>
    <t>Omni-Directional Blast Dosimeter</t>
  </si>
  <si>
    <t>N123-152-0054</t>
  </si>
  <si>
    <t>M67854-13-C-6511</t>
  </si>
  <si>
    <t>2012.3</t>
  </si>
  <si>
    <t>N123-152</t>
  </si>
  <si>
    <t>79963</t>
  </si>
  <si>
    <t xml:space="preserve">Leonid Bukshpun </t>
  </si>
  <si>
    <t>Accelerometer,Data recorder,Blast Sensor,explosive blast,Overpressure</t>
  </si>
  <si>
    <t>To address the Navy&amp;quot;s need for a blast dosimeter, Physical Optics Corporation (POC) proposes to develop a new wearable omni-directional blast dosimeter (OMNIBLAS) for accurate blast pressure monitoring. The miniature badge-like dosimeter (~2 in. x 1 in. x 0.5 in., 6 oz) consists of a miniature direction-insensitive blast sensor and a low-power processing board with an embedded pressure-acceleration decoupling algorithm for accurate blast pressure measurements. The innovation in the integration of a pressure sensor and advanced signal processing will enable the OMNIBLAS to accurately measure blast pressure while mounted on a warfighter. The OMNIBLAS technology will allow the USMC to accurately sense, measure, and store blast exposure levels warfighters face using a low maintenance lightweight device. As a result, this device offers long-term monitoring and documenting of blast exposure for Breacher and route clearance personnel, which directly address the Warfighter PPE EOD ensemble requirements. In Phase I, POC will demonstrate the feasibility of OMNIBLAS by design, simulation, and testing of the pressure sensor. POC plans in Phase II to integrate the components into a prototype suitable for independent field testing by the Navy.</t>
  </si>
  <si>
    <t>Blast dosimeter for monitoring and documenting Blast exposure for Breacher and route clearance personnel</t>
  </si>
  <si>
    <t>N123-152-0061</t>
  </si>
  <si>
    <t>M67854-13-C-6512</t>
  </si>
  <si>
    <t xml:space="preserve">Mark Winston </t>
  </si>
  <si>
    <t>Senior Engineer</t>
  </si>
  <si>
    <t>mwinston@mcqinc.com</t>
  </si>
  <si>
    <t>explosive blast,Blast Sensor,Data recorder,blast dosimeter</t>
  </si>
  <si>
    <t>Exposure to explosive blasts is a constant concern for the modern warfighter. Such blasts can originate from gre-nades, mortars, bombs, IEDs, and so on. Furthermore, exposure can occur in both combat and training situations. Since explosive blasts can cause internal injuries that may not show symptoms for days or even months, a device capable of measuring blast exposure would provide numerous medical benefits. Such a blast dosimeter would allow medical personnel to determine the likelihood of internal injury and thus be better able to diagnose and treat those exposed to blasts. Furthermore, the ability to record blast event data would provide valuable information on what happens during a blast so that future medical treatment procedures and safety devices can be improved. The proposed blast dosimeter features accurate blast wave measurement, low false alarm rate, long battery life, and a price point that will allow dosimeters to be distributed to a large number of warfighters for a reasonable cost.</t>
  </si>
  <si>
    <t>BlackBox Biometrics, Inc.</t>
  </si>
  <si>
    <t>N123-152-0238</t>
  </si>
  <si>
    <t>M67854-13-C-6513</t>
  </si>
  <si>
    <t>968664958</t>
  </si>
  <si>
    <t>www.blastgauge.com</t>
  </si>
  <si>
    <t>125 Tech Park Drive</t>
  </si>
  <si>
    <t>Rochester</t>
  </si>
  <si>
    <t xml:space="preserve">Joseph Bridgeford </t>
  </si>
  <si>
    <t>President/COO</t>
  </si>
  <si>
    <t>(585) 329-3399</t>
  </si>
  <si>
    <t>joe.bridgeford@b3inc.com</t>
  </si>
  <si>
    <t xml:space="preserve">David Borkholder </t>
  </si>
  <si>
    <t>Principal Investigator/Pr</t>
  </si>
  <si>
    <t>(585) 402-2806</t>
  </si>
  <si>
    <t>david.borkholder@b3inc.com</t>
  </si>
  <si>
    <t>blast dosimeter,concussion,Traumatic Brain Injury,breacher monitoring,explosive blast monitor,blast gauge,monitoring device for concussive events,mild traumatic brain injury</t>
  </si>
  <si>
    <t>Conduct trade study to identify potential enhancements and improvements which can be incorporated in the currently commercialized BlastGauge dosimeter. In accordance with this solicitation, proposer will conduct comprehensive research feasibility study of desired blast dosimeter specifications and provide technical insight for integration and deployment.</t>
  </si>
  <si>
    <t>Affordable and Durable Flame Retardant Treatment for Military Fabrics</t>
  </si>
  <si>
    <t>N123-153-0035</t>
  </si>
  <si>
    <t>M67854-13-C-6514</t>
  </si>
  <si>
    <t>N123-153</t>
  </si>
  <si>
    <t>02421-3102</t>
  </si>
  <si>
    <t>(781) 879-1286</t>
  </si>
  <si>
    <t>wong.renee@tiaxllc.com</t>
  </si>
  <si>
    <t xml:space="preserve">Brad Pindzola </t>
  </si>
  <si>
    <t>Associate Principal</t>
  </si>
  <si>
    <t>(781) 879-1230</t>
  </si>
  <si>
    <t>Pindzola.Brad@TIAXLLC.com</t>
  </si>
  <si>
    <t>Flame retardant,fire resistance,textiles</t>
  </si>
  <si>
    <t>TIAX proposes to demonstrate the feasibility of a new flame retardant (FR) treatment for nylon/cotton combat uniform textiles, like that used in the Marine Corps Combat Utility Uniform (MCCUU).  Currently the military procures specialty FR uniforms to meet its needs. Although these uniforms provide critical FR properties, they are twice as expensive as standard uniforms and not as comfortable or durable. As a result, a general need exists to develop a FR treatment method for the standard MCCUU which would provide the needed FR properties  without significant impact on the other critical uniform properties  for an increase of 5% or less in the cost of the uniform. Current FR treatments are typically designed for use on cotton and do not perform satisfactorily on textile blends with nylon. These existing treatments also tend to add substantial weight and decrease the strength of the fabric. TIAX will develop a new FR treatment for textiles, which provides excellent FR properties without significantly degrading other critical properties, based an understanding of the particular chemistry of cotton/nylon blends and utilizing a combination of traditional and nanoscale FR additives.</t>
  </si>
  <si>
    <t>Alexium Government Solutions LLC</t>
  </si>
  <si>
    <t>Application of a Treatment to the Military Fabrics that is Affordable and Provides Durable Flame Resistant Properties</t>
  </si>
  <si>
    <t>N123-153-0118</t>
  </si>
  <si>
    <t>M67854-13-C-6515</t>
  </si>
  <si>
    <t>078351807</t>
  </si>
  <si>
    <t>8 Distribution Ct</t>
  </si>
  <si>
    <t>Greer</t>
  </si>
  <si>
    <t xml:space="preserve">Stefan Susta </t>
  </si>
  <si>
    <t>President/CEO</t>
  </si>
  <si>
    <t>(864) 908-6946</t>
  </si>
  <si>
    <t>ssusta@me.com</t>
  </si>
  <si>
    <t xml:space="preserve">Bob Brookins </t>
  </si>
  <si>
    <t>(864) 373-5887</t>
  </si>
  <si>
    <t>bbrookins@me.com</t>
  </si>
  <si>
    <t>Fabric,Treatment,FLAME,Resistant,FR,Protection,Retardant,fire</t>
  </si>
  <si>
    <t>50/50 Nylon/Cotton (NyCo) fabric is currently used for many standard issue combat uniforms, such as the Marine Corps Combat Utility Uniform (MCCUU) and the equivalent ACU/ABU equivalents in other DoD services. While 50/50 NyCo fabrics are proven performers in combat uniforms and are a relatively inexpensive, 50/50 NyCo fabrics have no flame resistant properties and can cause serious burn injury if the soldier is exposed to flames or attacked by an improvised explosive devices (IEDs). 50/50 Ny/Co fabrics melt and drip when exposed to high heat, sticking to the skin and intensifying soldier (burn) injuries. The goal of the proposed effort is to demonstrate a topical treatment process for 50/50 NyCo that can compete with expensive, inherently flame resistant FR fabrics on performance, while adding little additional cost to 50/50 NyCo garments.  Alexium is proposing a novel and innovative approach to meeting the requirements of combat clothing. Specifically, Alexium is proposing a project that will establish the feasibility of applying an inexpensive and highly effective, topical treatment on standard military nylon/cotton fabric. In this project, Alexium is proposing to combine, in novel ways, derivations of an environmentally safe, halogen free, FR treatment - already developed for nylon fabrics - with FR chemistries traditionally used in cotton applications.</t>
  </si>
  <si>
    <t>InnoSense LLC</t>
  </si>
  <si>
    <t>Low-Cost, Durable and Non-Toxic Flame-Resistant Fabric Treatment for Combat Uniform</t>
  </si>
  <si>
    <t>N123-153-0143</t>
  </si>
  <si>
    <t>M67854-13-C-6516</t>
  </si>
  <si>
    <t>114060861</t>
  </si>
  <si>
    <t>www.innosense.us</t>
  </si>
  <si>
    <t>2531 West 237th Street</t>
  </si>
  <si>
    <t>Suite 127</t>
  </si>
  <si>
    <t xml:space="preserve">Kisholoy Goswami </t>
  </si>
  <si>
    <t>(310) 530-2011</t>
  </si>
  <si>
    <t>kisholoy.goswami@innosense.us</t>
  </si>
  <si>
    <t xml:space="preserve">David Hess </t>
  </si>
  <si>
    <t>Deputy Director</t>
  </si>
  <si>
    <t>david.hess-1@innosense.us</t>
  </si>
  <si>
    <t>flame retardant treatment,NYCO flame protection,Non-halogenated flame retardant,combat uniform flame protection,MCCUU,Fire Resistant</t>
  </si>
  <si>
    <t>The United States Marine Corps is interested in developing affordable and durable flame resistant fabric treatments for NYCO (50% nylon-50% cotton) fabrics like those used in the Marine Corps Combat Utility Uniforms (MCCUU). The proposed treatment must not increase the overall price by more than $4 to $8 per MCCUU. InnoSense LLC (ISL) proposes to introduce a novel method to for attaching non-halogenated compounds to the surface of the current generation MCCUU as flame retardant materials. The proposed treatment will not adversely affect the functionality of any other coating or treatment on the uniform, and will be covalently bonded to the surface of the fabric via traditional dye methods. During Phase I, ISL will develop the processing methodology to produce a cost-effective flame retardant material. ISL will work with Milliken Company to develop a process that will minimize the cost increase over the base MCCUU material. During Phase II, ISL will scale-up the processing methodology to delivery an appropriate quantity of yardage for field testing and product verification. ISL will maintain its ongoing relationship with Milliken to develop a durable, cost-effective flame retardant treatment that will survive daily use while imparting no adverse affects on existing fabric treatments.</t>
  </si>
  <si>
    <t>True Awareness Hearing Protector(1001-920)</t>
  </si>
  <si>
    <t>N123-154-0040</t>
  </si>
  <si>
    <t>M67854-13-C-6508</t>
  </si>
  <si>
    <t>N123-154</t>
  </si>
  <si>
    <t>79980</t>
  </si>
  <si>
    <t xml:space="preserve">Tyson Lawrence </t>
  </si>
  <si>
    <t>tlawrence@tritonsystems.com</t>
  </si>
  <si>
    <t>earmuff,hearing protection,Noise,earplug,Situational awareness</t>
  </si>
  <si>
    <t>The use of passive hearing protection that protects against transient impact noise and at the same time allows ambient sound will enable Marines to continue to hear and respond in combat, thereby enhancing situational awareness, while blocking and/or reflecting harmful blast shock waves in the ear canal. Current ear plugs and over-the-ear muffs block both loud sounds and the sound of normal speech. As a result, they are not worn when needed, or are worn in a manner that permits normal verbal communication but that makes the devices ineffective for hearing protection. An inexpensive earplug design is proposed that will provide protection from high noise levels without impeding auditory awareness.</t>
  </si>
  <si>
    <t>Next Generation Passive Hearing Protection</t>
  </si>
  <si>
    <t>N123-154-0223</t>
  </si>
  <si>
    <t>M67854-13-C-6509</t>
  </si>
  <si>
    <t xml:space="preserve">Christopher Sullivan </t>
  </si>
  <si>
    <t>csullivan@oceanit.com</t>
  </si>
  <si>
    <t>military,Noise,Protection,impulse,Hearing,Steady-State</t>
  </si>
  <si>
    <t>The objective of the proposed effort is to develop and demonstrate a passive hearing protection that affords true sense of presence for normal sound with directionality. Existing hearing protection systems fall short of providing a true sense of situational awareness for the user and are therefore not used in some combat situations by the warfighter. Loss of directionality is a common consequence of wearing passive hearing protection earplugs such as the Combat Arms Earplug as well as hearing-aid type earplugs such as the Etymotic EB15. While both afford a level of protection for the user, both reduce the ability of the user to identify the direction of important audio cues. While the EB15 additionally amplifies low intensity sounds, as hearing aids do, they suffer from the same issues that hearing aid users complain about, including feedback noise, wind noise and amplified white noise. Oceanit proposes a novel earplug hearing protection system that will reduce high intensity noise by up to 30 dB while freely transmitting low intensity noise in a way that will not interfere with the natural means of the user to locate the directions of sounds.</t>
  </si>
  <si>
    <t>Hearing Armor, LLC</t>
  </si>
  <si>
    <t>N123-154-0232</t>
  </si>
  <si>
    <t>M67854-13-C-6510</t>
  </si>
  <si>
    <t>829573703</t>
  </si>
  <si>
    <t>30 Meredith Circle</t>
  </si>
  <si>
    <t xml:space="preserve">Jason Dunn </t>
  </si>
  <si>
    <t>(781) 789-5017</t>
  </si>
  <si>
    <t>jdunn@hearing-armor.com</t>
  </si>
  <si>
    <t xml:space="preserve">Rick Rogers </t>
  </si>
  <si>
    <t>(781) 962-0866</t>
  </si>
  <si>
    <t>rarogers5@yahoo.com</t>
  </si>
  <si>
    <t>Non-Linear,Steady-State,Hearing,military,impulse,Noise,Protection</t>
  </si>
  <si>
    <t>Hearing Armor, LLC has a non-linear earplug that can protect a Marine&amp;quot;s hearing while permitting the Marine to hear spoken command and retain situational awareness. Hearing Armor, LLC has produced prototypes that come very near to meeting the specifications identified in SBIR N123-154. The Hearing Armor technology does so without moving parts and without electronics, utilizing a patent pending design. The Hearing Armor uses a deep-ear insertion earplug with a membrane held in a clamped plate that resists loud sounds, withstands up to a two-atmosphere overpressure, and permits normal sounds to be heard. Hearing Armor is encased in an inert soft multi-component silicone invented by the U.S. Navy to attenuate sounds at the frequencies associated with munitions, and muzzle blast. Hearing Armor, LLC respectfully proposes to conduct research and development to enable the refinement of the Hearing Armor technology to achieve the noise attenuation specifications set forth in SBIR N123-154. If successful in Phase I, Hearing Armor can use Phase II for refinement to permit production of the earplug in small, medium and large to fit the majority of Marines as required by SBIR N123-154. Phase II would include laboratory testing and field-testing prove the earplug&amp;quot;s efficacy and utility.</t>
  </si>
  <si>
    <t>Superabsorbent Polymer Cloth</t>
  </si>
  <si>
    <t>N123-155-0033</t>
  </si>
  <si>
    <t>M67854-13-C-6505</t>
  </si>
  <si>
    <t>N123-155</t>
  </si>
  <si>
    <t xml:space="preserve">Pedram Boghrat </t>
  </si>
  <si>
    <t>ISProposals@poc.com</t>
  </si>
  <si>
    <t>wicking fabric,Dryer,drying technology,drying bag,SAP,Superabsorbent polymer,hygroscopic polymers</t>
  </si>
  <si>
    <t>To address the Navy&amp;quot;s need for a field drying system for clothing and boots that uses no power, Physical Optics Corporation (POC) proposes to develop a new Superabsorbent Polymer Cloth (SAPCLOTH). This proposed device is based on a new design that utilizes POC-developed and tested components and commercial off-the-shelf (COTS) superabsorbent polymer materials, along with new system integration. The innovation in the SAPCLOTH multilayered fabric will enable it to rapidly dry boots and clothing without the use of a power source. As a result, this technology offers repeated drying, light weight, portability, low cost, safety, nontoxicity, and environmental friendliness, which directly address requirements of the Combat Clothing Program in PM ICE. In Phase I, POC will demonstrate the feasibility of the SAPCLOTH using a safe and affordable prototype to dry boots and clothing. In Phase II, POC plans to test an enhanced prototype in a combat-type environment at an approved government test facility, provide a test report, prepare a cost and manufacturing plan, optimize the number of drying cycles, establish protocols for testing and verification with the Marines, and provide samples for user evaluation.</t>
  </si>
  <si>
    <t>Field Drying System using no power for clothing and boots</t>
  </si>
  <si>
    <t>N123-155-0097</t>
  </si>
  <si>
    <t>M67854-13-C-6506</t>
  </si>
  <si>
    <t xml:space="preserve">Ashavani Kumar </t>
  </si>
  <si>
    <t>Materials Engineer</t>
  </si>
  <si>
    <t>akumar@oceanit.com</t>
  </si>
  <si>
    <t>Super Absorbing Polymer,Smart Fabric,Drying Fabric,nanofiber,Composite Fabric</t>
  </si>
  <si>
    <t>The proposed effort is focused on developing a passive field drying system termed as&amp;quot;DrySAF&amp;quot;that will allow marines to dry overnight their clothing system such as boots, uniform, etc. Oceanit will develop a hybrid nanocoposite material that has the capacity to absorb water rapidly from wet clothing. In Phase I, Oceanit will focus on developing the proposed materials and demonstrate its performance through standard tests.</t>
  </si>
  <si>
    <t>Nanocomposix, Inc.</t>
  </si>
  <si>
    <t>N123-155-0207</t>
  </si>
  <si>
    <t>M67854-13-C-6507</t>
  </si>
  <si>
    <t>159070825</t>
  </si>
  <si>
    <t>www.nanocomposix.com</t>
  </si>
  <si>
    <t>4878 Ronson CT STE K</t>
  </si>
  <si>
    <t xml:space="preserve">Steven Oldenburg </t>
  </si>
  <si>
    <t>(858) 565-4227</t>
  </si>
  <si>
    <t>steven.oldenburg@nanocomposix.com</t>
  </si>
  <si>
    <t xml:space="preserve">Richard Baldwin </t>
  </si>
  <si>
    <t>richard.baldwin@nanocomposix.com</t>
  </si>
  <si>
    <t>desiccant,Paper,absorber,nanocomposite,nanoparticle,boots,wicking,drying</t>
  </si>
  <si>
    <t>Wet clothing and footwear creates discomfort and can impede performance and morale for DoD personnel. During the Phase I research period a portable, reusable, light and efficient method to accelerate the moisture removal from difficult to dry pieces of clothing such as combat boots will be developed. The drying device is based on a nanocomposite paper that absorbs and transports water from the interior of a wet boot to an area outside the boot where drying is accelerated. The paper is antimicrobial and can be rapidly regenerated after use.</t>
  </si>
  <si>
    <t>Post-IED Hull Inspection Tool</t>
  </si>
  <si>
    <t>N123-156-0047</t>
  </si>
  <si>
    <t>M67854-13-C-6518</t>
  </si>
  <si>
    <t>N123-156</t>
  </si>
  <si>
    <t>(970) 921-3401</t>
  </si>
  <si>
    <t xml:space="preserve">Frank Muennemann </t>
  </si>
  <si>
    <t>Sr. System Engineer</t>
  </si>
  <si>
    <t>(650) 434-2779</t>
  </si>
  <si>
    <t>f.muennemann@saphotonics.com</t>
  </si>
  <si>
    <t>Defect Location,Vehicle Armor,Non Destructive Inspection (NDI),Non Destructive Test (NDT),Eddy Current Testing,Battle Damage Assessment and Repair (BDAR),Materials,Blast Modelling</t>
  </si>
  <si>
    <t>US and Coalition ground forces depend on armored vehicles for protection from small arms fire, rocket propelled grenades (RPGs) and especially from IEDs during their patrols. Rapid and reliable Battle Damage Assessment and Repair (BDAR) analysis in the field is critical because a vehicle may be attacked more than once on a given patrol. The Battle Damage Assessment Tool (BDAT) is a self-contained, compact and rugged device that measures armor deformation, penetration, cracking and work-hardening, then presents a graphical BDAR analysis to support a go/no-go decision, whether to return the vehicle for repair or continue the mission. BDAT reports optionally can be transmitted digitally to other locations such as vehicle maintenance facilities for further interpretation and support. BDAT does not require modification of the vehicle for its operation, and functions on all types of metal plate armor as well as composite armor and armor covered with nonconductive materials such as Chemical Agent Resistant Coating (CARC). A BDAT unit accesses a vehicle-specific, position-indexed database, enabling the system to correctly distinguish battle damage from already-repaired damage or armor irregulatities such as weldments. The vehicle-specific database can be carried with the BDAT or with each vehicle.</t>
  </si>
  <si>
    <t>Comprehensive Hull Inspection and Damage Assessment System</t>
  </si>
  <si>
    <t>N123-156-0048</t>
  </si>
  <si>
    <t>M67854-13-C-6517</t>
  </si>
  <si>
    <t xml:space="preserve">Alexander Naumov </t>
  </si>
  <si>
    <t>ITProposals@poc.com</t>
  </si>
  <si>
    <t>stress distribution,NDI,strain mapping,Battle damage assessment and repair,BDAR,crack detection.,nondestructive inspection</t>
  </si>
  <si>
    <t>To address the Navy need for damage assessment of vehicle hulls attacked by improvised explosive devices, Physical Optics Corporation (POC) proposes to develop a new Comprehensive Hull Inspection and Damage Assessment (CHIDA) system. It comprises infrared (IR) three-dimensional (3D) vision and stroboscopic shearography modules, innovatively integrated into a single device. The proposed standalone system can be mounted on a compact mobile platform or an industrial shop floor. Operation is controlled by a data processor with a fuzzy logic go/no-go decision engine. Innovative implementation of IR techniques in 3D vision and shearography will allow accurate detection of material irregularities in hull and armor due to hidden cracks, work hardening, and stress fractures. The system will operate through paint and chemical-agent-resistant coatings to conduct battle damage assessment and repair (BDAR) analysis. As a result, this CHIDA system offers comprehensive roadside assessment of hull and armor damage to Marine Corps vehicles, which directly addresses the Navy requirements. In Phase I, POC will demonstrate the feasibility of the CHIDA system through detection of various types of damage in lab tests on prepared coupons. In Phase II, POC will develop a full-scale fieldable system prototype for effective BDAR inspection of vehicles with blast damage.</t>
  </si>
  <si>
    <t>N123-156-0108</t>
  </si>
  <si>
    <t>M67854-13-C-6521</t>
  </si>
  <si>
    <t>149950</t>
  </si>
  <si>
    <t>66</t>
  </si>
  <si>
    <t xml:space="preserve">Trevor Anderson </t>
  </si>
  <si>
    <t>Prinicipal Investigator</t>
  </si>
  <si>
    <t>trevor.anderson@corvidtec.com</t>
  </si>
  <si>
    <t>Sensors,IED,Damage</t>
  </si>
  <si>
    <t>On today&amp;quot;s battlefields, vehicles are at risk of encountering improvised explosive devices (IEDs). Fortunately, not all of these result in complete vehicle loss. Sending a vehicle back to the depot for overhaul when it could have stayed in operation, wastes precious resources. Conversely, leaving a damaged vehicle in operation without some level of confidence that it can withstand a second blast places a higher risk on the soldier. As such, the Marine Corps needs a reliable tool that can gauge post-IED hull damage against standardized thresholds. Leveraging expertise in ballistic armor damage and structural response, Corvid Technologies proposes an approach to identify damage thresholds that require repair. We will then evaluate emerging and available technologies for use in aiding Battle Damage Assessment and Repair (BDAR). In Phase I, Corvid will design a toolset to provide standardized go or no-go BDAR decisions. A Phase II test and evaluation plan will be outlined and will ultimately lead to a device that is TRL 7 or greater by the end of Phase II.</t>
  </si>
  <si>
    <t>SURVICE Engineering Company</t>
  </si>
  <si>
    <t>N123-156-0178</t>
  </si>
  <si>
    <t>M67854-13-C-6519</t>
  </si>
  <si>
    <t>035414697</t>
  </si>
  <si>
    <t>www.survice.com</t>
  </si>
  <si>
    <t>4695 Millennium Drive</t>
  </si>
  <si>
    <t>Belcamp</t>
  </si>
  <si>
    <t xml:space="preserve">Jeff Foulk </t>
  </si>
  <si>
    <t>(410) 273-7722</t>
  </si>
  <si>
    <t>jeff.foulk@survice.com</t>
  </si>
  <si>
    <t xml:space="preserve">John Hersey </t>
  </si>
  <si>
    <t>Research and Technology T</t>
  </si>
  <si>
    <t>john.hersey@survice.com</t>
  </si>
  <si>
    <t>metrology,Non-Destructive Inspection (NDI),NON-DESTRUCTIVE EVALUATION (NDE)</t>
  </si>
  <si>
    <t>SURVICE Engineering is proposing an innovative and reliable combination of cutting-edge technologies currently employed in SURVICE&amp;quot;s core business operations for the post-IED hull inspection toolset, which will allow forward-deployed Marines to rapidly collect all relevant data for the assessment of structural damage to combat vehicles. As an industry leader in survivability analysis, SURVICE has the expertise to identify and provide all of the tools required for such a toolset, such as procedural inspection and standardization methodologies, rapid-acquisition, metrology-grade damage detection hardware, and mobile data acquisition, visualization and centralization applications. Many of these tools are based upon SURVICE-developed and/or SURVICE-proprietary technology, making the proposed toolset both a unique and optimal solution for post-IED damage assessment.</t>
  </si>
  <si>
    <t>Evisive, Inc.</t>
  </si>
  <si>
    <t>N123-156-0200</t>
  </si>
  <si>
    <t>M67854-13-C-6520</t>
  </si>
  <si>
    <t>79374</t>
  </si>
  <si>
    <t>157645883</t>
  </si>
  <si>
    <t>www.evisive.com</t>
  </si>
  <si>
    <t>8867 Highland Rd.</t>
  </si>
  <si>
    <t xml:space="preserve">Jack Little </t>
  </si>
  <si>
    <t>(225) 769-2780</t>
  </si>
  <si>
    <t>jack@evisive.com</t>
  </si>
  <si>
    <t xml:space="preserve">Karl Schmidt </t>
  </si>
  <si>
    <t>Defense Applications Prog</t>
  </si>
  <si>
    <t>(215) 962-0658</t>
  </si>
  <si>
    <t>karl@evisive.com</t>
  </si>
  <si>
    <t>NDE,hull integrity,survivability inspection,Battle Damage Assessment</t>
  </si>
  <si>
    <t>This project will identify a toolset which can be used by forward deployed Marines to assess structural damage to combat vehicles hulls following IED events. Improving the quality of Battle Damage Assessment in the field will reduce safety risk from vehicles returned to service without inspection, improve vehicle availability for vehicles unnecessarily sent to higher echelon for repair, as well as reducing cost for unnecessary returns or improperly scrapped equipment. In the Phase I project, Evisive will identify combinations of COTS and novel equipment which can be organized in a Toolset suitable for conduct of a Battle Damage Assessment and Repair (BDAR) inspection in a field environment. Evisive will work with the Marine Corps to identify target vehicles and armor systems, and will evaluate NDE technologies based on failure characteristics mutually established with the Marine Corps. Evisive will develop a specification, conceptual design, and plan to develop and test a toolset for post-IED hull inspection in the field. In addition to effective detection of the failure characteristics in individual materials, the tools must have ruggedness appropriate to forward deployment field use; user training requirements compatible with vehicle crew skills; and, applicability in adverse conditions including coatings and debris.</t>
  </si>
  <si>
    <t>Beck Engineering</t>
  </si>
  <si>
    <t>Efficient, Cost-Effective, Low-Emissions Method to Cutting Nuclear Submarine and Aircraft Carrier Hulls</t>
  </si>
  <si>
    <t>N123-157-0085</t>
  </si>
  <si>
    <t>N00024-13-P-4530</t>
  </si>
  <si>
    <t>N123-157</t>
  </si>
  <si>
    <t>-05475818</t>
  </si>
  <si>
    <t>1490 Lumsden Road</t>
  </si>
  <si>
    <t>Port Orchard</t>
  </si>
  <si>
    <t xml:space="preserve">Douglas Beck </t>
  </si>
  <si>
    <t>(360) 876-9710</t>
  </si>
  <si>
    <t>dbeck23@aol.com</t>
  </si>
  <si>
    <t>opacity reduction,High-Speed Machining,cold cutting system,metal cutting,milling head system,torch cutting,shipbreaking,Ship or submarine hull cutting system</t>
  </si>
  <si>
    <t>The Navy needs a metal cutting system for submarine and aircraft carrier hull disposal. We propose to develop a Hull Cutting Mill (HCM) to meet Navy needs. Our HCM uses a compact high-speed high-power hydraulic milling head to perform slot-milling and achieve a fast lineal speed cutting high-tensile steel with a man-handle-able machine. Our HCM uses environmentally friendly water for its hydraulic fluid. The cutting path of our HCM can be varied to avoid obstructions. Our HCM is automatically controlled, so our HCM produces a cut with a single command. Our HCM is made from hardened stainless-steel materials that are suitable for open-weather, salt waterfront environments. In Phase I, we will project the performance of our HCM based on similar machines we have built in related work. In Phase II, we will demonstrate the ability of a prototype HCM to meet Navy requirements for the Improved Hull Cutting Operation System. In Phase III, we will support the Navy in transitioning our HCM for Navy use, and we will supply variants of our HCM for many applications in the government and private sector.</t>
  </si>
  <si>
    <t>Native American Technologies Company</t>
  </si>
  <si>
    <t>N123-157-0274</t>
  </si>
  <si>
    <t>N00024-13-P-4529</t>
  </si>
  <si>
    <t>836189894</t>
  </si>
  <si>
    <t>www.natech-inc.com</t>
  </si>
  <si>
    <t>P.O. Box 39</t>
  </si>
  <si>
    <t>Golden</t>
  </si>
  <si>
    <t xml:space="preserve">Valerie Rhoades </t>
  </si>
  <si>
    <t>(720) 273-3404</t>
  </si>
  <si>
    <t>vlrhoades@aol.com</t>
  </si>
  <si>
    <t xml:space="preserve">Jerry Jones </t>
  </si>
  <si>
    <t>(720) 232-3490</t>
  </si>
  <si>
    <t>jonesje1@aol.com</t>
  </si>
  <si>
    <t>induction,hybrid,Robot,Steel,oxy-fuel,oxy-acetylene,Cutting</t>
  </si>
  <si>
    <t>Develop a new steel cutting process which will significantly increase the cutting rate of ship hull material for shipbreaking. In addition, the process will reduce the fume and smoke emissions to within Navy and civilian requirements and the opacity of particulate emissions to within Navy and civilian requirements.</t>
  </si>
  <si>
    <t>Ascendant Engineering Solutions LLC</t>
  </si>
  <si>
    <t>Large Displaement, Tuned Deck Simulating Fixture for Medium Weight, Shock Isolated Equipment</t>
  </si>
  <si>
    <t>N123-158-0100</t>
  </si>
  <si>
    <t>N00024-13-P-4528</t>
  </si>
  <si>
    <t>March 12, 2013</t>
  </si>
  <si>
    <t>N123-158</t>
  </si>
  <si>
    <t>79612</t>
  </si>
  <si>
    <t>602414141</t>
  </si>
  <si>
    <t>32</t>
  </si>
  <si>
    <t>www.aesaustin.com</t>
  </si>
  <si>
    <t>12303 Technology Blvd. Suite 925</t>
  </si>
  <si>
    <t xml:space="preserve">Jon Noeth </t>
  </si>
  <si>
    <t>(512) 744-1801</t>
  </si>
  <si>
    <t>jnoeth@aesaustin.com</t>
  </si>
  <si>
    <t xml:space="preserve">Greg Mooty </t>
  </si>
  <si>
    <t>Project Engineer</t>
  </si>
  <si>
    <t>(512) 744-1804</t>
  </si>
  <si>
    <t>gmooty@aesaustin.com</t>
  </si>
  <si>
    <t>Submarine Equipment Shock Test,FSP Shock Simulation on MWSM,Deck Simulating Fixture,FSP Test Replacement,Class II Medium Weight Equipment</t>
  </si>
  <si>
    <t>Ascendant Engineering Solutions (AES) proposes to develop a Large Displacement, Tuned Deck Simulating Fixture for Medium Weight, Shock Isolated Equipment (LTMS) to address the Navy SBIR topic N123-158 - Innovative Approach to Low Cost Shock Testing Fixture for Medium Weight, Shock Isolated Equipment. The AES LTMS concept incorporates a Large Displacement Mechanism (LDM) to provide the large displacements (greater than the 3&amp;quot;MWSM anvil travel) that produce damage to resiliently-mounted equipment, combined with a Deck Simulating Fixture (DSF) tunable to 7, 10, 14, 20, and 28 Hz. AES will complete design trades including linear and nonlinear analyses to develop an optimal configuration that meets the LDM, DSF requirements as well as weight and size / interface constraints of the MWSM. Like the AES&amp;quot;Weapon Shock Simulator used by the US Army, AES proposes to integrate an automated shock measurement, and analysis tool to verify compliance to requirements. AES&amp;quot;s Phase I base and option plan provide a means to quickly develop a prototype in a Phase II program, and AES will work with their network of large defense company partners to rapidly transition this technology to a product.</t>
  </si>
  <si>
    <t>Innovative Approach to Low Cost Shock Testing Fixture for Medium Weight, Shock Isolated Equipment</t>
  </si>
  <si>
    <t>N123-158-0106</t>
  </si>
  <si>
    <t>N00024-13-P-4527</t>
  </si>
  <si>
    <t>79913</t>
  </si>
  <si>
    <t xml:space="preserve">Steve McCampbell </t>
  </si>
  <si>
    <t>Chief Engineer</t>
  </si>
  <si>
    <t>steve.mccampbell@hitestlabs.com</t>
  </si>
  <si>
    <t>deck mounted,deck simulator,Low-Frequency,medium weight shock machine,Shock Testing,Class II equipment</t>
  </si>
  <si>
    <t>Despite being within the payload capacity of the Medium Weight Shock Machine (MWSM), shock qualification testing of medium weight (500  4500 lbs) Class II equipment must currently be performed through underwater explosion (UNDEX) testing using a Floating Shock Platform (FSP), typically in combination with a Deck Simulator Fixture (DSF). A significant cost savings could be realized if these medium weight Class II items were able to be shock tested using the MWSM. To achieve this savings, a fixture and MWSM test procedure must be developed to adequately simulate the dynamic environment and thus produce the critical failure modes of these equipment items. An evolutionary design approach is proposed wherein the unique features of a deck fixture and a tipping flyer plate fixture concept are to be integrated into a low-frequency, tunable, multi-directional MWSM fixture design offering broad capabilities. This performance of fixture design concepts relative to the target FSP/DSF shock test environment and accompanying test objectives will be evaluated through advance modeling and simulation techniques.</t>
  </si>
  <si>
    <t>Mission Analytics and NetOps Awareness (MANA)</t>
  </si>
  <si>
    <t>N123-159-0023</t>
  </si>
  <si>
    <t>N66001-13-P-5134</t>
  </si>
  <si>
    <t>September 30, 2013</t>
  </si>
  <si>
    <t>N123-159</t>
  </si>
  <si>
    <t>79974</t>
  </si>
  <si>
    <t>625 Mount Auburn Street</t>
  </si>
  <si>
    <t xml:space="preserve">Avi Pfeffer </t>
  </si>
  <si>
    <t>apfeffer@cra.com</t>
  </si>
  <si>
    <t>distributed reasoning,Situation awareness,probabilistic relational models.,network operations,PROBABILISTIC REASONING</t>
  </si>
  <si>
    <t>Success of global military operations requires access to data, data exchange, and situational awareness (SA) based on timely and trustworthy information. Commanders need to know in advance that relevant, accurate data will be available. If there is doubt about its availability, they need to know this so they can make contingency plans. Therefore, accurate and timely SA of network operations (NetOps) is critical to the successful execution of naval functions. Any solution for providing SA of NetOps must function within the distributed, decentralized environment of US naval functions. In addition, the network components of military systems are rich, complex, and dynamic, and we expect NetOps SA to be rife with uncertainty. Under Mission Analytics and NetOps Awareness (MANA), Charles River Analytics will use distributed probabilistic relational models (PRMs) to provide timely and accurate SA of NetOps under uncertainty, to support mission-critical decision-making. Because PRMs model a situation as a set of objects and relationships between the objects, they are very capable of modeling and reasoning about uncertainty while capturing the richness and complexity of a situation. PRMs&amp;quot;object-oriented nature also makes them well-suited to a distributed implementation.</t>
  </si>
  <si>
    <t>The NetOps/Mission Clearinghouse (NOMC) to Connect Cyber and Maritime Domains</t>
  </si>
  <si>
    <t>N123-159-0052</t>
  </si>
  <si>
    <t>N66001-13-P-5131</t>
  </si>
  <si>
    <t>cyberspace,Common Operating Picture,cloud,Situational awareness,PEO C4I Service Catalog,Ozone widgets,C2RPC,machine learning</t>
  </si>
  <si>
    <t>Our work is concerned with solving a growing need to identify and assess the impact of attacks on the U.S. Navy&amp;quot;s vast and heterogeneous networking infrastructure; to report those attacks and impacts to the Maritime domain; and to enable command and control (C2) of those domains as an adjunct capability to traditional maritime C2. Right now the two domains are disjoint, because the cyber side is typically an outgrowth of non-military concepts and data representations from network monitoring, management, defense, intrusion detection, etc. But linking them is essential. ADM Roughead, former Navy CNO, on 19 October 2007 stated,&amp;quot;The opening rounds of the next war will be in cyberspace  the Navy must be ready to prevent wars as well as win them; to do that, we must understand how we will live, operate, and win in cyberspace.&amp;quot;Harmonia proposes a system called NetOps/Mission Clearinghouse (NOMC) that implements a service for delivering NetOps data with near-real time delivery. NOMC connects the Cyber and Maritime domains, using new methods drawn from the best techniques for enterprise service implementation, AI, machine learning, scalable distributed file systems in clouds (e.g., Hadoop, MapR), and scalable SQL-free databases (e.g., HBase, Accumulo, CloudBase).</t>
  </si>
  <si>
    <t>Highly scalable and autonomous NetOps Analytics (SANA) system for Navy tactical networks</t>
  </si>
  <si>
    <t>N123-159-0148</t>
  </si>
  <si>
    <t>N66001-13-P-5130</t>
  </si>
  <si>
    <t>133</t>
  </si>
  <si>
    <t xml:space="preserve">Kyung Kwak </t>
  </si>
  <si>
    <t>(301) 294-4763</t>
  </si>
  <si>
    <t>kkwak@i-a-i.com</t>
  </si>
  <si>
    <t>NetOps SA,Analytics system,cloud,Ontology,sementics</t>
  </si>
  <si>
    <t>Todayfs naval networking environment is primarily composed of several enterprise computing and communications environments, which can be characterized as large scale heterogeneous network environments. Due to the inherited complex and heterogamous nature of network, it is quite challenging to provide synchronized view of data, autonomous analytics from geographically dispersed, large volume of data. To overcome such challenging issues, Intelligent Automation, Inc. propose to develop a highly scalable and autonomous NetOps Analytics (SANA) system, which defines and captures abnormalities in information and network behaviors to generate alert if any abnormalities are detected. In addition, proposed TANA system maps missions into required resources and guarantees synchronized information sharing to increase level of information value, health and trust.</t>
  </si>
  <si>
    <t>Modular Dynamic Tuner for Improved VLF Antenna Transmit Efficiency</t>
  </si>
  <si>
    <t>N123-161-0008</t>
  </si>
  <si>
    <t>N66001-13-P-5125</t>
  </si>
  <si>
    <t>February 28, 2013</t>
  </si>
  <si>
    <t>N123-161</t>
  </si>
  <si>
    <t>79943</t>
  </si>
  <si>
    <t xml:space="preserve">John Matthews </t>
  </si>
  <si>
    <t>Team Leader</t>
  </si>
  <si>
    <t>VLF,High Power,electrically small antennas,dynamic tuner,tunable inductance,Nonlinear Response</t>
  </si>
  <si>
    <t>Addressing the Navy&amp;quot;s need to provide a means for high-power very-low-frequency (VLF) transmitting systems to broadcast more efficiently and effectively, Physical Optics Corporation (POC) proposes to develop a new Modular Dynamic Tuner for Improved VLF Antenna Transmit Efficiency (MODULATE). Based on a modular architecture, this proposed tuner incorporates robust components proven to operate at over 10 MVA. The modular architecture allows a variable number of identical modules to be operated in conjunction to enable compatibility with all five VLF transmitting systems operated by the Navy. The tuner inductance can be accurately controlled over millisecond timescales, allowing MODULATE to tune the antenna in sync with the 200-baud MSK modulation without generating sideband or high order harmonics during the tuning transition. As a result, MODULATE will dramatically increase the transmit efficiency of VLF systems and allow them to operate effectively as broadband VLF systems, which directly addresses the Navy requirements for submarine communications. In Phase I, through detailed analysis and modeling, POC will demonstrate that MODULATE addresses all objectives and technical risks. In Phase II, POC plans to build a prototype tuner module and test it at a Navy low-frequency test facility.</t>
  </si>
  <si>
    <t>Diversified Technologies, Inc.</t>
  </si>
  <si>
    <t>DYNAMIC TUNER FOR NARROW-BAND VLF SUBMARINE COMMUNICATION TRANSMITTING SYSTEM</t>
  </si>
  <si>
    <t>N123-161-0150</t>
  </si>
  <si>
    <t>N66001-13-P-5126</t>
  </si>
  <si>
    <t>149608</t>
  </si>
  <si>
    <t>602959579</t>
  </si>
  <si>
    <t>www.divtecs.com</t>
  </si>
  <si>
    <t>35 Wiggins Ave.</t>
  </si>
  <si>
    <t>Bedford</t>
  </si>
  <si>
    <t xml:space="preserve">Mike Kempkes </t>
  </si>
  <si>
    <t>VP Marketing</t>
  </si>
  <si>
    <t>(781) 275-9444</t>
  </si>
  <si>
    <t>kempkes@divtecs.com</t>
  </si>
  <si>
    <t xml:space="preserve">Fred Niell </t>
  </si>
  <si>
    <t>niell@divtecs.com</t>
  </si>
  <si>
    <t>Switched Inductor,antenna,Cutler,VLF,dynamic tuning,MSK,submarine,Variable Inductor</t>
  </si>
  <si>
    <t>DTI proposes to investigate several potential approaches to dynamic tuning to down-select to an optimal solution, based on cost, technical robustness, and serviceability, from which to build and test a dynamic tuning system for use at one or more U.S. Navy VLF station(s). DTI will explore each of these options in Phase I, using advanced materials, techniques, and simulation tools to create a cost-effective solution for VLF dynamic tuning. DTI will utilize significant internal experience and specific familiarity with VLF systems, and is highly cognizant of the importance of controlling carrier frequency harmonics and modulation sidebands.</t>
  </si>
  <si>
    <t>Real-Time Innovations</t>
  </si>
  <si>
    <t>Reducing Bandwidth Requirements for Cybersecurity Information Exchanges</t>
  </si>
  <si>
    <t>N123-164-0145</t>
  </si>
  <si>
    <t>N66001-13-P-5132</t>
  </si>
  <si>
    <t>April 17, 2013</t>
  </si>
  <si>
    <t>October 16, 2013</t>
  </si>
  <si>
    <t>N123-164</t>
  </si>
  <si>
    <t>75876</t>
  </si>
  <si>
    <t>797735883</t>
  </si>
  <si>
    <t>http://www.rti.com</t>
  </si>
  <si>
    <t>232 E. Java Drive</t>
  </si>
  <si>
    <t>Sunnyvale</t>
  </si>
  <si>
    <t xml:space="preserve">Catherine Mekler </t>
  </si>
  <si>
    <t>VP Operations</t>
  </si>
  <si>
    <t>(408) 990-7400</t>
  </si>
  <si>
    <t>cat@rti.com</t>
  </si>
  <si>
    <t xml:space="preserve">Eric Murray </t>
  </si>
  <si>
    <t>Security Lead Engineer</t>
  </si>
  <si>
    <t>(408) 990-7404</t>
  </si>
  <si>
    <t>ericm@rti.com</t>
  </si>
  <si>
    <t>Information Assurance,IODEF,XML,CYBEX,log file analysis,SCAP,incident response</t>
  </si>
  <si>
    <t>Computer Network Defense (CND) relies on sensors to observe hosts and networks. Functions include pattern or signature matching against known hostile profiles, anomaly detection, log file analysis and raw packet capture and analysis. Many of these processes, especially raw packet analysis, generate large amounts of data. Incidents can occur at locations remote from a cybersecurity incident response team. Cybersecurity communications formats, schemas and protocols use data encoded in XML, which is not an efficient data encoding method. These protocols include SCAP, IODEF and CYBEX. Additionally, cybersecurity systems collect large raw log files from hosts, routers, switches and other devices, for future analysis. To solve this bandwidth problem, RTI proposes a set of four solutions. First is an XML protocol converter which converts XML messages of various protocols into RTPS, significantly reducing transmission overhead. Second is to use the RTI Limited Bandwidth Plugins to reduce RTPS header size, compress cybersecurity data and apply other techniques to enable transmission on a limited bandwidth channel. Third, to use RTI sender-side filtering to limit the types of messages sent during normal operation while allowing a cybersecurity incident response team to increase reporting granularity in response to a security event. RTI also proposes to use its upcoming OMG standard Secure DDS product to secure cybersecurity messages against modification. Secure DDS is more applicable to unreliable and low bandwidth connections than current data integrity solutions.</t>
  </si>
  <si>
    <t>Promia, Incorporated</t>
  </si>
  <si>
    <t>N123-164-0259</t>
  </si>
  <si>
    <t>N66001-13-P-5115</t>
  </si>
  <si>
    <t>August 16, 2013</t>
  </si>
  <si>
    <t>77145</t>
  </si>
  <si>
    <t>835050907</t>
  </si>
  <si>
    <t>www.promia.com</t>
  </si>
  <si>
    <t>101 The Embarcadero</t>
  </si>
  <si>
    <t>94105</t>
  </si>
  <si>
    <t xml:space="preserve">Dave Chizmadia </t>
  </si>
  <si>
    <t>Sr Security Architect</t>
  </si>
  <si>
    <t>(410) 812-1116</t>
  </si>
  <si>
    <t>dchizmadia@promia.com</t>
  </si>
  <si>
    <t xml:space="preserve">Bill Reynolds </t>
  </si>
  <si>
    <t>(609) 252-1853</t>
  </si>
  <si>
    <t>breynolds@promia.com</t>
  </si>
  <si>
    <t>Incident,Bandwidth,Cyber Security,SCAP,XML,open standards</t>
  </si>
  <si>
    <t>The Reducing Bandwidth using a Lightweight Analytic Discovery Environment (RBLADE) research and development effort will explore techniques for improving the ability of a Cyber Incident Response Team (CIRT) Analyst to conduct full, in-place, forensic analysis of remote networks and hosts in spite of greatly reduced network bandwidth. Two complementary approaches will be explored. The first approach is to reduce the bandwidth required to transfer information already collected by CND products that are local to the incident. The RBLADE intends to accomplish this reduction by eliminating the need to transfer context information in each log message. The second approach is to develop a remote code deployment and execution infrastructure, supported by command and control messages in the RBLADE protocol, which allows detailed automated forensic analysis to be conducted local to the detailed incident data, with only summary results being returned to the CIRT Analyst.</t>
  </si>
  <si>
    <t>D-Tech, LLC</t>
  </si>
  <si>
    <t>N123-164-0282</t>
  </si>
  <si>
    <t>N66001-13-P-5133</t>
  </si>
  <si>
    <t>78256</t>
  </si>
  <si>
    <t>069690732</t>
  </si>
  <si>
    <t>http://www.dtechspace.com</t>
  </si>
  <si>
    <t>13800 Coppermine Road, Suite 300</t>
  </si>
  <si>
    <t>Herndon</t>
  </si>
  <si>
    <t>20171-6163</t>
  </si>
  <si>
    <t xml:space="preserve">Joyce Chen </t>
  </si>
  <si>
    <t>(703) 552-0881</t>
  </si>
  <si>
    <t>jchen@dtechspace.com</t>
  </si>
  <si>
    <t xml:space="preserve">Aaron Weikle </t>
  </si>
  <si>
    <t>Sr. Software Architect</t>
  </si>
  <si>
    <t>(304) 268-8398</t>
  </si>
  <si>
    <t>aweikle@dtechspace.com</t>
  </si>
  <si>
    <t>Security Content Transponder,Cybersecurity,CSIRT,vulnerability assessment,Network Alert,SCAP</t>
  </si>
  <si>
    <t>One of the biggest challenges in network and application surveillance is how to deal with huge amount of sensor and scanning data generated from various devices, as more federal agencies and organizations are continuing expending their networks. The feed of the monitoring and scanning data often rely on the same network for delivery, so large amount of monitoring data could also cause network congestion if the surveillance tools and processes were not configured properly, especially for networks with limited capacity and bandwidth.  In this SBIR research, D-Tech is proposing an innovative solution to address the data overflow problems between a CSIRT center and a network management node. We will leverage the latest cyber security standards, encoding/compression technologies, and industry best practices. We will investigate existing cybersecurity standards and data minimization technologies, and deliver an architecture design for a software tool called Security Content Transponder (SCT) for facilitating real-time security management and incident reporting, utilizing various data minimization techniques, and advanced data compression using the Efficient XML Interchange (EXI) standard. We will perform a comprehensive design of the SCT during base period, and implement a SCT prototype during option period as a proof of concepts for subsequent development in Phase II.</t>
  </si>
  <si>
    <t>TIPD, L.L.C.</t>
  </si>
  <si>
    <t>Non-Mechanically Moving Solar Directing System for Photovoltaic Modules</t>
  </si>
  <si>
    <t>N131-019-0016</t>
  </si>
  <si>
    <t>N39430-13-P-1250</t>
  </si>
  <si>
    <t>May 30, 2014</t>
  </si>
  <si>
    <t>N131-019</t>
  </si>
  <si>
    <t>601990778</t>
  </si>
  <si>
    <t>1430 N. 6th Ave.</t>
  </si>
  <si>
    <t xml:space="preserve">James Fountain </t>
  </si>
  <si>
    <t>(520) 250-4405</t>
  </si>
  <si>
    <t>fountain@tipdllc.com</t>
  </si>
  <si>
    <t xml:space="preserve">Lloyd LaComb </t>
  </si>
  <si>
    <t>Optical Engineer</t>
  </si>
  <si>
    <t>(520) 626-1747</t>
  </si>
  <si>
    <t>lacomb@tipdllc.com</t>
  </si>
  <si>
    <t>Holographic Optical Element,HOE,PV,Renewable Energy,wavelength conversion,solar,photovoltaics</t>
  </si>
  <si>
    <t>A key focus of the United States government&amp;quot;s energy policy is to develop technologies that will allow the country to reduce Green House Gases by 80% by 2050. In support of this effort, the US Secretary of the Navy has developed a set of energy goals which include producing at least 50% of shore-based energy requirements using alternative sources primarily solar power. One of the largest ongoing expenses related to solar energy is maintenance required to support mechanical tracking systems.  We have developed two thin film technologies that are capable of revolutionizing solar cell technology by capturing additional light without the need for the additional upfront and on-going expenses associated with mechanical tracking systems. In our proposed approach, two sets of thin film layers act in concert to increase the amount of light reaching the solar cells. The first thin film improves light collection at multiple solar positions using Holographic Optical Elements. The second thin film layer is composed of a composite polymer material that shifts the frequency of the incoming solar radiation from the UV and blue regions of the spectrum into the blue-green and green regions of the spectrum where the solar cells generate electricity considerably more efficiently.</t>
  </si>
  <si>
    <t>N131-019-0824</t>
  </si>
  <si>
    <t>N39430-13-P-1251</t>
  </si>
  <si>
    <t>149985</t>
  </si>
  <si>
    <t xml:space="preserve">Steve Savoy </t>
  </si>
  <si>
    <t>VP Research and Developme</t>
  </si>
  <si>
    <t>ssavoy@nanohmics.com</t>
  </si>
  <si>
    <t>PV microdie,solar tracking,lenslet array,solar panel,concentrating photovoltaics</t>
  </si>
  <si>
    <t>The benefits of concentrated photovoltaic (CPV) systems with regard to total system efficiency are well known in commercial applications and operate at system efficiencies near 30% with some demonstration systems operating above 40%, compared with 15-20% peak efficiency for conventional PV. Because CPV systems must maintain alignment with the sun to maintain optical concentration, they harvest more energy throughout the day compared with non-tracked PV. Furthermore, because CPV systems use a fraction of the PV material required in conventional solar arrays, they have the potential to produce energy at a lower total cost. However, the operation and maintenance requirements and associated costs make traditional tracked systems unattractive for many customers. To address this challenge, Nanohmics proposes to develop and demonstrate proof-of-concept for its SunPerch flat form-factor concentrating photovoltaic system, which integrates concentrating optics, use of advanced triple junction PV materials, and zero-wear in-panel tracking in a cost-effective package made from conventional materials and using proven manufacturing technologies. This combination of innovations delivers the benefits of high-performance CPV systems in the same form factor as fixed-tilt conventional PV systems.</t>
  </si>
  <si>
    <t>N131-019-1018</t>
  </si>
  <si>
    <t>N39430-13-P-1249</t>
  </si>
  <si>
    <t>149804</t>
  </si>
  <si>
    <t xml:space="preserve">Nicole Avallone </t>
  </si>
  <si>
    <t>nicole.avallone@gmail.com</t>
  </si>
  <si>
    <t xml:space="preserve">Roman Akmechet </t>
  </si>
  <si>
    <t>(917) 703-4647</t>
  </si>
  <si>
    <t>akhmechet@gmail.com</t>
  </si>
  <si>
    <t>anti-reflective coating,Tracking,Photovoltaic</t>
  </si>
  <si>
    <t>We propose a two-layer anti-reflective coating (ARC) that will have omni-directional properties. This coating will guide the light that is incident from oblique angles and orient it to become perpendicular to the solar cell surface. The top-most part of the coating will have a graded index of refraction, starting from an index of 1 at the air interface and gradually increasing to an index of about 1.5 at the interface between the two coating layers. This top layer will be made out of cheap polymer that can be deposited by dip-coating, and the graded index will be achieved by texturing the polymer to have up-right pyramids. As the light travels through this layer, it will bend to become perpendicular to the surface of constant index regardless of initial angle of incidence. The bottom layer of our proposed coating will consist of a standard silicon nitride (SiN) thin film layer that will act as an interference ARC between the polymer and the silicon surface of the solar cell to minimize reflections between each layer. We believe this approach offers cost and weight advantages over not only current mechanical solar directing systems, but also other similar graded ARCs based on silicon oxide.</t>
  </si>
  <si>
    <t>High Energy and Power Density Electrical Energy Storage Device</t>
  </si>
  <si>
    <t>N131-020-0112</t>
  </si>
  <si>
    <t>N39430-13-P-1246</t>
  </si>
  <si>
    <t>N131-020</t>
  </si>
  <si>
    <t xml:space="preserve">David Ofer </t>
  </si>
  <si>
    <t>(781) 879-1241</t>
  </si>
  <si>
    <t>ofer.david@tiaxllc.com</t>
  </si>
  <si>
    <t>stationary electrical energy storage,ultracapacitor,Electrochemical Cell</t>
  </si>
  <si>
    <t>Naval Facilities Engineering Command (NAVFAC) has need for a robust stationary electrical energy storage (EES) device with the best properties of both rechargeable batteries and electrochemical ultracapacitors; having energy density of 500 W/l, ability to deliver high power pulses of 5 kW/l, and capability to achieve 25,000 full depth of discharge cycles. There is also an emerging need for improved EES technology in the commercial electric power industry, where it is needed for integrating with variable output renewable sources such as wind and solar, and for both distributed and centralized siting in support of a more efficient and smart electricity generation and distribution grid. TIAX proposes to develop such an electrochemical EES device meeting the above energy, performance and life metrics. TIAX has already demonstrated the inherent ability of advanced active materials to deliver the levels of performance required in such a hybrid device, and the proposed program will demonstrate feasibility of developing an energy storage device that incorporates these materials to deliver that performance, and to do so with technologies that will yield manufacturing cost of less than $500 per kWh.</t>
  </si>
  <si>
    <t>ADA Technologies, Inc.</t>
  </si>
  <si>
    <t>High Energy and Power Density ALD-Enabled Devices</t>
  </si>
  <si>
    <t>N131-020-0533</t>
  </si>
  <si>
    <t>N39430-13-P-1248</t>
  </si>
  <si>
    <t>148034408</t>
  </si>
  <si>
    <t>www.adatech.com</t>
  </si>
  <si>
    <t>8100 Shaffer Parkway</t>
  </si>
  <si>
    <t>Suite #130</t>
  </si>
  <si>
    <t>Littleton</t>
  </si>
  <si>
    <t xml:space="preserve">James Budimlya </t>
  </si>
  <si>
    <t>(303) 792-5615</t>
  </si>
  <si>
    <t>jim.budimlya@adatech.com</t>
  </si>
  <si>
    <t xml:space="preserve">Weibing Xing </t>
  </si>
  <si>
    <t>weibingx@adatech.com</t>
  </si>
  <si>
    <t>Microgrid,High Energy Density,High power density,Supercapacitor,Wide Operating Temperature Range,atomic layer deposition,EDLC,Dielectric</t>
  </si>
  <si>
    <t>Envisioned Navy applications ranging from shore-based microgrids to directed energy weapons pose energy storage performance, cost, and scalability requirements that far exceed the capabilities of today&amp;quot;s technologies. Electric double-layer capacitors (EDLC) can meet most power demands ($/kW and kW/L) but cannot be used where high energy density is also required. As such, there is a need for a new electrochemical technology that can meet both high-energy and high-power demands using cost-effective materials. To address this need, ADA Technologies, Inc. (ADA) proposes to partner with PneumatiCoat Technologies, a leader in scalable atomic layer deposition (ALD) coatings, to develop an EDLC with high surface area nanocomposite electrodes modified with high dielectric constant metal oxide coatings. The resulting device will be readily scalable, consist of low-cost components, and be effective for tens of thousands of cycles across a wide operational temperature range.</t>
  </si>
  <si>
    <t>Advanced Ceramics Manufacturing</t>
  </si>
  <si>
    <t>N131-020-0909</t>
  </si>
  <si>
    <t>N39430-13-P-1247</t>
  </si>
  <si>
    <t>149942</t>
  </si>
  <si>
    <t>066066874</t>
  </si>
  <si>
    <t>www.acmtucson.com</t>
  </si>
  <si>
    <t>7800A South Nogales Highway</t>
  </si>
  <si>
    <t xml:space="preserve">Stephen Turcotte </t>
  </si>
  <si>
    <t>(520) 547-0855</t>
  </si>
  <si>
    <t>sturcotte@acmtucson.com</t>
  </si>
  <si>
    <t xml:space="preserve">Zachary Wing </t>
  </si>
  <si>
    <t>Director of Sci.&amp;Tech</t>
  </si>
  <si>
    <t>(520) 547-0861</t>
  </si>
  <si>
    <t>zwing@acmtucson.com</t>
  </si>
  <si>
    <t>Supercapacitor,ultra-capacitor,Solid state capacitor,Dielectric,ferroelectric,Energy Storage</t>
  </si>
  <si>
    <t>Energy storage is an issue for high energy and high power applications. Batteries typically offer high energy densities with low power densities. For capacitors, the energy to power ratio is reversed. Therefore, capacitors have been limited to pulsed power applications that require high charging/discharging rates. Conventional ultra capacitors used in power applications are based on liquid electrolytes and the formation of electric double layers. However, these suffer from temperature limitations and have low energy densities.  A high energy density / high power density capacitor would reduce/eliminate dependency on chemical batteries. High performance Ultra Capacitors would be of broad interest for grid storage/stabilization, directed energy weapons, rail guns, commercial hybrid/electric vehicles, space vehicles, and a vast array of portable electronics. Advanced Ceramics Manufacturing (ACM) believes high energy density / high power densities can be achieved by exploiting effective medium design concepts to allow energy densities to approach or exceed those of chemical batteries. If successful, the proposed technology will offer superior safety, lifetimes, and thermal stability compared to electrolyte based capacitors.</t>
  </si>
  <si>
    <t>Aeronix Inc</t>
  </si>
  <si>
    <t>Compact Type 1 Space Encryption Hardware</t>
  </si>
  <si>
    <t>F093-086-1514a</t>
  </si>
  <si>
    <t>N66001-13-C-5202</t>
  </si>
  <si>
    <t>December 17, 2012</t>
  </si>
  <si>
    <t>December 16, 2013</t>
  </si>
  <si>
    <t>2009.3</t>
  </si>
  <si>
    <t>AF093-086</t>
  </si>
  <si>
    <t>344301</t>
  </si>
  <si>
    <t>151118650</t>
  </si>
  <si>
    <t>www.aeronix.com</t>
  </si>
  <si>
    <t>1775 W. Hibiscus Blvd.</t>
  </si>
  <si>
    <t>Melbourne</t>
  </si>
  <si>
    <t xml:space="preserve">Ron Capasso </t>
  </si>
  <si>
    <t>(321) 984-1671</t>
  </si>
  <si>
    <t>rcapasso@aeronix.com</t>
  </si>
  <si>
    <t xml:space="preserve">Geoff miller </t>
  </si>
  <si>
    <t>System Engineer</t>
  </si>
  <si>
    <t>gmiller@aeronix.com</t>
  </si>
  <si>
    <t>Tactical Terminals,crypto modernization,Legacy Crypto,Type 1,Compact,low SWAP,ECU</t>
  </si>
  <si>
    <t>End Cryptographic Units (ECUs) and associated security module, are essential for protecting satellite communications that include payload data, control commands, status, and bent-pipe operations. Legacy systems such as require cryptographic needs for Communication security (COMSEC) and Transmission security (TRANSEC). Further increasing the ECUs requirements are terminals typically need multiple channels ranging from receive only to full-duplex. Modernization and programmability provide a mechanism to support these algorithms as well as algorithms such as the Suite B family of algorithms. Equally important is modernization of the key management infrastructure from the legacy to KMI as it goes through its rollout.  Aeronix understands innovative concepts and they will be employed to support the demanding Size, Weight, and Power (SWAP) figures needed for legacy and future satellite communication systems. An ASM with standardized interfaces will enable integrators to easily incorporate the ASM into their satellite communication system. This SBIR Phase II effort will focus on the modernization of satellite communication security for the NAVY and the feasibility of the proposed compact Type 1 encryption hardware. Aeronix brings over 25 years of experience in the areas of implementation, embedment, and system design in Type 1 security and satellite communications.</t>
  </si>
  <si>
    <t>Lambda Science, Inc.</t>
  </si>
  <si>
    <t>Automated Ship and Small Craft Classification Tools for ISAR Imagery</t>
  </si>
  <si>
    <t>N062-122-0720a</t>
  </si>
  <si>
    <t>N68335-13-C-0004</t>
  </si>
  <si>
    <t>2006.2</t>
  </si>
  <si>
    <t>2006</t>
  </si>
  <si>
    <t>N06-122</t>
  </si>
  <si>
    <t>1189274</t>
  </si>
  <si>
    <t>946893658</t>
  </si>
  <si>
    <t>www.lamsci.com</t>
  </si>
  <si>
    <t>P.O. Box 238</t>
  </si>
  <si>
    <t>Wayne</t>
  </si>
  <si>
    <t xml:space="preserve">Joseph Teti </t>
  </si>
  <si>
    <t>(610) 581-7940</t>
  </si>
  <si>
    <t>jgteti@lamsci.com</t>
  </si>
  <si>
    <t>ASW,maritime clutter,Adaptive Processing</t>
  </si>
  <si>
    <t>The proposed Phase 2.5 effort will extend the Phase 2 results to airborne data collected at operational altitudes consistent with the current ASW mission profile. The proposed effort will also be extended to include airborne data collected at altitudes above the current ASW mission profile in an effort to provide equal or improved performance at higher altitudes. Theses efforts will include items such as optimization of the filter kernel, analysis of flight test data, review/analysis of the ACF code implementation, analysis of high altitude data, development of playback methods with the ACF on the AN/APS-147 and AN/APS-153 hardware architectures, optimization of the ARPDD mode detection chain, and analysis of radar data through the automatic direct discriminator using the ACF algorithm. These tasks will provide sufficient data in both a simulated computer environment and on real time processing hardware in a software laboratory environment to increase the TRL prior to technology insertion.</t>
  </si>
  <si>
    <t>Rotary Wing Dynamic Component Structural Life Tracking</t>
  </si>
  <si>
    <t>N081-006-0548a</t>
  </si>
  <si>
    <t>N68335-13-C-0086</t>
  </si>
  <si>
    <t>November 01, 2012</t>
  </si>
  <si>
    <t>November 10, 2013</t>
  </si>
  <si>
    <t>2008.1</t>
  </si>
  <si>
    <t>N08-006</t>
  </si>
  <si>
    <t>1399947</t>
  </si>
  <si>
    <t>(703) 237-1300</t>
  </si>
  <si>
    <t>Director of Engineers/Fal</t>
  </si>
  <si>
    <t>Helicopter,Serialized component tracking,CBM,Fatigue,Dynamic Components,Rotorcraft</t>
  </si>
  <si>
    <t>United States Navy (USN) program offices have struggled with rotorcraft component history tracking for years, and still spend millions in trying to obtain accurate component history and maintenance information. This is mainly due to records that are kept manually through paperwork systems such as Scheduled Removal Component and Assembly Service Record (SRC and ASR) cards, which are prone to human errors. Because of the lack of reliable component histories, penalties must be imposed when such data cannot be validated. By implementing an electronic record keeping system (eSRC and eASR), point-of-entry data validation will enable highly accurate transaction records to be interrogated instantaneously, world-wide by all stakeholders. The eSRC/eASR system will reduce Total Ownership Costs (TOC) through optimum asset life management and maintenance planning. This also satisfies the USN&amp;quot;s end goal of real-time tracking, gathering complete component usage history to accurately predict the life of each component, and subsequently eliminating penalties imposed due to unknown usage histories. Preserving complete component installation and usage history, along with the implementation of advanced prognostics tools can enable Performance Based Logistics (PBL) as well as Condition Based Maintenance (CBM). TDA proposes an innovative architecture for CBM processing, data visualization, data mining, and prognostics, called HeloTrack.</t>
  </si>
  <si>
    <t>JEM Engineering, LLC</t>
  </si>
  <si>
    <t>Low Profile, Very Wide Bandwidth Aircraft Communications Antenna</t>
  </si>
  <si>
    <t>N081-033-1214a</t>
  </si>
  <si>
    <t>N68335-13-C-0071</t>
  </si>
  <si>
    <t>December 10, 2012</t>
  </si>
  <si>
    <t>June 05, 2014</t>
  </si>
  <si>
    <t>N08-033</t>
  </si>
  <si>
    <t>1493080</t>
  </si>
  <si>
    <t>118332548</t>
  </si>
  <si>
    <t>http://www.jemengineering.com</t>
  </si>
  <si>
    <t>8683 Cherry Lane</t>
  </si>
  <si>
    <t>Laurel</t>
  </si>
  <si>
    <t xml:space="preserve">Michelle Neville </t>
  </si>
  <si>
    <t>(301) 317-1070</t>
  </si>
  <si>
    <t>mneville@jemengineering.com</t>
  </si>
  <si>
    <t xml:space="preserve">David Auckland </t>
  </si>
  <si>
    <t>dauckland@jemengineering.com</t>
  </si>
  <si>
    <t>low-profile,MUOS,UHF SATCOM,Broadband,Magneto-dielectric,Artificial Magnetic Conductor,Conformal,radar cross section</t>
  </si>
  <si>
    <t>The program proposed will advance the development of JEM&amp;quot;s conformal broadband antenna technology for aircraft, specifically targeting a dual-function UHF SATCOM and MUOS application. This program will develop a SATCOM antenna which will fit into the mounting hole for the existing Multi-mission Advanced Tactical Terminal (MATT) antenna now used on F-18G, handle high RF power (150 W), cover the full bandwidth of both UHF SATCOM and MUOS (roughly 242 to 388 MHz), and do all of this while having sufficiently low radar cross section (RCS) to be compatible with the requirements of the F-18 E/F. At the end of the program proposed here, we will have flight qualified hardware at TRL 7. A follow-on program would support an on-aircraft qualification test to advance this technology to TRL 8.</t>
  </si>
  <si>
    <t>JRM Enterprises, Inc.</t>
  </si>
  <si>
    <t>Material Classification for Physics-Based Sensor Simulation Using Stereo-Pair Imagery</t>
  </si>
  <si>
    <t>N092-094-0427</t>
  </si>
  <si>
    <t>N61340-13-C-0001</t>
  </si>
  <si>
    <t>October 19, 2012</t>
  </si>
  <si>
    <t>October 17, 2014</t>
  </si>
  <si>
    <t>2009.2</t>
  </si>
  <si>
    <t>N092-094</t>
  </si>
  <si>
    <t>749875</t>
  </si>
  <si>
    <t>011471393</t>
  </si>
  <si>
    <t>http://www.jrmtech.com</t>
  </si>
  <si>
    <t>150 Riverside Parkway, Suite 209</t>
  </si>
  <si>
    <t xml:space="preserve">Harold Ginn </t>
  </si>
  <si>
    <t>(540) 371-6590</t>
  </si>
  <si>
    <t>harold.ginn@jrmtech.com</t>
  </si>
  <si>
    <t xml:space="preserve">Christopher Fink </t>
  </si>
  <si>
    <t>chris.fink@jrmtech.com</t>
  </si>
  <si>
    <t>Simulation,Software,geospecific,Materialization,virtual,Training</t>
  </si>
  <si>
    <t>JRM proposes to leverage its Phase I design work to develop Phase II improvements in its material classification algorithms and software, particularly improvements leveraging spatial data available from stereo pair satellite imaging data sources. Specific Phase II innovations: Improved material classification techniques and software for leveraging 3D stereo-pair-derived data; material-prediction algorithm improvements that help alleviate common color-space material-ambiguities by leveraging spatial-relief discriminators based 3D data like that obtainable from stereo-pair satellite imagery. Super-resolution techniques and algorithms for adding detail beyond source data resolution based on key 3D properties of the material assignment. (i.e. sub-pixel material assignments, surface roughness, DHR variation, elevation maps, etc). Fast, efficient Software I/O techniques for ingesting stereo-pair 3D data, from I/O routines tailored to existing COTS 3D spatial data products (surface normal and DEM) to algorithms and software for processing stereo-pair imagery into 3D-point clouds where refined data does not exist. Improved GPU-techniques for sensor simulation with COTS IG providers for improved EO, IR, and radar channel simulation which leverage the above stereo-pair imagery-derived enhancements. Phase II Simulation and Algorithm Development Testbed, for testing the Phase II improved algorithms against simulated stereo-pair satellite data. Improved material data libraries for producing and exploiting stereo-pair-enhanced material-classified terrain databases.</t>
  </si>
  <si>
    <t>Breault Research Organization</t>
  </si>
  <si>
    <t>Heat Resistant Visual Landing Aid (VLA) Lighting Fixtures for Ship Flight Decks and Expeditionary Air Field (EAF) Matting</t>
  </si>
  <si>
    <t>N102-132-0541</t>
  </si>
  <si>
    <t>N68335-13-C-0059</t>
  </si>
  <si>
    <t>November 19, 2012</t>
  </si>
  <si>
    <t>February 26, 2016</t>
  </si>
  <si>
    <t>N102-132</t>
  </si>
  <si>
    <t>949997</t>
  </si>
  <si>
    <t>www.breault.com</t>
  </si>
  <si>
    <t>6400 E. Grant Road Suite 350</t>
  </si>
  <si>
    <t>85715</t>
  </si>
  <si>
    <t xml:space="preserve">Mark Fink </t>
  </si>
  <si>
    <t>Director Engineering Serv</t>
  </si>
  <si>
    <t>(520) 721-0500</t>
  </si>
  <si>
    <t>mfink@breault.com</t>
  </si>
  <si>
    <t>Lighting Systems,Illumination,ship lighting,LEDs,visual landing aids,Heat Resistant</t>
  </si>
  <si>
    <t>Visual Landing Aids on air capable ships and aircraft carrier flight decks are required for night and/or low visibility aircraft operations for general lighting, navigation, flight deck, and special purposes. Future aircraft are expected to have hotter exhaust that could threaten the integrity of these lighting fixtures. During Phase 1, two conceptual LED illumination designs were developed and virtually integrated into the existing Tramline housing. Thermal analysis, which included electrical thermal loads, showed that the LED's junction temperature was below the requirement defined by MIL-STD-16377 in ambient operations and below the LED's failure point when exposed to aircraft exhaust. The Phase 2 goal will be to complete system development and validate performance of an LED sourced Centerline/Tramline light system for both carriers and LHA/LHD type ships. Detailed design will be completed and a sufficient number of prototypes will be built to demonstrate functionality. Environmental and EMI test will be done to validate performance. During the development process, product improvements and cost reduction changes in the design will be made as improvements and cost reduction changes in the design will be made as necessary. At the end of the project, startup and recurring costs will be presented to the Navy for consideration as a viable product to be transitioned into the fleet.</t>
  </si>
  <si>
    <t>Kinetic Protection</t>
  </si>
  <si>
    <t>N122-132-0615</t>
  </si>
  <si>
    <t>N00024-13-P-4510</t>
  </si>
  <si>
    <t>078647097</t>
  </si>
  <si>
    <t>www.kineticresolve.com, www.protectivegroup.com</t>
  </si>
  <si>
    <t>4700 McDonald Drive Place</t>
  </si>
  <si>
    <t>Stillwater</t>
  </si>
  <si>
    <t xml:space="preserve">Erik Crawford </t>
  </si>
  <si>
    <t>(651) 336-7265</t>
  </si>
  <si>
    <t>erik@kineticresolve.com</t>
  </si>
  <si>
    <t>Gunner Shield,Composite,Ballistic Protection,Reconfigurable,CSWS,Armor,Lightweight,Crew Served Weapons Station</t>
  </si>
  <si>
    <t>Kinetic Resolve, Inc. (KR; Stillwater, MN), a service disabled veteran-owned small business, and The Protective Group (TPG; Miami Lakes, FL), a developer of lightweight armor solutions for the Department of Defense, have agreed to work together by forming Kinetic Protection (KP), a limited partnership, to rapidly develop and integrate a system of lightweight, reconfigurable and non-reconfigurable advanced ballistic shields for crew served weapons stations (CSWS) for Navy vessels including CVN 68 class ships. A unique composite materials system will allow this team to develop a solution that meets or exceeds the required ballistic protection while being able to withstand the uniquely harsh environment present on seaborne vessels (e.g., wave slap). This composite materials system, being metallic in nature, simplifies the design of a reconfigurable system which KP has identified as a key element of this effort. The Phase I effort will include an engineering analysis and design of several potential configurations, which ultimately will be down-selected to include both a reconfigurable and non-reconfigurable design. The Phase I Option will optimize and demonstrate ballistic performance of the unique composite armor system, leading to the fabrication and delivery of a functional prototype as part of a Phase II award.</t>
  </si>
  <si>
    <t>Improved Flotation Separation of Rare Earth Ore</t>
  </si>
  <si>
    <t>STTR</t>
  </si>
  <si>
    <t>O12B-T01-4014</t>
  </si>
  <si>
    <t>N00014-13-P-1010</t>
  </si>
  <si>
    <t>2012.B</t>
  </si>
  <si>
    <t>OSD12-T01</t>
  </si>
  <si>
    <t xml:space="preserve">James C Withers </t>
  </si>
  <si>
    <t xml:space="preserve">David Thweatt </t>
  </si>
  <si>
    <t>University of Arizona</t>
  </si>
  <si>
    <t xml:space="preserve">Jinhong Zhang </t>
  </si>
  <si>
    <t>(520) 626-9656</t>
  </si>
  <si>
    <t>Froth Floatation,Atomic Force Microscopy,Bastnaesite,Hydrophobicity,Rare Earth Ore Separation,Surfactants</t>
  </si>
  <si>
    <t>MER and the University of Arizona (U of A) will carry out a multi-scale investigation on the flotation of Mountain Pass ore at different aqueous conditions, such as collector type and dosage, auxiliary reagent, and temperature. Froth flotation has been ap</t>
  </si>
  <si>
    <t>Floatation Technologies for Rare Earths Enrichment of a Novel Low-cost Raw Material</t>
  </si>
  <si>
    <t>O12B-T01-4015</t>
  </si>
  <si>
    <t>N00014-13-P-1008</t>
  </si>
  <si>
    <t>July 27, 2013</t>
  </si>
  <si>
    <t>www.psicorp.com</t>
  </si>
  <si>
    <t xml:space="preserve">Michael A Costolo </t>
  </si>
  <si>
    <t>costolo@psicorp.com</t>
  </si>
  <si>
    <t>University of Nevada, Reno</t>
  </si>
  <si>
    <t xml:space="preserve">Charlene Hart </t>
  </si>
  <si>
    <t>(775) 784-4040</t>
  </si>
  <si>
    <t>froth flotation,rare earth elements,separation,surface chemistry</t>
  </si>
  <si>
    <t>Secure, domestic sources of rare earth elements (REE) would be of great strategic importance to the Department of Defense, as well as many commercially important industries. Our approach takes advantage of an abundant and low cost source not previously co</t>
  </si>
  <si>
    <t>Spectrum Magnetics, LLC</t>
  </si>
  <si>
    <t>Advanced Separation Technologies for Extraction of Rare Earth Elements (REE)</t>
  </si>
  <si>
    <t>O12B-T01-4023</t>
  </si>
  <si>
    <t>N00014-13-P-1009</t>
  </si>
  <si>
    <t>February 21, 2013</t>
  </si>
  <si>
    <t>July 21, 2013</t>
  </si>
  <si>
    <t>361961126</t>
  </si>
  <si>
    <t>www.spectrum-magnetics.com</t>
  </si>
  <si>
    <t>1210 First State Blvd</t>
  </si>
  <si>
    <t>Wilmington</t>
  </si>
  <si>
    <t xml:space="preserve">Jianrong Lin </t>
  </si>
  <si>
    <t>(302) 379-9808</t>
  </si>
  <si>
    <t>jrlin@spectrum-magnetics.com</t>
  </si>
  <si>
    <t xml:space="preserve">Hao Zhu </t>
  </si>
  <si>
    <t>(302) 993-1070</t>
  </si>
  <si>
    <t>hzhu@spectrum-magnetics.com</t>
  </si>
  <si>
    <t>University of Kentucky</t>
  </si>
  <si>
    <t xml:space="preserve">Geaunita Caylor </t>
  </si>
  <si>
    <t>(859) 257-2820</t>
  </si>
  <si>
    <t>Hydrophobic,froth flotation,surface chemistry,air bubbles,hydrophilic,ore separation,rare earth separation,recovery,wetting</t>
  </si>
  <si>
    <t>The proposed SBIR Phase I program is to develop a novel nanobulb flotation method with high efficiency and rare earth mineral recovery rate comparing to conventional methods. Significant efforts will focus on the studies of fundamental surface chemistry o</t>
  </si>
  <si>
    <t>Recovery of Rhenium from Superalloy Scrap</t>
  </si>
  <si>
    <t>O12B-T04-4006</t>
  </si>
  <si>
    <t>N00014-13-P-1004</t>
  </si>
  <si>
    <t>OSD12-T04</t>
  </si>
  <si>
    <t>2501 Earl Rudder Freeway South</t>
  </si>
  <si>
    <t xml:space="preserve">Mahesh Waje </t>
  </si>
  <si>
    <t>mahesh.waje@lynntech.com</t>
  </si>
  <si>
    <t>The Pennsylvania State University</t>
  </si>
  <si>
    <t xml:space="preserve">Sue Lavan </t>
  </si>
  <si>
    <t>(814) 865-7650</t>
  </si>
  <si>
    <t>oxidation,rhenium,Superalloy,Energy Efficiency,recovery,CALPHAD,comminution,Re diffusion</t>
  </si>
  <si>
    <t>Recovery and re-use of Rhenium is of critical importance to the superalloy industry due to its limited availability and growing demand. The recycling loop in the superalloy industry is currently far less efficient.The proposal addresses the recovery of Rh</t>
  </si>
  <si>
    <t>Transformational and Environmentally Efficient Electrochemical and Hydrometallurgy Recovery of Rhenium from Secondary Sources</t>
  </si>
  <si>
    <t>O12B-T04-4013</t>
  </si>
  <si>
    <t>N00014-13-P-1005</t>
  </si>
  <si>
    <t xml:space="preserve">Raouf O Loutfy </t>
  </si>
  <si>
    <t xml:space="preserve">Brent Hiskey </t>
  </si>
  <si>
    <t>(520) 621-4689</t>
  </si>
  <si>
    <t>Separation Technologies,rhenium,recovery,Comminute,Oxidation and Volatilization,Pyrometallurgical Processing,Superalloys</t>
  </si>
  <si>
    <t>The goal of this research is to investigate transformational and environmentally efficient electrochemical and hydrometallurgical methods for extraction and recovery of rhenium from recycled superalloys or other rhenium-containing materials. The primary f</t>
  </si>
  <si>
    <t>CHEMTOR, L.P.</t>
  </si>
  <si>
    <t>Efficient, Environmentally-Compatible Recovery Technologies for Rhenium and Other Strategic Critical Materials</t>
  </si>
  <si>
    <t>O12B-T04-4025</t>
  </si>
  <si>
    <t>N00014-13-P-1007</t>
  </si>
  <si>
    <t>August 11, 2013</t>
  </si>
  <si>
    <t>831536615</t>
  </si>
  <si>
    <t>advancedchemistry.biz</t>
  </si>
  <si>
    <t>104 Inwood Drive</t>
  </si>
  <si>
    <t>San Marcos</t>
  </si>
  <si>
    <t xml:space="preserve">John Massingill </t>
  </si>
  <si>
    <t>(512) 557-7461</t>
  </si>
  <si>
    <t>jlm@grandecom.net</t>
  </si>
  <si>
    <t>john.massingill@chemtor.com</t>
  </si>
  <si>
    <t>Texas State University-San Marcos</t>
  </si>
  <si>
    <t xml:space="preserve">Bill Covington </t>
  </si>
  <si>
    <t>(512) 245-2314</t>
  </si>
  <si>
    <t>Ionic liquid,rhenium,recovery,fiber contactor,mixer-settler,recycle</t>
  </si>
  <si>
    <t>Rhenium (Re) was the last natural element to be identified and is the rarest of metals. The most concentrated ore contains only about 1800 ppm Re. It has a very high melting point, which leads to uses in high temperature resistant applications like cataly</t>
  </si>
  <si>
    <t>Methodology Development of Atomistically-Informed Chemical Kinetics Model for Rubber Composite Materials</t>
  </si>
  <si>
    <t>N10A-005-0657</t>
  </si>
  <si>
    <t>N68335-13-C-0119</t>
  </si>
  <si>
    <t>June 30, 2014</t>
  </si>
  <si>
    <t>2010.A</t>
  </si>
  <si>
    <t>N10A-T005</t>
  </si>
  <si>
    <t>499992</t>
  </si>
  <si>
    <t>1046 New Holland Avenue</t>
  </si>
  <si>
    <t xml:space="preserve">Jon Zuo </t>
  </si>
  <si>
    <t>(717) 295-6058</t>
  </si>
  <si>
    <t>jon.zuo@1-ACT.com</t>
  </si>
  <si>
    <t xml:space="preserve">Srujan Rokkam </t>
  </si>
  <si>
    <t>Lead Engineer, Defense-Aerospace R&amp;D</t>
  </si>
  <si>
    <t>(717) 295-6059</t>
  </si>
  <si>
    <t>srujan.rokkam@1-act.com</t>
  </si>
  <si>
    <t>North Carolina State University</t>
  </si>
  <si>
    <t xml:space="preserve">Donald Brenner </t>
  </si>
  <si>
    <t>(919) 515-1338</t>
  </si>
  <si>
    <t>chemical kinetics model,reactive molecular dynamics,combustion,oxidation,pyrolysis,atomistic simulations</t>
  </si>
  <si>
    <t>This Small Business Technology Transfer (STTR) Phase 1 project will develop a novel methodology to build atomistically-informed chemical kinetics models for oxidation and pyrolysis in particulate filled-rubber composite materials. In Navy operations, these materials are widely used under extreme temperature conditions and oxidizing environments. Accurate prediction of the material properties under these conditions is important to optimize their performances. Traditional chemical kinetics models often contain a large number of uncertainties in the rate parameters and their complexities increase rapidly with the number of chemically active species and possible reaction pathways. Information from atomistic-level simulations will help to accurately investigate the chemical reactions involved in these multi-component materials, and effectively select the most important reactions, thus enabling efficient model simplification. Reactive molecular dynamics simulations will be used to estimate the reaction pathways at nanosecond timescale. To capture the reaction events occurring at microsecond timescale, we will employ accelerated molecular dynamics techniques with reactive force-fields. Advanced Cooling Technologies, Inc. (ACT) will be in collaboration with North Carolina State University (NCSU) on this project to develop an atomistically-informed chemical kinetics model and the associated methodology that are capable of accurately predicting reaction kinetics for diverse filled-rubber systems at high temperature and pressure conditions.</t>
  </si>
  <si>
    <t>Texas High Energy Materials</t>
  </si>
  <si>
    <t>Self-Healing Non-Catalytic Multifunctional Composite Structure</t>
  </si>
  <si>
    <t>N10A-007-0461</t>
  </si>
  <si>
    <t>N68335-13-C-0041</t>
  </si>
  <si>
    <t>April 28, 2014</t>
  </si>
  <si>
    <t>N10A-T007</t>
  </si>
  <si>
    <t>496080</t>
  </si>
  <si>
    <t>832003045</t>
  </si>
  <si>
    <t>13012 Appaloosa Chase Drive</t>
  </si>
  <si>
    <t xml:space="preserve">Aureliano Perez </t>
  </si>
  <si>
    <t>(512) 670-6182</t>
  </si>
  <si>
    <t>alperez4@yahoo.com</t>
  </si>
  <si>
    <t>The University of Texas at Austin</t>
  </si>
  <si>
    <t xml:space="preserve">William R Catlett, JD </t>
  </si>
  <si>
    <t>(512) 471-6279</t>
  </si>
  <si>
    <t>single-component,impact,Non-Catalytic,Crack,Damage repair,Composite,filament winding,Self-healing</t>
  </si>
  <si>
    <t>Areas of research relating to self-healing composites structures have been undertaken by well-known and respected research institutions under the auspices of the Department of Defense. Patent literature and public technical communique describe their novel engineering approaches using polymeric healing agents through suitable mechanisms. While these approaches have merit, the choices of materials used in their design are limited. Our unique expertise has allowed us to correctly identify materials, reaction kinetics and manufacturing processes that have previously restricted the use of eminently more suitable systems for this application. Our team of polymer chemists, polymer engineers, and composite engineers, coupled with commercial experts, will build upon our Phase I feasibility discoveries regarding synthesis and engineering processes that will now enable the long-awaited employment of compounds that to date have not been successfully utilized. Our insight into aspects of physical chemistry, chemical synthesis, and engineering principals have allowed us to correctly identify and develop a novel approach to circumvent these challenges. We will build upon the feasibility demonstrated in Phase I and use those results to introduce our new technology, process and materials to composite industries.</t>
  </si>
  <si>
    <t>Techno-Sciences, Inc.</t>
  </si>
  <si>
    <t>High Fidelity Helicopter Lag Damper Model for Comprehensive Rotor Analysis</t>
  </si>
  <si>
    <t>N11A-010-0329</t>
  </si>
  <si>
    <t>N68335-13-C-0094</t>
  </si>
  <si>
    <t>November 21, 2012</t>
  </si>
  <si>
    <t>N11A-T010</t>
  </si>
  <si>
    <t>749829</t>
  </si>
  <si>
    <t>75</t>
  </si>
  <si>
    <t>www.technosci.com</t>
  </si>
  <si>
    <t>11750 Beltsville Drive 3rd Floor</t>
  </si>
  <si>
    <t>Beltsville</t>
  </si>
  <si>
    <t>20705-4044</t>
  </si>
  <si>
    <t xml:space="preserve">Sandra Selha </t>
  </si>
  <si>
    <t>(240) 790-0620</t>
  </si>
  <si>
    <t>selhas@technosci.com</t>
  </si>
  <si>
    <t xml:space="preserve">Grum Ngatu </t>
  </si>
  <si>
    <t>(240) 790-0708</t>
  </si>
  <si>
    <t>grum@technosci.com</t>
  </si>
  <si>
    <t>University of Maryland</t>
  </si>
  <si>
    <t xml:space="preserve">Norman Werley </t>
  </si>
  <si>
    <t>(301) 405-1927</t>
  </si>
  <si>
    <t>damping,air and ground resonance,Semi-Active,Fatigue,Magnetorheological,hydromechanical modeling,hydraulic,load prediction,Elastomeric,Stability,stiffness,Lag dampers,hydromechanica</t>
  </si>
  <si>
    <t>The primary goal of this STTR program is to develop high fidelity LDLP software module that can predict stiffness and damping forces over the ranges of amplitude, frequency, and temperature appropriate for comprehensive modeling of helicopters. The LDLP module will focus on enabling accurate prediction of the onset of both air and ground resonance, as well as the fatigue loads that would arise due to the implementation of such lag dampers, and the impact of fatigue on the Remaining Useful Life (RUL) of rotor and rotor hub components. This project will develop a software module that provides the capability to predict lag damper behavior, especially the stiffness and damping forces that arise from lag dampers of varying configuration, material choices, fluid properties, and feedback control strategies in the case of semi-active or active lag damper technologies. The project team will construct an LDLP software module that will be configured to interface with any existing comprehensive rotorcraft analysis code, such as the University of Maryland Advanced rotorcraft Code (UMARC), Copter (Bells comprehensive rotor code), CAMRAD II (Comprehensive Analytical Model of Rotorcraft Aerodynamics and Dynamics), and GenHel (Sikorskys General Helicopter Flight Dynamic Simulation Model).</t>
  </si>
  <si>
    <t>PC Krause and Associates, Inc.</t>
  </si>
  <si>
    <t>A Noninvasive Sensor/Control Suite for Health Monitoring and Extended Life of Aircraft Generation Systems</t>
  </si>
  <si>
    <t>N064-007-0525a</t>
  </si>
  <si>
    <t>N68335-13-C-0178</t>
  </si>
  <si>
    <t>May 03, 2013</t>
  </si>
  <si>
    <t>May 15, 2014</t>
  </si>
  <si>
    <t>2006.</t>
  </si>
  <si>
    <t>N06-T007</t>
  </si>
  <si>
    <t>161183322</t>
  </si>
  <si>
    <t>http://www.pcka.com</t>
  </si>
  <si>
    <t>3000 Kent Avenue, Suite C1-100</t>
  </si>
  <si>
    <t>West Lafayette</t>
  </si>
  <si>
    <t xml:space="preserve">Eric Walters </t>
  </si>
  <si>
    <t>(765) 464-8997</t>
  </si>
  <si>
    <t>walters@pcka.com</t>
  </si>
  <si>
    <t>Purdue University</t>
  </si>
  <si>
    <t xml:space="preserve">Troy Harper </t>
  </si>
  <si>
    <t>(765) 494-2741</t>
  </si>
  <si>
    <t>DIAGNOSTICS,test equipment,Electric generator,Power Supply</t>
  </si>
  <si>
    <t>Failures in aircraft electrical power systems can compromise the readiness, safety, and capabilities of the war-fighter. Furthermore, if the root cause for the failure cannot be quickly identified, this can lead to increased maintenance costs and potential downtime for the aircraft. In this effort, enhanced diagnostic and prognostic algorithms will be implemented in a hardware unit to minimize such failures and quickly identify corrective maintenance actions if failures should occur for the F/A-18 Generator Converter Unit (GCU) PS1 power supply. The outcome for this effort will be a production prototype Power Supply Tester (PST) hardware unit that will accurately assess the health of the PS1 and identify corrective maintenance actions for degraded or failed components within the PS1.</t>
  </si>
  <si>
    <t>Technology Holding, LLC</t>
  </si>
  <si>
    <t>Novel Biomass Conversion Process for Production of Butylenes</t>
  </si>
  <si>
    <t>N10B-047-0045</t>
  </si>
  <si>
    <t>N68335-13-C-0174</t>
  </si>
  <si>
    <t>May 13, 2016</t>
  </si>
  <si>
    <t>N10B-T047</t>
  </si>
  <si>
    <t>749744</t>
  </si>
  <si>
    <t>350 W 800 N Suite 250</t>
  </si>
  <si>
    <t>84103</t>
  </si>
  <si>
    <t xml:space="preserve">Raymond Miller </t>
  </si>
  <si>
    <t>(801) 978-2176</t>
  </si>
  <si>
    <t>rkm@tekholding.com</t>
  </si>
  <si>
    <t xml:space="preserve">Mukund Karanjikar </t>
  </si>
  <si>
    <t>(281) 217-3471</t>
  </si>
  <si>
    <t>mukund@tekholding.com</t>
  </si>
  <si>
    <t>Kansas State University</t>
  </si>
  <si>
    <t xml:space="preserve">Paul Lowe </t>
  </si>
  <si>
    <t>(785) 532-6804</t>
  </si>
  <si>
    <t>JP5,catalysis,oligomerization,Biomass,Bio-jet,fermentation,Jet Fuel</t>
  </si>
  <si>
    <t>The United States is currently faced with unprecedented energy challenge. Petroleum prices have skyrocketed due to rising competition for energy resources from emerging economies. There is a significant need for processes that can produce hydrocarbons from renewable resources rather than petroleum. The use of renewable resources ensures a long-term supply of hydrocarbons, even after easily extractable petroleum reserves are depleted. It also aids national security because domestic resources are used rather than petroleum. Biomass offers the potential for large-scale production of hydrocarbons while reducing greenhouse gases impact. Technology Holding LLC in collaboration with Kansas State University proposes a novel process for biomass conversion to butylenes. Such olefins can be further converted to jet fuel by catalytic oligomerization. The proposed process combines two synergistic innovations of biochemical processing and further catalytic conversion. A robust culture is used to ferment biomass into 2,3-Butanediol followed by efficient catalytic conversion to butylenes. These butylenes will be further converted to oligomerized hydrocarbons to test the suitability of these hydrocarbons as jet fuel (JP5).</t>
  </si>
  <si>
    <t>MC10 Inc.</t>
  </si>
  <si>
    <t>High Voltage, Lightweight, Conformal, Integrated, Photovoltaic Modules for Unmanned Aerial Vehicles (UAVs)</t>
  </si>
  <si>
    <t>N10B-048-0006</t>
  </si>
  <si>
    <t>N68335-13-C-0180</t>
  </si>
  <si>
    <t>August 31, 2015</t>
  </si>
  <si>
    <t>N10B-T048</t>
  </si>
  <si>
    <t>749212</t>
  </si>
  <si>
    <t>www.mc10inc.com</t>
  </si>
  <si>
    <t>19 Camp Street</t>
  </si>
  <si>
    <t>02140</t>
  </si>
  <si>
    <t xml:space="preserve">Jeffrey Carbeck </t>
  </si>
  <si>
    <t>(617) 234-4448</t>
  </si>
  <si>
    <t>jcarbeck@mc10inc.com</t>
  </si>
  <si>
    <t>University of Illinois at Urbana-Ch</t>
  </si>
  <si>
    <t xml:space="preserve">Prof. John Rogers </t>
  </si>
  <si>
    <t>(217) 244-4979</t>
  </si>
  <si>
    <t>GAAS,Conformal,Photovoltaic,High efficiency,Rugged,multi-junction,flexible,solar</t>
  </si>
  <si>
    <t>This Phase II effort will establish stretchable photovoltaic modules that achieve the key metrics of the program: modules with efficiencies &gt; 10%, that sustain elastic deformations &gt; 10% (with little or no loss in performance), and that produce output voltages &gt; 25 V. In this Phase II effort will we demonstrate functional modules deployed on the airfoil of micro unmanned aerial vehicles (MAVs). To do so, we combine multi-junction and multi-stacked solar microcells with non-coplanar mesh of metal interconnects supported by thin elastomeric substrates to achieve high density, conformal arrays of solar microcells optimized for specific power output. Phase II will culminate with the field testing of working prototypes of solar modules to position the program for successful integration of modules into MAV platforms in Phase III.</t>
  </si>
  <si>
    <t>Advanced Anti-Terror Technologies Corp.</t>
  </si>
  <si>
    <t>Automated Human and System Performance Assessment in Operational Environments</t>
  </si>
  <si>
    <t>N11A-001-0258</t>
  </si>
  <si>
    <t>N68335-13-C-0177</t>
  </si>
  <si>
    <t>October 20, 2013</t>
  </si>
  <si>
    <t>2011.A</t>
  </si>
  <si>
    <t>N11A-T001</t>
  </si>
  <si>
    <t>377462</t>
  </si>
  <si>
    <t>626372622</t>
  </si>
  <si>
    <t>WWW.AT-T2.COM</t>
  </si>
  <si>
    <t>13900 CR 455</t>
  </si>
  <si>
    <t>Unit 107 #306</t>
  </si>
  <si>
    <t>Clermont</t>
  </si>
  <si>
    <t xml:space="preserve">Theresa Carter </t>
  </si>
  <si>
    <t>(407) 310-3440</t>
  </si>
  <si>
    <t>lalessi@a2-t2.com</t>
  </si>
  <si>
    <t xml:space="preserve">Jim Bliss </t>
  </si>
  <si>
    <t>(757) 683-4051</t>
  </si>
  <si>
    <t>JBliss@odu.edu</t>
  </si>
  <si>
    <t>Old Dominion University</t>
  </si>
  <si>
    <t>Human State Data,After action review,,Air Platform,distributed systems,Normative Behavioral Models,Automatic Performance Assessment,Information systems,Human Systems,Operational Systems</t>
  </si>
  <si>
    <t>Our Fused-Realities-Assessments-Modules(FRAM) enables innovative new levels and types of automated quantification strategies for combining human and system performance in real-time for fused performance monitoring and after-action-review purposes. FRAM accomplishes this by fusing output of normative models of behaviors (cognitive/procedural/team), human states (physiological/affective), system states (simulation models and/or operational vehicle states), and contextual situation states (live/virtual/constructive/serious-game scripts/scenarios). Innovatively all of the monitored states&amp;quot;data streams can be visualized and analyzed separately, and/or grouped and customized for specific assessments.   Our scientific combined model is technologically implemented on Commercial-Off-The-Shelf (COTS) laptops/tablets with inexpensive COTS sensors, along with innovative translation and interface software modules between the operator controller interface and the virtual simulation environment (or operational system). FRAM&amp;quot;s modular architecture enables technological customizations as an add-on self-contained deployable suite to existing simulations, serious-games, and operational systems.   FRAM transition priorities include automated combined human and UxV system interfaces performance assessments capacities added onto existing popular open-source advanced simulations enables objective assessments for&amp;quot;best-of-breed&amp;quot;interface selections, along with future evolutions of the UxV operator controller interfaces.   After ensuring the validity of our combined model assessment science in militarily relevant scenarios, we envision supporting parallel evolutions of standards and associated human training for all UxV interfaces.</t>
  </si>
  <si>
    <t>Integrated Adaptive Applications, Inc</t>
  </si>
  <si>
    <t>Synergistic MIMO Radar and Data Adaptive Signal Processing Experimentation</t>
  </si>
  <si>
    <t>N11A-002-0310</t>
  </si>
  <si>
    <t>N68335-13-C-0195</t>
  </si>
  <si>
    <t>September 12, 2014</t>
  </si>
  <si>
    <t>N11A-T002</t>
  </si>
  <si>
    <t>499995</t>
  </si>
  <si>
    <t>827464368</t>
  </si>
  <si>
    <t>http://www.iaaincorporated.com</t>
  </si>
  <si>
    <t>2681 SW 103rd Street</t>
  </si>
  <si>
    <t xml:space="preserve">Yahui Zhu </t>
  </si>
  <si>
    <t>(352) 222-5929</t>
  </si>
  <si>
    <t>jerry.zhu@iaaincorporated.com</t>
  </si>
  <si>
    <t xml:space="preserve">Chris Gianelli </t>
  </si>
  <si>
    <t>(352) 378-7549</t>
  </si>
  <si>
    <t>chris.gianelli@iaaincorporated.com</t>
  </si>
  <si>
    <t>University of Florida</t>
  </si>
  <si>
    <t xml:space="preserve">Rhonda Tillotson </t>
  </si>
  <si>
    <t>(352) 392-9447</t>
  </si>
  <si>
    <t>Field radar experimentation.,probing waveform design,MIMO radar hardware,Multiple-input multiple-output (MIMO) radar signal processing</t>
  </si>
  <si>
    <t>The proposed work seeks to clearly demonstrate the advantage of the multiple-input multiple-output (MIMO) radar architecture over a similar single-input multiple-output (SIMO) or phased array system; the benefit of applying data-adaptive signal processing techniques in favor of their data-independent counterparts; and the utility of transmitting advanced probing waveforms as opposed to conventional ones. These advantages will be demonstrated through experimentation with a 2x6 MIMO radar prototype, that is capable of operating in either a SIMO or MIMO mode, and can transmit arbitrary waveforms. The experiments carried out will be approximations to challenging scenarios, such as closely spaced targets in range or bearing. The data collected during the experiments will then be processed to provide clear evidence of the aforementioned technologies.</t>
  </si>
  <si>
    <t>MetroLaser, Inc.</t>
  </si>
  <si>
    <t>Planar Doppler Velocimetry for Aircraft Exhausts</t>
  </si>
  <si>
    <t>N11A-004-0265</t>
  </si>
  <si>
    <t>N68335-13-C-0232</t>
  </si>
  <si>
    <t>May 16, 2016</t>
  </si>
  <si>
    <t>N11A-T004</t>
  </si>
  <si>
    <t>749934</t>
  </si>
  <si>
    <t>http://www.metrolaserinc.com</t>
  </si>
  <si>
    <t>8 Chrysler</t>
  </si>
  <si>
    <t>Irvine</t>
  </si>
  <si>
    <t>92618</t>
  </si>
  <si>
    <t xml:space="preserve">Cecil Hess </t>
  </si>
  <si>
    <t>(949) 553-0688</t>
  </si>
  <si>
    <t>cecilh@metrolaserinc.com</t>
  </si>
  <si>
    <t xml:space="preserve">Thomas Jenkins </t>
  </si>
  <si>
    <t>tjenkins@metrolaserinc.com</t>
  </si>
  <si>
    <t>Georgia Tech Research Corporation</t>
  </si>
  <si>
    <t xml:space="preserve">Joel Kennedy </t>
  </si>
  <si>
    <t>(404) 385-6697</t>
  </si>
  <si>
    <t>Plume Diagnostics,Aerodynamic Testing,Flow Field Imaging,velocimetry,Planar Doppler Velocimetry,Large Scale Flows,Doppler Global Velocimetry,Planar D</t>
  </si>
  <si>
    <t>A diagnostic is being developed for aircraft engine exhausts that measures three velocity components in a slice through the plume. The method measures the Doppler shift of laser light scattered from particles naturally present in the flow, such as soot or dust. Two key areas of uncertainty were investigated in the Phase I study: 1) scattered light intensity from soot particles of sizes and concentrations that are representative of jet exhaust flows, and 2) image registration limitations that determine how accurately Doppler images can be normalized by reference images. Predictions were performed using a mathematical model that showed signal levels would be high enough in a typical aircraft engine exhaust to enable single shot measurements with uncertainties as low as 2 m/s. Experiments were conducted using a soot generator that showed uncertainties in Doppler shifts corresponding to about 6 m/s. Planned improvements in image registration should lead to even lower uncertainties. Photon fluxes were measured in a small turbojet engine, and were found to be on the same order of those measured in the soot generator. Scattering from dust was observed in regions outside the plume that may provide an opportunity for velocity measurements in these regions as well.</t>
  </si>
  <si>
    <t>Sentient Corporation</t>
  </si>
  <si>
    <t>Modeling to Quantify Improved Durability of Superfinish Gear Processing</t>
  </si>
  <si>
    <t>N11A-007-0270</t>
  </si>
  <si>
    <t>N68335-13-C-0200</t>
  </si>
  <si>
    <t>September 05, 2014</t>
  </si>
  <si>
    <t>N11A-T007</t>
  </si>
  <si>
    <t>499886</t>
  </si>
  <si>
    <t>089822014</t>
  </si>
  <si>
    <t>www.sentientscience.com</t>
  </si>
  <si>
    <t>850 Energy Drive</t>
  </si>
  <si>
    <t>Suite 307</t>
  </si>
  <si>
    <t>Idaho Falls</t>
  </si>
  <si>
    <t>ID</t>
  </si>
  <si>
    <t xml:space="preserve">Matthew King </t>
  </si>
  <si>
    <t>Product Manager</t>
  </si>
  <si>
    <t>(716) 304-0100</t>
  </si>
  <si>
    <t>mking@sentientscience.com</t>
  </si>
  <si>
    <t xml:space="preserve">Nathan Bolander </t>
  </si>
  <si>
    <t>(208) 522-8560</t>
  </si>
  <si>
    <t>nbolander@sentientscience.com</t>
  </si>
  <si>
    <t>The Ohio State University</t>
  </si>
  <si>
    <t xml:space="preserve">Ahmet </t>
  </si>
  <si>
    <t>(614) 292-4678</t>
  </si>
  <si>
    <t>surface traction,tribology,super finish,contact fatigue,Damage Modeling,elastohydrodynamic lubrication</t>
  </si>
  <si>
    <t>Under this STTR, Sentient Corporation, along with the Ohio State University GearLab as a research partner, will develop a probabilistic physics-based damage modeling tool for the simulation of superfinished gear components. This model will consider critical surface, material, and load parameters for components manufactured from common gear steels. The model will also analyze superfinished as well as traditionally processed gear surfaces. The results will include virtual test data to be validated against actual test results.</t>
  </si>
  <si>
    <t>Coherent Navigation, Inc.</t>
  </si>
  <si>
    <t>EMitter LOCcator (EMLOC) System For Emitter Detection and Localization</t>
  </si>
  <si>
    <t>N11A-012-0281</t>
  </si>
  <si>
    <t>N68335-13-C-0191</t>
  </si>
  <si>
    <t>N11A-T012</t>
  </si>
  <si>
    <t>333226</t>
  </si>
  <si>
    <t>825474351</t>
  </si>
  <si>
    <t>www.coherentnavigation.com</t>
  </si>
  <si>
    <t>1800 Gateway Dr.</t>
  </si>
  <si>
    <t>Suite 160</t>
  </si>
  <si>
    <t xml:space="preserve">Robert Brumley </t>
  </si>
  <si>
    <t>COO&amp;Contracting Officer</t>
  </si>
  <si>
    <t>(610) 952-2844</t>
  </si>
  <si>
    <t>brumley@coherentnavigation.com</t>
  </si>
  <si>
    <t xml:space="preserve">Brent Ledvina </t>
  </si>
  <si>
    <t>(650) 425-7119</t>
  </si>
  <si>
    <t>ledvina@coherentnavigation.com</t>
  </si>
  <si>
    <t xml:space="preserve">Todd Humphreys </t>
  </si>
  <si>
    <t>(512) 471-4489</t>
  </si>
  <si>
    <t>emitters,GPS,Geolocation,Jamming</t>
  </si>
  <si>
    <t>We propose to build an emitter localization and detection system that can geolocate signals in the 800-2400 MHz range. The system can be rapidly-deployed, provide accurate emitter locations, deals with many-emitter problem explicitly, and can find low-power emitters.</t>
  </si>
  <si>
    <t>Improved Fusion of Sensor Array Data for Tactical RF Emitter Geolocation</t>
  </si>
  <si>
    <t>N11A-012-0510</t>
  </si>
  <si>
    <t>N68335-13-C-0199</t>
  </si>
  <si>
    <t>March 08, 2014</t>
  </si>
  <si>
    <t>300006</t>
  </si>
  <si>
    <t>Corporate Controller</t>
  </si>
  <si>
    <t xml:space="preserve">Eric Wemhoff </t>
  </si>
  <si>
    <t>eric.wemhoff@ssci.com</t>
  </si>
  <si>
    <t>Ohio State Univerity</t>
  </si>
  <si>
    <t xml:space="preserve">Inder J Gupta, Ph. </t>
  </si>
  <si>
    <t>(614) 292-5951</t>
  </si>
  <si>
    <t>Emitter geolocation,antenna arrays,Electronic support,GPS,satellite navigation,electronic warfare,Angle of Arrival,Data Fusion</t>
  </si>
  <si>
    <t>The predominant method used in electronic support measure (ESM) systems to detect and geolocate noncooperative RF emitters employs arrays of antennas to estimate signal angle of arrival (AOA). There are several issues that preclude wide installation and use of these for emitter geolocation. One issue is accuracy. There are various error sources, including signal noise, multipath effects, and ambiguity when there are multiple transmitters. To combat these difficulties requires skilled operation, and that data be collected over long time periods and large geographic areas. Other issues with such systems are cost, payload size weight and power, and processing lag that precludes the timeliness needed in tactical operations.  The main effort under this program is to reduce these burdens, with a system that can be installed more easily on a wide variety of platforms. Primarily, this is achieved through better ways of accounting for the specific errors arising in AOA estimation. The envisioned product is a self-complete geolocation system, including hardware and software, with low cost and SWAP to enable ubiquitous installation. It can automatically detect, geolocate, and inform users of the source of signals of interest, including GNSS interferers.</t>
  </si>
  <si>
    <t>Toyon Research Corp.</t>
  </si>
  <si>
    <t>Visible Electro-Optical (EO) System and LIDAR Fusion for Low Cost Perception by Autonomous Ground Vehicles</t>
  </si>
  <si>
    <t>N11A-020-0553</t>
  </si>
  <si>
    <t>N00014-13-C-0086</t>
  </si>
  <si>
    <t>February 05, 2013</t>
  </si>
  <si>
    <t>June 23, 2016</t>
  </si>
  <si>
    <t>N11A-T020</t>
  </si>
  <si>
    <t>1496913</t>
  </si>
  <si>
    <t>105</t>
  </si>
  <si>
    <t>www.toyon.com</t>
  </si>
  <si>
    <t>6800 Cortona Drive</t>
  </si>
  <si>
    <t>Goleta</t>
  </si>
  <si>
    <t>93117</t>
  </si>
  <si>
    <t xml:space="preserve">Marcella Lindbery </t>
  </si>
  <si>
    <t>Director of Contracts</t>
  </si>
  <si>
    <t>(805) 968-6787</t>
  </si>
  <si>
    <t>mlindbery@toyon.com</t>
  </si>
  <si>
    <t xml:space="preserve">Andrew Brown </t>
  </si>
  <si>
    <t>abrown@toyon.com</t>
  </si>
  <si>
    <t>Missouri Univ. of Science &amp; Tech.</t>
  </si>
  <si>
    <t xml:space="preserve">K. Krishnamurthy </t>
  </si>
  <si>
    <t>(573) 341-4134</t>
  </si>
  <si>
    <t>Terrain Classification,Obstacle Detection,3D Imaging,lidar,umnanned grou</t>
  </si>
  <si>
    <t>The Toyon-MST team proposes to perform research and development of a system which fuses multi-spectral EO and 3D data collected with a low-cost LIDAR to enable improved perception for unmanned ground vehicles (UGVs). The scope of the proposed work includes development of algorithms and software, and development, implementation, integration, testing, and delivery of a prototype, to perform EO-LIDAR fusion enabling improved navigation and obstacle avoidance by Navy UGVs. The proposed Phase II effort includes development of innovative algorithms and efficient software for auto-calibration of the multi-spectral EO and LIDAR sensors. The purpose of this development is to enable effective multi-sensor fusion, including stereo EO range estimation, multi-spectral EO terrain classification, and fusion of EO and LIDAR data for improved 3D imaging and terrain/obstacle classification. The proposed Phase II effort also includes development of innovative algorithms and efficient software for EO-LIDAR fusion for 3D imaging with improved resolution and accuracy, and for terrain characterization, including detection of obstacles hidden in vegetation such as tall grass. The focus of initial development is on mid-to-large-sized UGVs, such as the EV1 HMMVW and EV2 ITV developmental Navy UGV platforms, capable of carrying large equipment loads and improving mobility for marine expeditionary forces.</t>
  </si>
  <si>
    <t>Cognitive Ultra-low Power Sensor System (CUPSS)</t>
  </si>
  <si>
    <t>N11A-021-0558</t>
  </si>
  <si>
    <t>N00014-13-C-0185</t>
  </si>
  <si>
    <t>April 04, 2013</t>
  </si>
  <si>
    <t>January 11, 2016</t>
  </si>
  <si>
    <t>N11A-T021</t>
  </si>
  <si>
    <t>1483954</t>
  </si>
  <si>
    <t>15400 Calhoun Drive Suite 400</t>
  </si>
  <si>
    <t>20855</t>
  </si>
  <si>
    <t>Lead Scientist/Program Ma</t>
  </si>
  <si>
    <t>University of Michigan</t>
  </si>
  <si>
    <t xml:space="preserve">Dennis Sylvester </t>
  </si>
  <si>
    <t>(734) 615-8783</t>
  </si>
  <si>
    <t>Ultra-low power sensor architecture,Service Oriented Architect</t>
  </si>
  <si>
    <t>The Navy's role in the Global War on Terrorism (GWOT) has necessitated a variety of activities that require long-term, reliable intelligence, reconnaissance, and surveillance. For tactically relevant applications, the endurance and performance tradeoff remain the limiting factors in determining how long sensing and analytic capabilities can remain operative while unattended. In this proposal, Intelligent Automatic Inc. (IAI http://i-a-i.com) in collaboration with University of Michigan, propose a novel sensing system called Cognitive Ultra-low Power Sensor System (CUPSS). CUPPS has the following features and innovations: 1) A multimodal sensing node with wireless fencing capability supported by ultra low power (pW-nW), compact Phoenix hardware platform which leverages a comprehensive sleep strategy. 2) A Cognitive sensor management framework for heterogeneous, sensor modalities; sensed events; and signal propagation which allows for smart sensor positioning and power management. 3) A hierarchical sensor placement and fusion architecture to efficiently reduce model complexity and uncertainty and to identify friendly encounters from threat intrusions and 4) A sensor middleware supporting hardware and algorithm abstraction and software wizards to rapidly integrate new sensors, and easily update the sensor sleep/trigger hierarchy and rules by a non-technical human operator.</t>
  </si>
  <si>
    <t>Hybrid Tempertaure Heterogeneous Technology Energy-Efficient Digital Data Link</t>
  </si>
  <si>
    <t>N11A-022-0407</t>
  </si>
  <si>
    <t>N00014-13-C-0092</t>
  </si>
  <si>
    <t>January 30, 2013</t>
  </si>
  <si>
    <t>January 01, 2017</t>
  </si>
  <si>
    <t>N11A-T022</t>
  </si>
  <si>
    <t>1491925</t>
  </si>
  <si>
    <t>10523-1109</t>
  </si>
  <si>
    <t xml:space="preserve">Deepnarayan Gupta </t>
  </si>
  <si>
    <t>gupta@hypres.com</t>
  </si>
  <si>
    <t>University of Massachusetts Amherst</t>
  </si>
  <si>
    <t xml:space="preserve">Carol Sprague </t>
  </si>
  <si>
    <t>(413) 545-0698</t>
  </si>
  <si>
    <t>SATELLITE COMMUNICATION,Integrated Topside,RSFQ,Mixed-signal,SiGe,Elec</t>
  </si>
  <si>
    <t>HYPRES, in collaboration with University of Massachusetts, proposes an energy-efficient hybrid-temperature-heterogeneous-technology (HTHT) digital data link for interfacing 4K superconductor electronics with room-temperature electronics. Comprising several stages of cryogenic SiGe amplifiers at different temperatures, followed by equalization techniques, this data link will be designed to minimize the energy/bit figure-of-merit while exceeding the solicited specifications of 10^-12 bit-error rate (BER) at 30Gbps. Following simulation of the hybrid superconductor-semiconductor circuitry, a chain of three cryogenic SiGe integrated circuits (ICs) was designed and released for fabrication during Phase I. The estimated power consumption is 0.3 mW on the 4K stage. Upon testing these ICs in Phase I option, we plan to iteratively develop the cryogenic SiGe ICs and design the remaining semiconductor ICs which will operate at room temperature; a representative superconductor IC with differential output driver will also be iteratively developed. A major task in Phase II will be to build the HTHT data link by incorporating these ICs in their respective electronic modules and interconnecting them. The interconnect design uniquely combines electrical and thermal aspects and must be performed together with the IC design. Following the semiconductor and superconductor IC development, we will demonstrate the single channel and multi-channel data links.</t>
  </si>
  <si>
    <t>Image Acoustics, Inc.</t>
  </si>
  <si>
    <t>Low cost acoustic transmitter</t>
  </si>
  <si>
    <t>N11A-026-0250</t>
  </si>
  <si>
    <t>N00014-13-C-0094</t>
  </si>
  <si>
    <t>August 27, 2014</t>
  </si>
  <si>
    <t>N11A-T026</t>
  </si>
  <si>
    <t>497160</t>
  </si>
  <si>
    <t>101163707</t>
  </si>
  <si>
    <t>imageacoustics.com</t>
  </si>
  <si>
    <t>97 Elm Street</t>
  </si>
  <si>
    <t>Cohasset</t>
  </si>
  <si>
    <t xml:space="preserve">Nancy Butler </t>
  </si>
  <si>
    <t>Vice President/Contracts</t>
  </si>
  <si>
    <t>(781) 383-2002</t>
  </si>
  <si>
    <t>nbutler@imageacoustics.com</t>
  </si>
  <si>
    <t xml:space="preserve">John Butler </t>
  </si>
  <si>
    <t>President/Chief Scientist</t>
  </si>
  <si>
    <t>jbutler@imageacoustics.com</t>
  </si>
  <si>
    <t>University of Rhode Island</t>
  </si>
  <si>
    <t xml:space="preserve">Harold T Vincent </t>
  </si>
  <si>
    <t>(401) 874-1000</t>
  </si>
  <si>
    <t>Low Cost,transducer arrays,Acoustic transmitter,Sonar,Transducers</t>
  </si>
  <si>
    <t>This STTR Phase II Proposal addresses the need for a low cost acoustic transmitter that combines a power amplifier, control-circuitry and an innovative transducer assembly, all at a low cost. Our approach is to use a cylindrical modal vector projector transducer which becomes part of the housing and, moreover, uses only a minimum of power to provide a sizable source level. The modal vector projector has the versatility of generating omni-directional or dipole patterns as well as directional patterns similar to that of a Tonpilz piston type transducer. The modal transducer concept was originally conceived to reduce the power needs of acoustic modem transducers. In our Phase I final report we present various designs including very low cost as well as modest cost designs with exceptional higher performance comparable with high power tonpilz piston designs. We also introduced a more advanced ring design, the Leveraged Circumferential Acoustic Transducer (LCAT). It is this vector projector design which we propose to use as the basic transducer element of a rear planar keel type array that could be used in the DDG 51 upgrade. Although we will concentrate on this application, we will also consider other possible applications of this vector projector.</t>
  </si>
  <si>
    <t>Analysis, Design &amp; Diagnostics, Inc.</t>
  </si>
  <si>
    <t>Compact, Light Weight, Low Cost, Precision, Non-inertial Underwater Navigation Sensor</t>
  </si>
  <si>
    <t>N11A-027-0047</t>
  </si>
  <si>
    <t>N00014-13-C-0158</t>
  </si>
  <si>
    <t>N11A-T027</t>
  </si>
  <si>
    <t>490498</t>
  </si>
  <si>
    <t>869164939</t>
  </si>
  <si>
    <t>http://www.adndinc.com</t>
  </si>
  <si>
    <t>317 West Forsyth St.</t>
  </si>
  <si>
    <t>Jacksonville</t>
  </si>
  <si>
    <t xml:space="preserve">Karen Picard </t>
  </si>
  <si>
    <t>Contract Admininistrator</t>
  </si>
  <si>
    <t>(904) 475-0094</t>
  </si>
  <si>
    <t>kpicard@adndinc.com</t>
  </si>
  <si>
    <t xml:space="preserve">Gary Donoher </t>
  </si>
  <si>
    <t>gdonoher@adndinc.com</t>
  </si>
  <si>
    <t>Johns Hopkins University APL</t>
  </si>
  <si>
    <t xml:space="preserve">Donna Bush </t>
  </si>
  <si>
    <t>(443) 778-2423</t>
  </si>
  <si>
    <t>TBD</t>
  </si>
  <si>
    <t>Albido Corporation</t>
  </si>
  <si>
    <t>Wireless Torque Sensor for Condition Based Maintenance</t>
  </si>
  <si>
    <t>N11A-030-0401</t>
  </si>
  <si>
    <t>N00014-13-C-0075</t>
  </si>
  <si>
    <t>November 19, 2015</t>
  </si>
  <si>
    <t>N11A-T030</t>
  </si>
  <si>
    <t>749976</t>
  </si>
  <si>
    <t>www.albido.com</t>
  </si>
  <si>
    <t>19 Leaming Rd</t>
  </si>
  <si>
    <t>Colorado Springs</t>
  </si>
  <si>
    <t>80906</t>
  </si>
  <si>
    <t xml:space="preserve">Viorel Olariu </t>
  </si>
  <si>
    <t>(719) 357-7250</t>
  </si>
  <si>
    <t>volariu@gmail.com</t>
  </si>
  <si>
    <t xml:space="preserve">Alfred Gnadinger </t>
  </si>
  <si>
    <t>(719) 337-4318</t>
  </si>
  <si>
    <t>alfred@albido.com</t>
  </si>
  <si>
    <t>University of Colorado at Colorado</t>
  </si>
  <si>
    <t xml:space="preserve">Gwendolyn Gennaro </t>
  </si>
  <si>
    <t>(719) 255-3321</t>
  </si>
  <si>
    <t>condition based maintenance,Distributed Sensor Network,Wireless senso</t>
  </si>
  <si>
    <t>In recent years, the need for highly reliable, durable and non-intrusive systems for monitoring the health condition of naval structures becomes more and more recognized. Of particular importance is the condition based maintenance of Navy rotating machinery (motors, generators, pumps, gear systems, etc.). Such Structural Health Monitoring (SHM) systems should be able to detect failures in their early stages so that the repairs would be less expensive or, even better, it should be able to predict the critical conditions so that preventive actions can be taken to avoid possible damage. Albido proposes a novel system capable of structural health monitoring, particularly of measuring high-bandwidth torque of naval rotating machinery operating in extreme environments, which uses wireless true passive sensors. Albidos sensors will be able to make both static and dynamic torque measurements on small or large shafts. Due to its small thickness and low weight, Albidos sensors can be used on moving structures without disturbing the aerodynamic properties. The proposed system is low cost, low maintenance, reconfigurable, adaptive, scalable, easy to install on new or existing structures, and does not disrupt the environment.</t>
  </si>
  <si>
    <t>High-level tools and languages for faster Intelligent Tutoring System(ITS) model development</t>
  </si>
  <si>
    <t>N11A-032-0147</t>
  </si>
  <si>
    <t>N00014-13-C-0156</t>
  </si>
  <si>
    <t>N11A-T032</t>
  </si>
  <si>
    <t>491700</t>
  </si>
  <si>
    <t xml:space="preserve">Brian Stensrud </t>
  </si>
  <si>
    <t>(407) 542-7830</t>
  </si>
  <si>
    <t>stensrud@soartech.com</t>
  </si>
  <si>
    <t>University of Southern California</t>
  </si>
  <si>
    <t xml:space="preserve">Amechi T Akpom </t>
  </si>
  <si>
    <t>(310) 448-0355</t>
  </si>
  <si>
    <t>Abstract model patterns,Content Authoring,Cost-effective instruction prep</t>
  </si>
  <si>
    <t>Intelligent tutoring systems (ITSs) hold the promise of dramatically decreasing the cost of training while also providing consistent, formalized instruction with automated trainee-assessment tools. However, the adoption of ITSs has been limited because: (1) most ITS systems are developed for specific, well defined, domains and cannot be easily adapted; and (2) they are time consuming and expensive to develop. SoarTech, together with the USC Institute for Creative Technologies (ICT), seeks to address these issues through a novel approach called FACITS (Fast Authoring of Content for ITSs). Our Phase I effort emphasized areas in which we can develop or adapt cost-effective authoring tools and exploit patterns to streamline the development of intelligent tutoring systems, specifically for ill-defined domains. In Phase I, using ICT&amp;quot;s INOTS (Immersive Naval Officer Training System) as our domain and target platform, we researched and designed a pair of authoring tools that allow content authors to more easily generate new ITS content. In phase II we propose to develop, evaluate and integrate the tools designed in Phase I of our research. We anticipate that the use of these authoring tools will result in a significant reduction in the expertise, time and cost required to develop ITS content.</t>
  </si>
  <si>
    <t>Pulsar Informatics Inc.</t>
  </si>
  <si>
    <t>Unobtrusive, wearable sensor array to collect actigraphy, ship motion, vibration, noise and temperature</t>
  </si>
  <si>
    <t>N11A-033-0107</t>
  </si>
  <si>
    <t>N00014-13-C-0063</t>
  </si>
  <si>
    <t>July 30, 2013</t>
  </si>
  <si>
    <t>N11A-T033</t>
  </si>
  <si>
    <t>479235</t>
  </si>
  <si>
    <t>158273743</t>
  </si>
  <si>
    <t>www.pulsarinformatics.com</t>
  </si>
  <si>
    <t>3401 Market Street</t>
  </si>
  <si>
    <t>Suite 318</t>
  </si>
  <si>
    <t>Philadelphia</t>
  </si>
  <si>
    <t xml:space="preserve">Matthew Wollen </t>
  </si>
  <si>
    <t>(215) 220-4252</t>
  </si>
  <si>
    <t>Matthew@PulsarInformatics.com</t>
  </si>
  <si>
    <t xml:space="preserve">Daniel Mollicone </t>
  </si>
  <si>
    <t>(215) 520-2630</t>
  </si>
  <si>
    <t>Daniel@PulsarInformatics.com</t>
  </si>
  <si>
    <t>Washington State University</t>
  </si>
  <si>
    <t xml:space="preserve">Hans V Dongen, Ph.D. </t>
  </si>
  <si>
    <t>(509) 358-7755</t>
  </si>
  <si>
    <t>wearable sensors,fatigue countermeasure,physical and cognitive fatigue,Human Sy</t>
  </si>
  <si>
    <t>This project will achieve an unobtrusive, wearable sensor array to collect environmental, physiological, and subjective measures associated with physical and cognitive fatigue. The proposed innovation, called the Warfighter Fatigue Data Acquisition System (WFDAS), will be an unobtrusive, modular sensor array to capture, synchronize, and download data related to: (1) actigraphy; (2) ship motion; (3) vibration levels; (4) noise levels; (5) ambient temperature; (6) light levels; and (7) subjective measures related to fatigue. Data will automatically download via USB or open source wireless communication protocols (e.g., Bluetooth) to a networked laptop or smart phone where it can be exported for analysis or integrated with secondary applications (e.g., HSI&amp;quot;experiment in a box&amp;quot;toolkit). This tool will streamline operational data acquisition and reduce the burden for study participants. The software may also be configured to enable study participants to&amp;quot;self-administer&amp;quot;performance measures for use when experimenters are not able to be present (e.g., live fire testing). This project is directly responsive to the stated ONR goal to enable development and validation of performance shaping algorithms to predict the impact of environmental stressors including temperature, vibration, motion, noise, light and fatigue on warfighter readiness.</t>
  </si>
  <si>
    <t>Scientic, Inc</t>
  </si>
  <si>
    <t>Safe High Voltage Cathode Materials for Pulsed Power Applications</t>
  </si>
  <si>
    <t>N11A-035-0452</t>
  </si>
  <si>
    <t>N00014-13-C-0084</t>
  </si>
  <si>
    <t>February 08, 2013</t>
  </si>
  <si>
    <t>August 08, 2014</t>
  </si>
  <si>
    <t>N11A-T035</t>
  </si>
  <si>
    <t>497155</t>
  </si>
  <si>
    <t>826034550</t>
  </si>
  <si>
    <t>www.scientic.us</t>
  </si>
  <si>
    <t>555 Sparkman Drive</t>
  </si>
  <si>
    <t>Suite 214</t>
  </si>
  <si>
    <t xml:space="preserve">Gary Grant </t>
  </si>
  <si>
    <t>Vice President - Contract</t>
  </si>
  <si>
    <t>(256) 319-0858</t>
  </si>
  <si>
    <t>gary.grant@scientic.us</t>
  </si>
  <si>
    <t xml:space="preserve">A. von </t>
  </si>
  <si>
    <t>(256) 319-0872</t>
  </si>
  <si>
    <t>scott.vonlaven@scientic.us</t>
  </si>
  <si>
    <t>Vanderbilt University</t>
  </si>
  <si>
    <t xml:space="preserve">Sara Barker </t>
  </si>
  <si>
    <t>(615) 322-2400</t>
  </si>
  <si>
    <t>Advanced Composite Cathode Material for Lithium Ion Batteries,carbon nanotube composite cathode</t>
  </si>
  <si>
    <t>A high-voltage, high-capacity, inexpensive cathode material for lithium-ion batteries (LIBs) is proposed. The cathode material employs carbon nanotubes and additional nanostructures to support efficient transport of Li ions. The resulting LIBs will support high transient and pulsed loads while offering enhanced safety and lifecycle performance. Proof-of-concept LIB cells were demonstrated in Phase I. The cathodes exhibit high surface area, short diffusion paths, numerous active sites, and tolerance to volume change during charge/discharge cycles. In Phase II the cathode material and fabrication processes will be further refined. A variety of cells will be produced and tested. Also in Phase II, cells will be combined into higher-voltage LIB modules for specific applications. LIBs based on these cathodes will have better performance characteristics than currently available LIBs and will be much safer.</t>
  </si>
  <si>
    <t>Thermoelectric Integrated Heat Exchanger for E-2D Advanced Hawkeye</t>
  </si>
  <si>
    <t>N102-114-1189</t>
  </si>
  <si>
    <t>N68335-13-C-0129</t>
  </si>
  <si>
    <t>N102-114</t>
  </si>
  <si>
    <t>68</t>
  </si>
  <si>
    <t xml:space="preserve">Heather Wenzel </t>
  </si>
  <si>
    <t>Accountant</t>
  </si>
  <si>
    <t>(717) 295-6092</t>
  </si>
  <si>
    <t>Heather.Wenzel@1-act.com</t>
  </si>
  <si>
    <t xml:space="preserve">Tapan Desai </t>
  </si>
  <si>
    <t>Lead R&amp;D Engineer</t>
  </si>
  <si>
    <t>(717) 295-6817</t>
  </si>
  <si>
    <t>Tapan.Desai@1-act.com</t>
  </si>
  <si>
    <t>E-2D,Hawkeye,heat exchanger,Environmental Control System (ECS),Thermoelectrics</t>
  </si>
  <si>
    <t>Advanced Cooling Technologies, Inc. (ACT) proposes an innovative heat exchanger integrated with thermoelectric devices to achieve 10-15 kW additional cooling capacity to the current Liquid Cooling System (LCS) aboard the E2-D Advanced Hawkeye. The proposed heat exchanger will reduce the cold side temperature of the LCS by 3-5°F and reject the waste heat to the hot side of the LCS using thermoelectric devices to pump heat against the thermal gradient. By raising the hot side temperature of the LCS, the ultimate heat sink (ram air heat exchanger) will be able to handle the additional heat load without size increase. The proposed heat exchanger will replace existing sections of LCS plumbing, providing a design that has minimal impact on size and pressure drop. Additional innovations in the heat exchanger design will improve efficiency and mechanical reliability by allowing direct convection heat transfer to remove heat from the hot side of the thermoelectric modules. ACT has secured the support for this project from Northrop Grumman Aerospace Systems, the manufacturer of the E-2D Hawkeye. Northrop Grumman will provide design requirements and guide the development efforts in Phase II and eventually become an integrator of the technology in actual aircraft.</t>
  </si>
  <si>
    <t>Renaissance Sciences Corporation</t>
  </si>
  <si>
    <t>Geospecific Displacement Maps for Real Time, Stereoscopic Training Simulation</t>
  </si>
  <si>
    <t>N102-116-0282</t>
  </si>
  <si>
    <t>N68335-13-C-0136</t>
  </si>
  <si>
    <t>January 07, 2015</t>
  </si>
  <si>
    <t>N102-116</t>
  </si>
  <si>
    <t>135051964</t>
  </si>
  <si>
    <t>23</t>
  </si>
  <si>
    <t>http://www.rscusa.com</t>
  </si>
  <si>
    <t>1351 N Alma School Rd, #265</t>
  </si>
  <si>
    <t>Chandler</t>
  </si>
  <si>
    <t xml:space="preserve">Jeffrey Clark </t>
  </si>
  <si>
    <t>(480) 374-1202</t>
  </si>
  <si>
    <t>jclark@rscusa.com</t>
  </si>
  <si>
    <t xml:space="preserve">Brett Chladny </t>
  </si>
  <si>
    <t>(480) 374-5086</t>
  </si>
  <si>
    <t>bchladny@rscusa.com</t>
  </si>
  <si>
    <t>imaging,CLUTTER,displacement mapping,visual simulation,Database,GPU Tesselation</t>
  </si>
  <si>
    <t>Report developed under SBIR contract for Solicitation Topic N102-116 (Navy). The overall goal of this multi-phase project is to conduct applied Research &amp;amp; Development resulting in significant improvements to current methods used to generate, integrate, and display highly detailed and accurate geo-specific terrain surfaces used in Navy training simulators. The organization of our Phase II team combines RSC&amp;#039;s expertise with visualization pipelines and simulator capabilities, with ASU&amp;#039;s industry leading research Report developed under SBIR contract for Solicitation Topic N102-116 (Navy). The overall goal for Phase II of this multi-phase project is to conduct applied Research &amp;amp; Development resulting in significant improvements to current methods used to generate, integrate, and display highly detailed and accurate geo-specific terrain surfaces used in Navy training simulators. The organization of our Phase II team combines RSC&amp;#039;s expertise with visualization pipelines and simulator capabilities, with ASU&amp;#039;s industry leading research in graphics modeling and processing. Our research will specifically address the challenges associated with; integrating, correlating, and fusing multiple types of geospatial data from multiple sources; segmenting, classifying and estimating high-quality, dense geo-specific terrain features; generating and encoding displacement maps, and using a blend of software/hardware technologies to drive real-time rendering in image generators using displacement maps and advanced tessellation technologies. Our team&amp;#039;s Phase II technical approach will result in an automated displacement map data generation desktop application and an innovative displacement map rendering software library that is integrated into a demonstration application. The resulting geospatial production and runtime visualization technologies are anticipated to have broad application to simulation and visualization products for the Navy and throughout the DOD and other US government agencies.</t>
  </si>
  <si>
    <t>Adaptive Methods, Inc</t>
  </si>
  <si>
    <t>Towed Array Fishing Net Entanglement Prevention or Damage Reduction</t>
  </si>
  <si>
    <t>N102-155-0019</t>
  </si>
  <si>
    <t>N00024-13-C-4514</t>
  </si>
  <si>
    <t>February 04, 2017</t>
  </si>
  <si>
    <t>N102-155</t>
  </si>
  <si>
    <t>1492138</t>
  </si>
  <si>
    <t>90</t>
  </si>
  <si>
    <t>www.adaptivemethods.com</t>
  </si>
  <si>
    <t>5860 Trinity Parkway Suite 200</t>
  </si>
  <si>
    <t>Centreville</t>
  </si>
  <si>
    <t>20120</t>
  </si>
  <si>
    <t xml:space="preserve">Judy Barhorst </t>
  </si>
  <si>
    <t>(703) 968-8040</t>
  </si>
  <si>
    <t>jbarhorst@adaptivemethods.com</t>
  </si>
  <si>
    <t xml:space="preserve">James Wiggins </t>
  </si>
  <si>
    <t>(301) 840-9722</t>
  </si>
  <si>
    <t>jwiggins@adaptivemethods.com</t>
  </si>
  <si>
    <t>entanglement,Net penetration,array damage,net deflection,mitigation</t>
  </si>
  <si>
    <t>Fishing gear continues to become entangled in SURTASS underwater towed array surveillance equipment causing a variety of damage to the arrays and towing equipment. Because of this, the SURTASS Program Executive Office has sought solutions to these entanglements in SBIR solicitation N102-155. In their Phase I proposal Adaptive Methods proposed methods for fishing gear deconfliction to improve the overall operational availability of the system, and won a Phase I award for development. This was successful and a Phase II proposal was requested. In Phase II Adaptive Methods proposes to develop EDM and PPD equipment for fishing gear deconfliction, building on work performed in Phase I. This equipment will be tested and demonstrated for the Navy in the Phase II Basic work period. In the Phase II Option Adaptive Methods will make final design revisions, develop documentation, conduct design reviews, and prepare for production.</t>
  </si>
  <si>
    <t>Mustard Seed Software d.b.a. Elder Resea</t>
  </si>
  <si>
    <t>Life and Reliability Software Tools for Turbopropulsion Systems</t>
  </si>
  <si>
    <t>N103-196-0036</t>
  </si>
  <si>
    <t>N68335-13-C-0101</t>
  </si>
  <si>
    <t>N103-196</t>
  </si>
  <si>
    <t>499933</t>
  </si>
  <si>
    <t>623531568</t>
  </si>
  <si>
    <t>http://datamininglab.com</t>
  </si>
  <si>
    <t>300 W. Main St.</t>
  </si>
  <si>
    <t>Suite 301</t>
  </si>
  <si>
    <t xml:space="preserve">Jeff Deal </t>
  </si>
  <si>
    <t>(434) 973-7673</t>
  </si>
  <si>
    <t>deal@datamininglab.com</t>
  </si>
  <si>
    <t xml:space="preserve">Simeon FItch </t>
  </si>
  <si>
    <t>Director of Software Engi</t>
  </si>
  <si>
    <t>fitch@datamininglab.com</t>
  </si>
  <si>
    <t>Turbine,Creep,DARWIN,Corrosion,stress,time-dependent damage,probabilistic fracture mechanics,reliability</t>
  </si>
  <si>
    <t>We propose to develop an innovative methodology for life and reliability prediction of hot-section components in advanced turbo propulsion systems where the effects of the high heat dwell environment must be predicted accurately. This includes the activation of synergistic time-dependent damage modessuch as creep, stress corrosion, and stress rupturein the presence of cycle-dependent fatigue crack initiation and growth. The proposed technology focuses on addressing the effects of these time-dependent damage modes in engine disks made from Nickel-based superalloys that could exhibit location-specific microstructures, microstructural variability, or evolution of microstructures after thermal exposures at elevated temperatures for extended time periods. The novel time-dependent fracture algorithm will be integrated with a commercial probabilistic life-prediction codecalled DARWIN(TM)thereby complementing and extending a suite of existing reliability analysis tools for turbine engines. This will provide a full-lifecycle reliability analysis tool for aircraft engines being considered in the VAATE program.</t>
  </si>
  <si>
    <t>Arkansas Power Electronics International</t>
  </si>
  <si>
    <t>Intelligent, Fault Tolerant and Robust Silicon Carbide based Power Management Unit for Aircraft Applications</t>
  </si>
  <si>
    <t>N103-203-0197</t>
  </si>
  <si>
    <t>N68335-13-C-0032</t>
  </si>
  <si>
    <t>December 04, 2012</t>
  </si>
  <si>
    <t>June 04, 2014</t>
  </si>
  <si>
    <t>N103-203</t>
  </si>
  <si>
    <t>499953</t>
  </si>
  <si>
    <t>121539790</t>
  </si>
  <si>
    <t>www.apei.net</t>
  </si>
  <si>
    <t>535 W. Research Center Blvd.</t>
  </si>
  <si>
    <t>Fayetteville</t>
  </si>
  <si>
    <t>AR</t>
  </si>
  <si>
    <t xml:space="preserve">Sharmila Mounce </t>
  </si>
  <si>
    <t>(479) 443-5759</t>
  </si>
  <si>
    <t>smounce@apei.net</t>
  </si>
  <si>
    <t xml:space="preserve">Adam Barkley </t>
  </si>
  <si>
    <t>Sr. Power Electronics R&amp;D</t>
  </si>
  <si>
    <t>abarkle@apei.net</t>
  </si>
  <si>
    <t>Robust,Silicon Carbide,Solid-State Energy Distribution Unit,fault-tolerant,Intelligent,More Electric Aircraft</t>
  </si>
  <si>
    <t>Arkansas Power Electronics International, Inc. (APEI, Inc.), and Moog, Inc. have allied to form a team devoted to the development of an intelligent, multi-channel, highly-miniaturized, high-temperature, Silicon Carbide (SiC) based Solid-State Energy Distribution Unit (SSEDU) to support emerging More Electric Aircraft (MEA) platforms. By the end of this proposed SBIR Phase II program, the APEI/Moog team will design, build, and test a multi-channel, fully-integrated, high-temperature capable (250°C), high speed (&amp;lt;100µs), SiC-based SSEDU demonstrator. The proposed SiC-based SSEDU (shown conceptually in Figure 1) combines APEI, Inc.&amp;quot;s advanced high temperature SiC power module technology with the latest SiC devices (e.g., SiC DMOSFETs and TMOSFETs) in order to develop a SSEDU that follows a system architecture and vision provided by Moog. The initial platform targeted is the F-35 Joint Strike Fighter (JSF).</t>
  </si>
  <si>
    <t>High Density, High Efficiency Electrical Power Generation</t>
  </si>
  <si>
    <t>N103-207-0336</t>
  </si>
  <si>
    <t>N68335-13-C-0126</t>
  </si>
  <si>
    <t>December 28, 2012</t>
  </si>
  <si>
    <t>January 06, 2015</t>
  </si>
  <si>
    <t>N103-207</t>
  </si>
  <si>
    <t>749981</t>
  </si>
  <si>
    <t>47906-1075</t>
  </si>
  <si>
    <t xml:space="preserve">Marco Amrhein </t>
  </si>
  <si>
    <t>Senior Lead Engineer</t>
  </si>
  <si>
    <t>amrhein@pcka.com</t>
  </si>
  <si>
    <t>wound-rotor machines,electric starter/generator,brushless synchronous generator,high-temperature generator,harsh-environment generator,rotating rectifier</t>
  </si>
  <si>
    <t>State-of-the-art electrical starter/generator (ES/G) systems have become increasingly complex in design and integration due to significant power-demand increase in more electric aircraft initiatives such as the Joint Strike Fighter (JSF). They must provide high performance and high efficiency with limited active cooling availability. In order to satisfy the power demands and harsher environments anticipated in military and civilian aircraft platforms, new technologies must be investigated that allow significant platform-level performance improvements, including increased power density, increased efficiency, and utilization of cooling media with higher inlet temperatures. To address these challenges, PC Krause and Associates (PCKA) is developing a new generator technology that reduces temperature limitations associated with traditional synchronous generator designs. This new technology, called the ac-field electrical synchronous generator (ACESG), can operate at significantly elevated temperatures without sacrificing output power capability. Such a high operating temperature has several advantages: 1) temperature capabilities of cooling media, such as fuel and oil, can be better utilized, 2) heat can be radiated and convected into the environment, and 3) direct integration of the ACESG at the turbine engine becomes possible. All these advantages will result in significant reduction of active cooling, thus reducing size and increasing power density of the overall ES/G system. In the Phase I effort, PCKA has demonstrated the feasibility of the ACESG&amp;#039;s electromagnetic and thermal concepts with modeling and simulation. It was shown that the elevated cooling media temperatures could yield a significant size and performance reduction in cooling loop components such as pumps and heat exchangers while improving overall aircraft performance. In the Phase II effort, PCKA will demonstrate the ACESG technology in a hardware prototype (TRL 4) and evaluate the technology impact on the JSF aircraft in a comprehensive cost / benefit study. If successful, PCKA will transition the ACESG technology to DoD programs under Phase III contracts and/or commercial applications.</t>
  </si>
  <si>
    <t>Raydiance, Inc.</t>
  </si>
  <si>
    <t>Automated Ultrashort Pulsed Laser (USPL) Tailoring Technology</t>
  </si>
  <si>
    <t>N103-211-0291</t>
  </si>
  <si>
    <t>N68335-13-C-0058</t>
  </si>
  <si>
    <t>November 05, 2012</t>
  </si>
  <si>
    <t>April 30, 2014</t>
  </si>
  <si>
    <t>N103-211</t>
  </si>
  <si>
    <t>749297</t>
  </si>
  <si>
    <t>131908092</t>
  </si>
  <si>
    <t>www.raydiance.com</t>
  </si>
  <si>
    <t>1450 N. McDowell Blvd</t>
  </si>
  <si>
    <t>Petaluma</t>
  </si>
  <si>
    <t xml:space="preserve">Bill Beyer </t>
  </si>
  <si>
    <t>COO/CFO</t>
  </si>
  <si>
    <t>(707) 559-2100</t>
  </si>
  <si>
    <t>bbeyer@raydiance.com</t>
  </si>
  <si>
    <t xml:space="preserve">Mike Mielke </t>
  </si>
  <si>
    <t>mmielke@raydiance.com</t>
  </si>
  <si>
    <t>ULTRAFAST,Tuning,Laser,Shaping,OPTICS</t>
  </si>
  <si>
    <t>Ultrafast lasers have unique interactions with matter that include the ability to athermally ablate materials, create micron-resolution texturing of surfaces, and provide diagnostic, sensing, and imaging capabilities. Of particular interest to the Navy is the potential use of ultrafast lasers for aircraft self-defense applications. However, the propagation of an ultrafast signal through the atmosphere inevitably results in changes to the temporal and spatial characteristics of the pulsed beam, which diminishes the effectiveness of the signal. In this Phase II SBIR, Raydiance proposes to develop an autonomous pulse tuning system that will pre-compensate for atmospheric effects so that the desired pulse energy and quality can be delivered on target, regardless of field conditions. Key tasks in the program will include the development of integrated devices and methods for ultrafast laser pulse shaping and tuning, and control algorithms for autonomous programming the nature of the laser output. In addition, an architecture will be designed that enables a user to program the temporal and spatial characteristics of the output. Option phase tasks include building and delivering a packaged prototype pulse tuning subsystem that incorporates real-time user-selected optimization.</t>
  </si>
  <si>
    <t>Knobley Technical Associates LLC</t>
  </si>
  <si>
    <t>Innovative Ignition System Technologies for Advanced Tactical Solid Rocket Motors</t>
  </si>
  <si>
    <t>N111-027-0103</t>
  </si>
  <si>
    <t>N68936-13-C-0078</t>
  </si>
  <si>
    <t>N111-027</t>
  </si>
  <si>
    <t>849709</t>
  </si>
  <si>
    <t>052376147</t>
  </si>
  <si>
    <t>510 State Route 956</t>
  </si>
  <si>
    <t>Rocket Center</t>
  </si>
  <si>
    <t xml:space="preserve">Paul Evans </t>
  </si>
  <si>
    <t>(304) 726-5102</t>
  </si>
  <si>
    <t>ron.evans@knobleytech.com</t>
  </si>
  <si>
    <t xml:space="preserve">Charles Ebeling </t>
  </si>
  <si>
    <t>(301) 697-3439</t>
  </si>
  <si>
    <t>chuck.ebelingjr@knobleytech.com</t>
  </si>
  <si>
    <t>rate-augmented propellant grains,Pyromesh,Strip Line,highly-loaded.,Ignition System,multi-pulse,EFDI</t>
  </si>
  <si>
    <t>Advance the TRL level of the highly-loaded rate-augmented multi-pulse solid propellant tactical rocker motor ignition system technologies selected in Phase I by developing the procedured for integrating it into the motor manufacturing process and verifying its performance through full-diameter prototype and near-tactical motor tests.</t>
  </si>
  <si>
    <t>Very High Frequency Volumetric Acoustic Array</t>
  </si>
  <si>
    <t>N111-046-0512</t>
  </si>
  <si>
    <t>N00024-13-C-4523</t>
  </si>
  <si>
    <t>December 11, 2014</t>
  </si>
  <si>
    <t>N111-046</t>
  </si>
  <si>
    <t>736866</t>
  </si>
  <si>
    <t xml:space="preserve">Josh Wilson </t>
  </si>
  <si>
    <t>jwilson@aphysci.com</t>
  </si>
  <si>
    <t>Acoustic Research Detachment.,High Frequency Baffled Array,High Frequency Volumetric Array</t>
  </si>
  <si>
    <t>The US Navy, Naval Surface Warfare Center (NSWC) plans to upgrade its facilities at the Acoustic Research Detachment (ARD). Part of this upgrade includes installation of volumetric measurement arrays to characterize the radiated acoustic signatures of scale submarine models. At low and mid-frequencies the planned volumetric arrays will likely resemble those currently installed at the Southeast Alaska Acoustic Measurement Facility (SEAFAC) and the South TOTO Acoustic Measurement Facility (STAFAC). These arrays, however, do not extend into the high-frequency (HF) range above 10 kHz. The purpose of this SBIR is to develop an HF Volumetric Array conforming to the requirements given by NSWC. This array would eventually be integrated into the permanent test infrastructure at ARD.</t>
  </si>
  <si>
    <t>Rapid Part Qualification Methodology of Aircraft Metallic Components using Direct Digital Manufacturing Technologies</t>
  </si>
  <si>
    <t>N111-077-0790</t>
  </si>
  <si>
    <t>N00014-13-C-0057</t>
  </si>
  <si>
    <t>May 14, 2014</t>
  </si>
  <si>
    <t>N111-077</t>
  </si>
  <si>
    <t>459015</t>
  </si>
  <si>
    <t>13</t>
  </si>
  <si>
    <t>Building blocks,Powder spray process,Closed-Loop Control,probability of detection,Inspection plan,Powder bed process,titanium,Direct Digital Manufacturing,Thermal and Flow Similitude</t>
  </si>
  <si>
    <t>The Phase II objective is to demonstrate the vision that the reuse of knowledge gained from known designs for Direct Digital Manufacturing (DDM) of building blocks in a laboratory can be leveraged in order to produce and rapidly qualify complex DDM parts whose geometry can be expressed as union of building block geometries. The DDM of such a part will be designed using a heuristic and adaptive analytical framework that seeks thermal and flow similitude between the building block deposit and the part deposit, instead of a rigorous computational simulation-based design. The various elements of this framework are designed to overcome the technical barriers in qualification that arise from the approval of deposition and geometry parameters, and the determination of probability of detection (POD) of defects. It allows for the evaluation of DDM equipment capability for the deposition of fine features, which is also beneficial for the comparative evaluation of two machines for the deposition of the same part. The framework has been designed to minimize the effort in the collection of knowledge based on the building block DDM, its reuse for part DDM, and nondestructive inspection. Dimensionless metric parameters will be designed in order to overcome the dependence of part quality on the size, sequence and orientation of the deposit build. The admissible window for the dimensionless metric parameters will be defined based on the in-process temperature data for the building block. The POD of defects will be calculated by performing building block deposits within the admissible window of processing parameters and its vicinity. The process parameters for the part deposition will be controlled using a feedback loop that will seek to maintain the process within a subset of the admissible window in order to provide a margin of safety. Excursion of the material thermo-mechanical path outside the admissible window will be mapped to the POD data and a part-specific inspection plan will be generated. The part will be subject to NDI, evaluation of microstructure heterogeneity on local mechanical properties, and limited mechanical tests for tension, fatigue and fracture toughness. The admissible window, POD, feedback control data, inspection plan, NDI and mechanical tests will comprise a data package that is deemed to reduce the qualification effort. This data package will be documented in the form of a part-specific process qualification record (PQR) and the DDM process will be documented as a draft DDM process specification (DPS). The technology will be demonstrated for powder spray and powder bed DDM.</t>
  </si>
  <si>
    <t>Compact Narrow-band Laser Sources for Atom-based Sensors</t>
  </si>
  <si>
    <t>N112-104-0540</t>
  </si>
  <si>
    <t>N68335-13-C-0116</t>
  </si>
  <si>
    <t>N112-104</t>
  </si>
  <si>
    <t>199989</t>
  </si>
  <si>
    <t>Atomic Clock,Narrow linewidth VCSEL,VCSEL,VERTICAL CAVITY SURFACE EMITTING LASER,Atomic Frequency Standards,atom-based sensors,Single mode VCSEL</t>
  </si>
  <si>
    <t>Vertical cavity surface emitting lasers (VCSELs) is a new technology which can be used for developing high performance laser components for Atom-based Sensors technology. The narrow linewidth of these devices combined with good polarization extinction ratio and large spacing between the longitudinal modes makes them relatively immune to mode hopping, and their high reliability make them uniquely suited for this application. Navy requires the diode lasers at 780nm wavelength for Rb alkali atomic line.  Princeton Optronics proposes an approach to develop such a laser for Navy in this SBIR using the VCSEL technology. In phase I, we have demonstrated the feasibility of developing such a device meeting the Navy specifications and in phase II would develop the laser and test it thoroughly and deliver samples to Navy.</t>
  </si>
  <si>
    <t>Energy Absorbing Aerial Refueling Hose</t>
  </si>
  <si>
    <t>N112-112-1181</t>
  </si>
  <si>
    <t>N68335-13-C-0079</t>
  </si>
  <si>
    <t>January 06, 2016</t>
  </si>
  <si>
    <t>N112-112</t>
  </si>
  <si>
    <t>991276</t>
  </si>
  <si>
    <t>02155-3502</t>
  </si>
  <si>
    <t>Damping Layers,Shape Memory Alloy,Modeling,Rubber Hose,Sine Wave,Aerial Refueling Hose,Energy Absorption,Simulation</t>
  </si>
  <si>
    <t>The goal of this project was to help reduce or eliminate the potentially catastrophic effects of a failed hose/drogue system during aerial refueling. Failures can arise in certain situations when the receiver aircraft engages the hose at too high of a speed cause a wave to be generated in the hose. This wave reflects off the reel and creates a whipping motion at the drogue with the potential to break the hose. The reel was designed to take up slack when the receiver aircraft engages, however it could be inoperative, or simply not capable of taking up the slack fast enough. Mid proposes to incorporate energy absorbing material directly into the hose to help mitigate these potentially catastrophic occurrences. The material will not interfere with the current operation of the hose and reel and provide the United States military with the benefit of a much safer and more reliable probe and drogue refueling system.</t>
  </si>
  <si>
    <t>Low Profile, Very Wide Bandwidth Aircraft Communications Antennas Using Advanced Ground-Plane Techniques</t>
  </si>
  <si>
    <t>N112-113-0774</t>
  </si>
  <si>
    <t>N68335-13-C-0082</t>
  </si>
  <si>
    <t>May 01, 2016</t>
  </si>
  <si>
    <t>N112-113</t>
  </si>
  <si>
    <t>999047</t>
  </si>
  <si>
    <t>20707</t>
  </si>
  <si>
    <t>contracts@jemengineering.com</t>
  </si>
  <si>
    <t>antenna,monopole,Blade,low-profile,whip,Filament,Magnetic,Current</t>
  </si>
  <si>
    <t>A new type of conformal antenna is proposed which is based on the realization of a magnetic current filament (MCF) radiating structure which work cooperatively with an electric conductor surface. Thus, by using a circular loop MCF element placed flat against an electric conductor, we can realize an extremely low profile monopole antenna. In contrast, electric current filaments produce a null field (i.e., they do not radiate)when placed flat against an electric conductor.</t>
  </si>
  <si>
    <t>Ultra Communications Inc</t>
  </si>
  <si>
    <t>Optical Time Domain Reflectometer (OTDR) Module for High Resolution</t>
  </si>
  <si>
    <t>N112-117-0520</t>
  </si>
  <si>
    <t>N68335-13-C-0098</t>
  </si>
  <si>
    <t>November 06, 2012</t>
  </si>
  <si>
    <t>N112-117</t>
  </si>
  <si>
    <t>999694</t>
  </si>
  <si>
    <t>990 Park Center Drive, Suite H</t>
  </si>
  <si>
    <t>Vista</t>
  </si>
  <si>
    <t>92081</t>
  </si>
  <si>
    <t xml:space="preserve">Charlie Kuznia </t>
  </si>
  <si>
    <t>(760) 652-0007</t>
  </si>
  <si>
    <t>ckuznia@ultracomm-inc.com</t>
  </si>
  <si>
    <t>hand held OTDR,High resolution OTDR</t>
  </si>
  <si>
    <t>This program investigated an approach for inserting high resolution OTDR technology within the T-BERD 6000 Compact Optical Test Platform. This platform can measure multiple configurations of fiber links by utilizing pluggable modules. This platform is used for Navy aircraft and ship-board applications. The goal was to identify a feasible and low-cost approach to implementing high-resolution OTDR in a T-BERD module. The approach should work for wavelengths and fiber types of interest to Navy platforms. We identified a wavelength and fiber-type agnostic capability for measuring the quality of optical fibers, waveguides and devices with a resolution of 1 cm, which is a 30X improvement over current state-of-the-art. Fiber optic pathways today contain links at the board-level, backplane-level and box-to-box level. The box-to-box links traverse several bulk-head connectors. The improved resolution will allow aircraft and ship maintainers to isolate faults within the cable plant to a specific section of the pathway, reducing the time required for diagnostics. This technology will also aid in the development and maintenance of WDM networks, allowing isolation of optical discontinuity to the component level.</t>
  </si>
  <si>
    <t>ePack, Inc.</t>
  </si>
  <si>
    <t>Master Clock Vibration-Isolation Technology Improvements for Aircraft Avionics</t>
  </si>
  <si>
    <t>N112-126-0925</t>
  </si>
  <si>
    <t>N68335-13-C-0140</t>
  </si>
  <si>
    <t>December 31, 2012</t>
  </si>
  <si>
    <t>April 29, 2016</t>
  </si>
  <si>
    <t>N112-126</t>
  </si>
  <si>
    <t>999808</t>
  </si>
  <si>
    <t>www.memsepack.com</t>
  </si>
  <si>
    <t>333 Parkland Plaza, Suite #100</t>
  </si>
  <si>
    <t>48103</t>
  </si>
  <si>
    <t xml:space="preserve">Jay Mitchell </t>
  </si>
  <si>
    <t>(734) 846-7029</t>
  </si>
  <si>
    <t>jay.mitchell@memsepack.com</t>
  </si>
  <si>
    <t>quartz,OCXO,Oscillator,MEMS,Vibration isolation,TCXO,clock,</t>
  </si>
  <si>
    <t>The goal of this work is to provide the Navy with a new, ultra-small vibration suppression system for quartz oscillators, which will be used as a master clock reference for fast data rate sensor arrays, radar, anti-jamming, and other electronic countermeasures used in high vibration environments. This is important because precision clocks needed for electronic warfare applications are extremely vibration sensitive and are compromised by the vibration inherent in ground vehicles, helicopters, and jets. This technology is called the Integrated Vibration Isolator for Quartz (IVIQ). This system consists of a micromachined vibration isolator and an accelerometer based vibration compensation system which work together to compensate for vibrations in the environment. This system is dramatically smaller (200) and more cost effective than any approach currently used. Furthermore, this is the first vibration isolation system which can be assembled directly onto a circuit board. Long term, the IVIQ system will even be further reduced in size and applied for isolating various other sensors. In phase I, initial prototypes were fabricated and partially characterized. In phase II, fully functional IVIQ-Quartz Clocks will be developed and provided to the Navy for functional tests with a yet to be determined sensor system.</t>
  </si>
  <si>
    <t>Image-based Navigation for Shipboard Landing (ImageNav-SL)</t>
  </si>
  <si>
    <t>N112-127-1097</t>
  </si>
  <si>
    <t>N68335-13-C-0145</t>
  </si>
  <si>
    <t>March 15, 2016</t>
  </si>
  <si>
    <t>N112-127</t>
  </si>
  <si>
    <t>2460719</t>
  </si>
  <si>
    <t xml:space="preserve">Jeffrey Byrne </t>
  </si>
  <si>
    <t>jeffrey.byrne@ssci.com</t>
  </si>
  <si>
    <t>Helicopter,Fire Scout,Unmanned Aerial System,Shipboard Landing,Autonomous landing system,vertical takeoff and landing (VTUAV),precision relative navigation</t>
  </si>
  <si>
    <t>Autonomous landing of a Vertical Takeoff and Landing Unmanned Air Vehicle (VTUAV), such as Fire Scout, on the deck of a moving ship requires a precise and accurate ship-relative navigation solution. The existing automated landing system, consisting of ship-based radar equipment and airborne transponder equipment that utilizes round-trip Radio Frequency (RF) characteristics to determine relative position, is prone to component failure as well as unavailability of the required RF spectrum  issues that may require abandoning an expensive asset at sea. Image-based Navigation for Shipboard Landing (ImageNav-SL) system can act as a backup or replacement for the existing radar -based solution and enables recovery in the aforementioned scenarios. ImageNav-SL system generates ship-relative navigation estimates for its onboard guidance and control system during the final approach and terminal landing phases. ImageNav-SL uses existing visual landing aids on the ship deck and does not require any ship-to-platform synchronous datalink or GPS. In Phase-I, ImageNav-SL was developed using advanced computer vision methods and its feasibility successfully demonstrated. Phase II will expand on the concept design to specify a detailed system HW/SW design and test a prototype implementation using data collects and real-time open-loop flight tests using Northrop Grumman Corporation (NGC) Fire Scout test assets.</t>
  </si>
  <si>
    <t>CeraNova Corporation</t>
  </si>
  <si>
    <t>Low-Drag Infrared Dome</t>
  </si>
  <si>
    <t>N112-144-1382</t>
  </si>
  <si>
    <t>N68936-13-C-0076</t>
  </si>
  <si>
    <t>November 16, 2014</t>
  </si>
  <si>
    <t>N112-144</t>
  </si>
  <si>
    <t>599990</t>
  </si>
  <si>
    <t>150936917</t>
  </si>
  <si>
    <t>www.ceranova.com</t>
  </si>
  <si>
    <t>P. O. Box 278</t>
  </si>
  <si>
    <t>Hopkinton</t>
  </si>
  <si>
    <t xml:space="preserve">Marina Pascucci </t>
  </si>
  <si>
    <t>(508) 460-0300</t>
  </si>
  <si>
    <t>mpascucci@ceranova.com</t>
  </si>
  <si>
    <t xml:space="preserve">Mark Parish </t>
  </si>
  <si>
    <t>mparish@ceranova.com</t>
  </si>
  <si>
    <t>mid-wave infrared,optical fabrication,aerodynamic low drag dome,transparent alumina,transparent ceramic,missile dome</t>
  </si>
  <si>
    <t>Future high-speed missiles require aerodynamic dome shapes that reduce drag and have greater ability to withstand aerothermal heating. Several Navy SBIR topics have addressed fundamental issues of producing an ogive-shaped dome of MWIR transparent ceramic material, but an aerodynamic dome meeting the optical tolerances required by the Navy has not been produced. CeraNova&amp;quot;s transparent, fine-grained, polycrystalline alumina (CeraLumina) has excellent MWIR transmission and mechanical properties comparable to, and in some cases better than, sapphire. CeraNova has the unique capability to fully process transparent alumina ogive domes, including the manufacture of dense dome blanks and their fabrication (grinding and polishing) to the required geometry and surface finish.  The goal of the proposed program is to produce a polished, optically figured, low drag-shaped dome of CeraLumina. The latest technology that has demonstrated the best finishing and metrology methods will be used to produce a precisely figured dome. Measurement and metrology will be performed at each stage of fabrication. CeraNova will demonstrate the capability of applying the measured data to correct surface and optical error.  The objective is to demonstrate CeraNova&amp;quot;s capability for precise fabrication of low drag domes in a manner that will serve as a basis for dome production.</t>
  </si>
  <si>
    <t>Surmet Corporation</t>
  </si>
  <si>
    <t>Infrared-Transparent, Electrically Conductive Coating</t>
  </si>
  <si>
    <t>N112-145-0294</t>
  </si>
  <si>
    <t>N68936-13-C-0079</t>
  </si>
  <si>
    <t>N112-145</t>
  </si>
  <si>
    <t>599925</t>
  </si>
  <si>
    <t>150685642</t>
  </si>
  <si>
    <t>52</t>
  </si>
  <si>
    <t>www.surmet.com</t>
  </si>
  <si>
    <t>31 B Street</t>
  </si>
  <si>
    <t>Burlington</t>
  </si>
  <si>
    <t xml:space="preserve">Santosh Jha </t>
  </si>
  <si>
    <t>Sr. Mat'l Sci.&amp;R&amp;D Admi</t>
  </si>
  <si>
    <t>(781) 345-5720</t>
  </si>
  <si>
    <t>SJha@surmet.com</t>
  </si>
  <si>
    <t xml:space="preserve">Robyn Foti </t>
  </si>
  <si>
    <t>Sr. R&amp;D Engineer</t>
  </si>
  <si>
    <t>(781) 345-5724</t>
  </si>
  <si>
    <t>RFoti@surmet.com</t>
  </si>
  <si>
    <t>infrared dome,Conductive Transparent Coating,Sensor Window,JSF,infrared window</t>
  </si>
  <si>
    <t>IR transparent windows and domes on aircrafts and missiles often provide other functionality, such as conductivity, through the use of coatings or metallic grids. For visible applications, conductive coatings like indium tin oxide are available; however, these coatings become highly absorbing at longer wavelengths. For MWIR applications, conductivity is generally provided by metal grids. Unfortunately, the grids are not transparent and produce scattering/reflections, and thus a suitable transparent conductive coating is preferable for applications like the targeting system in the Joint Strike Fighter. During Phase I, Surmet and Teledyne successfully fabricated a durable IR transparent, conductive coating. Teledyne applied their TransCon coatings on Surmet provided spinel substrates and Surmet applied a durable top layer. Measurements indicate that Surmet&amp;quot;s durable coating did not have a detrimental effect on the optics and conductivity of the TransCon-Spinel samples. The durable coatings were completely resistant to hot water and thermal cycle while maintaining some resistance to sand abrasion. This Phase II will further develop the coating technology to improve optical properties of the TransCon and make it valuable to a wider range of MWIR applications. Additionally, thicker durable layers will be evaluated to increase the abrasion resistance of the IR transparent conductive coating.</t>
  </si>
  <si>
    <t>Through the Sensor Active Sonar Enhancement</t>
  </si>
  <si>
    <t>N112-150-0469</t>
  </si>
  <si>
    <t>N00014-13-C-0068</t>
  </si>
  <si>
    <t>May 06, 2014</t>
  </si>
  <si>
    <t>N112-150</t>
  </si>
  <si>
    <t>742563</t>
  </si>
  <si>
    <t xml:space="preserve">Terence Bazow </t>
  </si>
  <si>
    <t>Senior Manager</t>
  </si>
  <si>
    <t>(703) 326-2831</t>
  </si>
  <si>
    <t>bazow@metsci.com</t>
  </si>
  <si>
    <t>Mid Frequency Active sonar system,Sonar performance prediction,Target Classification,Clutter Suppression,environmental parameter estimation,transmission loss estimation,target tracking,target detection</t>
  </si>
  <si>
    <t>This Through the Sensor Active Sonar Enhancement SBIR aims to develop algorithms for in-situ adaptive sonar performance prediction. These algorithms will provide spatially and temporally varying estimates for terms in the sonar performance prediction equation such as clutter, signal-to-noise ratio (SNR), probability of detection (PD), and false alarm rate (FAR). The primary purpose of these estimates is to provide statistical distributions for the terms in the sonar equation. These distributions, referred to as sonar equation maps (SE-MAPs), characterize the expected value and its uncertainty over space and time and can be used for sonar performance prediction for system design and for real-time operation of warfare systems.  Operationally, the SE-MAPs will used as input to space-time adaptive processing (STAP) algorithms for data normalization (also referred to as whitening) and suppression of clutter and other unwanted noise sources. Data normalization is a critical processing component of Information Processing (IP) streams, providing the means for effective and robust target detection, tracking and classification. The SE-MAPs can combine historical data from disparate sensor surveillance platforms to produce fused geospatial-temporal distributions for use by operational sensor systems and for system development and design.</t>
  </si>
  <si>
    <t>CONTACT: COordiNated TActical Communication in Teams</t>
  </si>
  <si>
    <t>N112-162-0818</t>
  </si>
  <si>
    <t>N00014-12-G-05460004</t>
  </si>
  <si>
    <t>October 24, 2012</t>
  </si>
  <si>
    <t>April 24, 2014</t>
  </si>
  <si>
    <t>N112-162</t>
  </si>
  <si>
    <t xml:space="preserve">Jared Freeman </t>
  </si>
  <si>
    <t>Chief Research Officer</t>
  </si>
  <si>
    <t>(202) 552-6116</t>
  </si>
  <si>
    <t>freeman@aptima.com</t>
  </si>
  <si>
    <t>Performance Measurement,Team Training,Situation awareness,team communication,Decision Making,Leadership</t>
  </si>
  <si>
    <t>Efficient, effective team communication is a force multiplier in operations and an accelerant to training. It is the foundation upon which leaders build situational awareness to support timely decision making, and the mechanism through which leaders train and assess their teams. Team communication training is particularly important as the Marine Corps transitions from a culture in which small unit leaders are focused on stimulus-based decisions to one where leaders are encouraged to employ judgment-based decisions. However, communication training is a gap in the Marine Corps. Aptima has consulted with TECOM, NAWC-TSD, and ONR to define this training gap, and to define a solution strategy that can be integrated with specific Marine Corps courses: IULC and IOC. We call the proposed effort CONTACT: COordiNated TActical Communication in Teams. CONTACT training will facilitate the development of team situation awareness and formulation of effective decisions. This training will provide small unit leaders with the catalyst  communication skills  to take the individual skills learned during squad leader training and apply them at the platoon level. CONTACT will be designed to help small unit leaders 1) assess team communications, 2) diagnose communications failures, and 3) select effective actions to improve communications.</t>
  </si>
  <si>
    <t>Low Noise, High Efficiency Hydraulics for Mobile Robots</t>
  </si>
  <si>
    <t>D2-1133</t>
  </si>
  <si>
    <t>N00014-12-C-0317</t>
  </si>
  <si>
    <t>March 13, 2012</t>
  </si>
  <si>
    <t>March 12, 2014</t>
  </si>
  <si>
    <t>SB103-001</t>
  </si>
  <si>
    <t>VP/General Counsel</t>
  </si>
  <si>
    <t>mbearman@vecna.com</t>
  </si>
  <si>
    <t xml:space="preserve">Andreas Hofmann </t>
  </si>
  <si>
    <t>VP, Autonomous Solutions</t>
  </si>
  <si>
    <t>ahofmann@vecna.com</t>
  </si>
  <si>
    <t>Valves,actuators,hydraulics,Energy Efficiency,mobile robots,prime movers,variable transmissions</t>
  </si>
  <si>
    <t>Most mobile robots today cannot perform significant physical work due to their limited strength and power density. One practical approach to achieving sufficient mechanical strength is through the use of hydraulics. However, the low energy efficiency of current, conventional approaches to mobile hydraulic power systems poses a significant limitation to the development of strong, dexterous mobile robots. Vecna proposes to solve this issue of efficiency through a system- and component-level analysis of hydraulic systems. In contrast to other approaches which consider either software or hardware designs, this analysis will examine the intersection of intelligent control policies and novel hardware design and configurations to determine their advantages for energy efficiency and recovery. Phase II work will build on Phase I designs and test results in actuator development, valving strategies, and novel compliant control policies.</t>
  </si>
  <si>
    <t>Contextual Anomaly Management Interface (CAMI) for Autonomous System Supervision</t>
  </si>
  <si>
    <t>O123-AU1-4065</t>
  </si>
  <si>
    <t>N00014-13-P-1127</t>
  </si>
  <si>
    <t>OSD12-AU1</t>
  </si>
  <si>
    <t>149999</t>
  </si>
  <si>
    <t xml:space="preserve">Maia Cook </t>
  </si>
  <si>
    <t>maiacook@pacific-science.com</t>
  </si>
  <si>
    <t>Unmanned vehicle supervision,Anomaly Detection,anomaly management,context layers,supervisory decision support,autonomous systems,User Interface</t>
  </si>
  <si>
    <t>Unmanned systems are taking on an increasing role in the U.S. military. Monitoring unmanned vehicles, sensors, and events in dynamic environments is an intense and demanding task. Today&amp;quot;s unmanned systems provide limited support for detecting problems and anomalies, and deliver alerts that are generally uninformative and lack context. Given their existing limitations and shortfalls, it is unlikely that today&amp;quot;s technologies and display metaphors will scale to accommodate the increased demands of multi-vehicle and mission management in the future. Building on research results and lessons learned, we propose a novel approach and interface (CAMI: Contextual Anomaly Management Interface) for anomaly management to support effective unmanned systems supervision. PSE has three key elements in place to ensure successful concept development and transition: (1) task and display requirements for anomaly management, (2) an established design process to translate requirements into design, and (3) an established and viable transition plan and customer. CAMI integrates notions from ongoing efforts with innovative concepts for supporting human supervision of automation and anomaly management in a way that respects and balances the strengths and limitations of both the human operator and the inherent capabilities of automation.</t>
  </si>
  <si>
    <t>Intelligent, Collaborative Management of Autonomous Vehicle Anomalies</t>
  </si>
  <si>
    <t>O123-AU1-4166</t>
  </si>
  <si>
    <t>N00014-13-P-1141</t>
  </si>
  <si>
    <t>November 14, 2013</t>
  </si>
  <si>
    <t>1670 South Amphlett Blvd.</t>
  </si>
  <si>
    <t>Suite 310</t>
  </si>
  <si>
    <t xml:space="preserve">James Ong </t>
  </si>
  <si>
    <t>ong@stottlerhenke.com</t>
  </si>
  <si>
    <t>unmanned autonomous vehicles,Supervisory Control,collaborative control,Anomaly Detection</t>
  </si>
  <si>
    <t>This project will advance the state of art in two areas necessary for effective exploitation of intelligent diagnosis, planning, and execution technologies within autonomous vehicles.  First, it will create and demonstrate the effectiveness of a software framework that specifies how these automation technologies can work together.  Second, it will create an intelligent collaborative anomaly management system that enables operators and vehicles to work together as a team, so the benefits of automation can be enjoyed while minimizing the errors that might otherwise result from automation biases. During this Phase 1 project, we will develop a concept of operations and a high-level user interface design; design scenarios describing situations and events that benefit from collaborative anomaly management for autonomous vehicles; design a software framework that specifies the capabilities, algorithms, knowledge requirements, and interfaces of each software module; develop a limited software prototype that illustrates key elements of our approach, and specify metrics for evaluating the utility and efficiency of collaborative anomaly management.</t>
  </si>
  <si>
    <t>Intelligent Collaborative Control User Interfaces to Autonomous Vehicles</t>
  </si>
  <si>
    <t>O123-HS1-4096</t>
  </si>
  <si>
    <t>N00014-13-P-1142</t>
  </si>
  <si>
    <t>OSD12-HS1</t>
  </si>
  <si>
    <t>149935</t>
  </si>
  <si>
    <t xml:space="preserve">Emilio Remolina </t>
  </si>
  <si>
    <t>remolina@stottlerhenke.com</t>
  </si>
  <si>
    <t>unmanned autonomous vehicles,Supervisory Control,collaborative control,dialog management</t>
  </si>
  <si>
    <t>We propose to develop a collaborative control user interface that will enable operators to work more effectively with highly autonomous vehicles by engaging in a dialog to exchange ideas, ask questions, and resolve differences. We will develop a concept of operations for the collaborative control user interface, and we will create specific, representative scenarios describing situations and events that benefit from collaborative control. We will develop a preliminary ontology that describes the semantics and pragmatics of the information exchange between the operator and the vehicle. We will develop a software architecture that specifies the capabilities, algorithms, knowledge requirements, and interfaces of each software module. We will develop a limited software prototype  that illustrates key elements of our approach to demonstrate its utility and feasibility. Finally, we will develop autonomous vehicle evaluation metrics, paying special attention to the efficiency and effectiveness of the operator-vehicle collaboration.</t>
  </si>
  <si>
    <t>Sonalysts</t>
  </si>
  <si>
    <t>Human Computer Interfaces for supervisory control of Multi-mission, Multi-Agent Autonomy</t>
  </si>
  <si>
    <t>O123-HS1-4101</t>
  </si>
  <si>
    <t>N00014-13-P-1134</t>
  </si>
  <si>
    <t>077317766</t>
  </si>
  <si>
    <t>382</t>
  </si>
  <si>
    <t>www.sonalysts.com</t>
  </si>
  <si>
    <t>215 Parkway North</t>
  </si>
  <si>
    <t>P.O. Box 280</t>
  </si>
  <si>
    <t>Waterford</t>
  </si>
  <si>
    <t xml:space="preserve">Olive Alonge </t>
  </si>
  <si>
    <t>(860) 326-3842</t>
  </si>
  <si>
    <t>oalonge@sonalysts.com</t>
  </si>
  <si>
    <t xml:space="preserve">Stephen Dorton </t>
  </si>
  <si>
    <t>(540) 663-9034</t>
  </si>
  <si>
    <t>sdorton@sonalysts.com</t>
  </si>
  <si>
    <t>Traclabs, Inc.</t>
  </si>
  <si>
    <t>Autonomy Management Platform</t>
  </si>
  <si>
    <t>O123-HS1-4214</t>
  </si>
  <si>
    <t>N00014-13-P-1125</t>
  </si>
  <si>
    <t>149858</t>
  </si>
  <si>
    <t>193786014</t>
  </si>
  <si>
    <t>www.traclabs.com</t>
  </si>
  <si>
    <t>100 Northeast Loop 410</t>
  </si>
  <si>
    <t>Suite 520</t>
  </si>
  <si>
    <t>San Antonio</t>
  </si>
  <si>
    <t xml:space="preserve">David Kortenkamp </t>
  </si>
  <si>
    <t>(281) 461-7886</t>
  </si>
  <si>
    <t>korten@traclabs.com</t>
  </si>
  <si>
    <t>Planning,Ontology,unmanned vehicles,Autonomy,execution,operator interfaces</t>
  </si>
  <si>
    <t>Autonomous vehicles are becoming more and more integral to our nation&amp;#039;s defense. A DoD object is to free humans from direct control and move towards supervisory control of multiple, autonomous assets. Achieving this objective will require significant advances in decision support and supervisory control concepts. Current operator interfaces require continuous attention from the operator to a single unmanned vehicle. In fact, many require the attention of several operators. In addition, designing and building the decision support components often requires significant expertise in computer science, artificial intelligence, and software engineering. This makes the cost of developing, maintaining, and modifying these systems exorbitant. Our approach is to design reusable, ontology-driven decision support tools that can be configured into an Autonomy Management Platform (AMP) that can assist an operator in controlling and directing several unmanned vehicles at the same time. We also propose an ontology editor that lets non-computer scientists create and update the assets, capabilities, tasks, and environment of the various unmanned vehicles. These ontologies are used by the decision support tools, which allows for flexibility and extensibility of AMP. The benefits will be reduced cost of operations and increased productivity of the operators while saving time and money in the design, deployment, and maintenance of decision support systems for multi-asset coordination.</t>
  </si>
  <si>
    <t>Systems Technology, Inc.</t>
  </si>
  <si>
    <t>Natural Dialogue based Gesture Recognition for Unmanned Aerial System Carrier Deck Operations</t>
  </si>
  <si>
    <t>O123-HS3-4012</t>
  </si>
  <si>
    <t>N00014-13-P-1144</t>
  </si>
  <si>
    <t>May 23, 2013</t>
  </si>
  <si>
    <t>OSD12-HS3</t>
  </si>
  <si>
    <t>028281020</t>
  </si>
  <si>
    <t>www.systemstech.com</t>
  </si>
  <si>
    <t>13766 S. Hawthorne Blvd.</t>
  </si>
  <si>
    <t>Hawthorne</t>
  </si>
  <si>
    <t xml:space="preserve">Sanjeev Weerasuriya </t>
  </si>
  <si>
    <t>CFO&amp;Corporate Treasurer</t>
  </si>
  <si>
    <t>(310) 679-2281</t>
  </si>
  <si>
    <t>exec@systemstech.com</t>
  </si>
  <si>
    <t xml:space="preserve">Edward Bachelder </t>
  </si>
  <si>
    <t>Techical Director of Fused Reality</t>
  </si>
  <si>
    <t>edbach@systemstech.com</t>
  </si>
  <si>
    <t>multimodal human computer interaction,gestural computing,SPEECH RECOGNITION,embodiment,immersive interfaces,AUGMENTED REALITY,tangible interfaces,minority report</t>
  </si>
  <si>
    <t>&amp;quot;Remotely sensed data has an inherent physical detachment from the environment being sensed.  At a high-level, we propose leveraging Oblong Industries&amp;quot;revolutionary g-speak platform to restore fully embodied situational awareness through multimodal interaction within the ICEbox environment.  The g-speak spatial operating environment (SOE) is the world&amp;quot;s first fully-embodied, spatially aware computing environment, and the result of nearly 25 years of research and development into novel methods of human-computer interaction. The g-speak system&amp;quot;s conceptual debut was in the movie Minority Report and recently appeared in the Iron Man films. What began as a movie concept has developed into a spatially aware, networked OS, designed from the ground-up as a whole-body, human-computer interaction platform.   The g-speak SOE is designed to help programmers write applications that use gestural input, function well on large screens and for simultaneous users, work across multiple computers and screens, and can be built from loosely-coupled small programs.  By design, g-speak understands the relationships between the operator and the environment.  By using a variety of hand gestures, as well as interaction with physical objects and/or mobile devices, g-speak is uniquely capable of restoring embodiment to the task of computing in general, and immersive situational awareness in particular.&amp;quot;</t>
  </si>
  <si>
    <t>Taxiing Operations via Gesture Understanding (TOPGUN)</t>
  </si>
  <si>
    <t>O123-HS3-4032</t>
  </si>
  <si>
    <t>N00014-13-P-1152</t>
  </si>
  <si>
    <t xml:space="preserve">Camille Monnier </t>
  </si>
  <si>
    <t>cmonnier@cra.com</t>
  </si>
  <si>
    <t>Human-Machine Interface,UAV taxiing,Computer Vision,Gesture Recognition,Person Tracking,UCAS-D,Aircraft Handling Officer.</t>
  </si>
  <si>
    <t>Unmanned Aerial Systems (UAS) play an increasingly important role in many military scenarios. For the Navy to incorporate UASsuch as those currently being developed under the Unmanned Combat Air System Carrier Demonstration (UCAS-D) programinto its critical missions without impacting the current sortie rate, an efficient protocol is needed for handling UAS on aircraft carrier decks. We propose to design and develop a system for Taxiing OPerations via Gesture UNderstanding (TOPGUN). The fundamental premise of our approach is to use the same communication modality (i.e., gestures) for controlling UAS as for piloted aircraft. Our solution uses on-board cameras to track flight deck directors and to recognize their gestures without requiring modifications to operator equipment or to the carrier deck. The underlying software will build on state-of-the-art video-based human tracking, pose estimation, and gesture recognition technologies previously developed by our team to produce an efficient and reliable system for gesture-based control of UAS during carrier deck operations.</t>
  </si>
  <si>
    <t>Insect-Inspired Non-Imaging Gesture Human Tracking Array Optics</t>
  </si>
  <si>
    <t>O123-HS3-4084</t>
  </si>
  <si>
    <t>N00014-13-P-1153</t>
  </si>
  <si>
    <t xml:space="preserve">Ofir Garcia </t>
  </si>
  <si>
    <t>EOSProposals@poc.com</t>
  </si>
  <si>
    <t>Gesture Recognition,HUMAN COMPUTER INTERFACE,Unmanned Systems,Optical</t>
  </si>
  <si>
    <t>To address the OSD need for a minimally intrusive technology that supports aircraft carrier operator gesture recognition, Physical Optics Corporation (POC) proposes to develop a new Non-Imaging Gesture Human Tracking Array Optics (NIGHT-AO). This proposed device is based on a novel, low size weight and power (SWAP), insect-inspired dual-band (visible-infrared) optical array design that utilizes POC-developed mature components and COTS components. The innovation in optical array configuration, angular resolution, embedded processing network algorithm and speed (at low SWAP) will enable the device to rapidly recognize, acknowledge, and learn new commands used in standard carrier operations. As a result, this device offers seamless integration of upcoming unmanned air systems (UAS) into current carrier operations, and maintains or improves current sortie rates, directly addressing upcoming UAS acquisition program requirements. In Phase I, POC will provide a feasibility study for a natural dialogue-based gesture-recognition human control interface for UAS in carrier-based operations. A final report will be delivered including system performance metrics and plans for Phase II. Additionally, POC will demonstrate the feasibility of NIGHT-AO by building a proof-of-concept prototype. In Phase II, POC plans to build an improved prototype system to be tested in a laboratory simulating the aircraft-carrier CONOPS environment.</t>
  </si>
  <si>
    <t>VMCIS: A Cognitive Immune System for Virtual Machine-based Mission Critical Applications</t>
  </si>
  <si>
    <t>O123-IA2-4003</t>
  </si>
  <si>
    <t>N00014-13-P-1023</t>
  </si>
  <si>
    <t>March 07, 2013</t>
  </si>
  <si>
    <t>September 06, 2013</t>
  </si>
  <si>
    <t>OSD12-IA2</t>
  </si>
  <si>
    <t>149943</t>
  </si>
  <si>
    <t xml:space="preserve">Hajime Inoue </t>
  </si>
  <si>
    <t>hinoue@atcorp.com</t>
  </si>
  <si>
    <t>Virtualization,autonomic computing,adaptive systems,resilient infrastructure,system reasoning,knowledge/model infrastructure,self-aware computing,survivable computing</t>
  </si>
  <si>
    <t>Cyber systems remain susceptible to attack and compromise despite the best security efforts.  There are two growing trends in the research community to address this: a paradigm of prioritizing missions over individual network resources, and a push for resilient systems capable of fighting through cyber attacks.  ATC-NY will develop VMCIS, the Virtual Machine Cognitive Immune System, which combines both approaches.   VMCIS constantly monitors systems at many execution levels and automatically takes corrective actions when necessary.  VMCIS reasons about system state using a probabilistic, hierarchical logic engine that is built around a model of mission-success.  It directs corrective actions using a System Controller that can manipulate both the hypervisor to checkpoint, rollback, and migrate VMs, and the operating system to install, remove, restart, or kill applications.  VMCIS also provides APIs so developers can add customized instrumentation and remediation actions.</t>
  </si>
  <si>
    <t>21CT, Inc.</t>
  </si>
  <si>
    <t>SATPAM- Self Awareness Through Predictive Abstraction Modeling</t>
  </si>
  <si>
    <t>O123-IA2-4066</t>
  </si>
  <si>
    <t>N00014-13-P-1022</t>
  </si>
  <si>
    <t>158034665</t>
  </si>
  <si>
    <t>www.21ct.com</t>
  </si>
  <si>
    <t>6011 West Courtyard Drive</t>
  </si>
  <si>
    <t>Bldg 5, Suite 300</t>
  </si>
  <si>
    <t xml:space="preserve">Todd Spears </t>
  </si>
  <si>
    <t>VP, R&amp;D Solutions</t>
  </si>
  <si>
    <t>(512) 682-4747</t>
  </si>
  <si>
    <t>SBIR_Admin@21ct.com</t>
  </si>
  <si>
    <t xml:space="preserve">Jonathan Mugan </t>
  </si>
  <si>
    <t>(512) 682-4730</t>
  </si>
  <si>
    <t>jmugan@21ct.com</t>
  </si>
  <si>
    <t>autonomic computing,adaptive system,resilient infrastructure,system reasoning,knowledge/model infrastructure,self-aware computing</t>
  </si>
  <si>
    <t>Current computer systems are dumb automatons; their blind execution of instructions makes them open to attack. Their inability to reason means they don&amp;quot;t consider the larger, constantly changing context outside their immediate inputs. Their nearsightedness is particularly dangerous because, in our complex systems, it is difficult to prevent all exploitable situations. Additionally, the lack of autonomous oversight of our systems means they are unable to fight through attacks. Keeping our adversaries completely out of our systems may be an unreasonable expectation, and our systems need to adapt to attacks and other disruptions to achieve our objectives. What is needed is an autonomous controller within the computer system that can sense the state of the system and reason about that state. 21CT proposes SATPAM, which uses prediction to learn abstractions that allow it to recognize the right events at the right level of detail. These abstractions allow SATPAM to break the world into small, relatively independent, pieces that allow employment of existing reasoning methods.</t>
  </si>
  <si>
    <t>GrammaTech, Inc</t>
  </si>
  <si>
    <t>Multi-Abstractions System Reasoning Infrastructure toward Achieving Adaptive Computing Systems</t>
  </si>
  <si>
    <t>O123-IA2-4083</t>
  </si>
  <si>
    <t>N00014-13-P-1021</t>
  </si>
  <si>
    <t>603978321</t>
  </si>
  <si>
    <t>www.grammatech.com</t>
  </si>
  <si>
    <t>531 Esty Street</t>
  </si>
  <si>
    <t xml:space="preserve">Jon Hanour </t>
  </si>
  <si>
    <t>(949) 933-9575</t>
  </si>
  <si>
    <t>jon.hanour@cyverone.com</t>
  </si>
  <si>
    <t xml:space="preserve">Brad Arant </t>
  </si>
  <si>
    <t>(949) 573-8814</t>
  </si>
  <si>
    <t>barant@cyverone.com</t>
  </si>
  <si>
    <t>autonomic computing,computer security,automated reasoning,intrusion detection,Self-healing</t>
  </si>
  <si>
    <t>&amp;quot;The complexity of modern computer systems has grown to the point of stressing human ability to understand their behavior completely. The sheer number of software components (and the myriad interactions between them) that are present on a single desktop computer presents a difficult security challenge that continues to confound modern protection technologies. Every day, new exploits are created that take advantage of obscure combinations of software bugs and unexpected behavior to sidestep existing defenses. Response is slow, requiring human effort to diagnose and develop new counter-measures to each new threat.  GrammaTech envisions a new paradigm for building system security that endows the computer, itself, with the tools to diagnose new attacks, reason about their impact to the system, and implement countermeasures in an automatic fashion. Autonomy-oriented computation offers the potential to allow complex computer systems to police themselves, detecting intrusion, performing self-healing, and directly countering cyber threats.&amp;quot;</t>
  </si>
  <si>
    <t>SAM: A Self-adaptive Monitoring System Architecture</t>
  </si>
  <si>
    <t>O123-IA2-4227</t>
  </si>
  <si>
    <t>N00014-13-P-1020</t>
  </si>
  <si>
    <t xml:space="preserve">Peng Xie </t>
  </si>
  <si>
    <t>(301) 294-5218</t>
  </si>
  <si>
    <t>pxie@i-a-i.com</t>
  </si>
  <si>
    <t>Automatic reasoning,self-adaptive monitoring,machine learning,Data Mining</t>
  </si>
  <si>
    <t>Self-adaptive monitoring systems are highly desirable and demanded in military and civilian application scenarios. In this effort, we leverage our in-house machine learning framework, ABMiner and ontological knowledge representation workbench to address the challenging problem, and propose the self-adaptive monitoring architecture, called SAM. In SAM, we mature data mining techniques to set up a multi-feature model for the monitored application. The multi-feature monitoring model can be used to monitor the execution of the application online. ABMiner tool allows us to use various machine learning techniques, including ensembles, to select the most significant semantic features to characterize the monitored application. Moreover, we will enhance ABMiner by integrating the weighted ensemble methods to automatically adjust to drifting features inherited in software applications. Additionally, we leverage our work on ontological knowledge representation techniques to represent the execution of an application program in an understandable way to enable human experts to adjust the automatic reasoning system.  Finally, we will integrate the proposed techniques in a workable self-adaptive monitoring prototype capable of checking the execution of dynamically evolving applications.</t>
  </si>
  <si>
    <t>SCAN-Fault: Scalable Autonomic Fault Detection and Root-Cause Analysis in a Heterogeneous Network</t>
  </si>
  <si>
    <t>N123-162-0153</t>
  </si>
  <si>
    <t>N66001-13-P-5116</t>
  </si>
  <si>
    <t>October 24, 2013</t>
  </si>
  <si>
    <t>N123-162</t>
  </si>
  <si>
    <t>Root-Cause Analysis,Fault Detection and Diagnosis,dependency graph,MANET,Network Configuration,Cognitive Radio Network</t>
  </si>
  <si>
    <t>To support reliable and secure communications, a suitable network analysis tool is needed for accurately and efficiently detecting, diagnosing, and predicting faults in the network. In tactical networks, faults can be very common, and are typically hard and time consuming to detect, isolate and fix. Moreover, in a heterogeneous network, a small network problem along any part of an end-to-end path can potentially degrade the user experience significantly. But identifying and resolving this problem may require knowledge and action across different domains and planes. Furthermore, fault analysis schemes designed for the traditional networks are not fully suitable to wireless networks such as mobile ad hoc networks and cognitive radio networks. To address these issues, Intelligent Automation, Inc. (IAI) proposes to develop a SCalable AutoNomic Fault detection and root-cause analysis (SCAN-Fault) scheme that can analyze the monitored network as a whole and assist the users (i.e., network operators) in maintaining, optimizing, and securing the managed network. The proposed approach will significantly improve the reliable and secure access to battlefield network, and reduce the cost and risks for network management.</t>
  </si>
  <si>
    <t>Veriflow Systems Inc</t>
  </si>
  <si>
    <t>Analyzing the Data-Plane in a Heterogeneous Network</t>
  </si>
  <si>
    <t>N123-162-0173</t>
  </si>
  <si>
    <t>N66001-13-P-5117</t>
  </si>
  <si>
    <t>74543</t>
  </si>
  <si>
    <t>078622598</t>
  </si>
  <si>
    <t>1509 Quaker Hollow Ct S</t>
  </si>
  <si>
    <t>Buffalo Grove</t>
  </si>
  <si>
    <t xml:space="preserve">Matthew Caesar </t>
  </si>
  <si>
    <t>(847) 323-2968</t>
  </si>
  <si>
    <t>mccaesar@gmail.com</t>
  </si>
  <si>
    <t xml:space="preserve">Serena Chan </t>
  </si>
  <si>
    <t>(607) 351-4828</t>
  </si>
  <si>
    <t>serenaschan@yahoo.com</t>
  </si>
  <si>
    <t>scalable,Network Analysis,real-time,diagnostic algorithms.,localization and diagnosis,Security,formal methods,data-plane</t>
  </si>
  <si>
    <t>We will develop and evaluate algorithms for a system, Veriflow, which can automatically reason about security and correctness of computer networks in real time. Veriflow operates by scanning a network, constructing a formal model of the network&amp;#039;s behavior, and using custom formal logic algorithms to automatically derive whether the network contains inconsistencies, errors, or violations of specified invariants. Veriflow will confirm correctness, or provide a specific example vulnerability if one exists. Moreover, our algorithms are real-time: Veriflow can vet networks continuously as the network state evolves, detect transient errors and signal immediate alarms, and scale to large and highly dynamic environments.  The key personnel are well-qualified. We previously developed two prototype network verification systems. Initial evaluations of our systems have found 23 real bugs in a real operational network of 178 routers, and scaled to networks of a several hundred devices while performing network-wide checks in less than one millisecond. This proposal will extend these prototypes with verifiers for a much richer set of policies and algorithms to support a much wider range of devices, providing a flexible platform for reasoning about network behavior. We will also extensively evaluate our algorithms using real operational network snapshots, ensuring millisecond-level verification latency.</t>
  </si>
  <si>
    <t>Investment Cast Net Shaped Complex Lubricating Channels</t>
  </si>
  <si>
    <t>N131-001-0987</t>
  </si>
  <si>
    <t>N68335-13-C-0304</t>
  </si>
  <si>
    <t>June 12, 2013</t>
  </si>
  <si>
    <t>N131-001</t>
  </si>
  <si>
    <t xml:space="preserve">Sharly Ibrahim </t>
  </si>
  <si>
    <t>Senior Mechanical Enginee</t>
  </si>
  <si>
    <t>Net Shape Investment Cast Channels,Core design,Passageway,Metal Foam,Mold design,Metal Cast Narrow Long and Curved Cavity</t>
  </si>
  <si>
    <t>Producing complex net shape, narrow, long, and curved lubrication channels within the body of an investment cast article using controlled solidification investment casting (CSIC) process is a technically challenging problem. MER is proposing a novel technology to resolve the CSIC technical limitations by utilizing PolyCapillary material (PCM), an advanced powder metallurgy technology, to produce channel forming materials with tailorable mechanical and metallurgical properties to match and work with those of the target investment cast high purity aluminum alloy. The technologies have the advantage of producing large diameter tubes with micro porous walls that have a fraction of the base metal mechanical properties. Mechanically, the micro porous tubes will have the advantage of matching the shrinkage pattern of the investment cast Aluminum alloy. Metallurgically, the PCM process can produce tubes from different materials to eliminate cross contamination between the tubes and the aluminum alloy that can produce brittle conditions within the investment cast article near thin sections. Prefabricated channels produced via PCM will have the advantage of producing net shape complex lubricating channels within the body of an investment cast article with minimal impact on the CSIC process in terms of production volume and process cost. The PCM produced lubricating channels.</t>
  </si>
  <si>
    <t>Engineering Research and Analysis Company</t>
  </si>
  <si>
    <t>Technologies for the Suppression of Combustion Instability or Screech</t>
  </si>
  <si>
    <t>N131-002-0426</t>
  </si>
  <si>
    <t>N68335-13-C-0319</t>
  </si>
  <si>
    <t>June 18, 2013</t>
  </si>
  <si>
    <t>N131-002</t>
  </si>
  <si>
    <t>966649048</t>
  </si>
  <si>
    <t>www.engineeringrac.com</t>
  </si>
  <si>
    <t>340 SENTINEL OAK DRIVE</t>
  </si>
  <si>
    <t>1173 Lyons Road</t>
  </si>
  <si>
    <t>DAYTON</t>
  </si>
  <si>
    <t xml:space="preserve">Mohammed Mawid </t>
  </si>
  <si>
    <t>(937) 291-3800</t>
  </si>
  <si>
    <t>contact@engineeringrac.com</t>
  </si>
  <si>
    <t>SCREECH,damping,Passive damping. Screech rig,Tangential Modes,Radial Modes,Perforated liner,liner</t>
  </si>
  <si>
    <t>A novel passive screech liner damping design concept to damp out low and high order screech modes simultaneously in legacy, pipeline, and advanced military afterburners are proposed for development and demonstration in this SBIR project. The proposed novel passive damping liner design concept is very retrofittable and implementable in any current or future augmentor systems without adding complexity and weight to the system or requiring supplemental cooling air. The proposed screech liner hardware concept will be designed, computationally analyzed, fabricated, and tested in Phase-I and Phase-I option of this SBIR project by leveraging an existing augmentor instability /screech liner damping rig designed, fabricated, and utilized to excite a low order tangential mode and then attempt to attenuate it using the new concept.</t>
  </si>
  <si>
    <t>Energy Research Consultants</t>
  </si>
  <si>
    <t>N131-002-0584</t>
  </si>
  <si>
    <t>N68335-13-C-0309</t>
  </si>
  <si>
    <t>005594908</t>
  </si>
  <si>
    <t>www.erc-ltd.com</t>
  </si>
  <si>
    <t>23342 South Pointe Drive</t>
  </si>
  <si>
    <t>Suite E</t>
  </si>
  <si>
    <t>Lagunal Hills</t>
  </si>
  <si>
    <t>92653-1422</t>
  </si>
  <si>
    <t xml:space="preserve">Christopher Brown </t>
  </si>
  <si>
    <t>(949) 583-1197</t>
  </si>
  <si>
    <t>brown@erc-ltd.com</t>
  </si>
  <si>
    <t>SCREECH,Active control,Fuel/Air Distribution Control,Low Bandwith</t>
  </si>
  <si>
    <t>This Phase I project will demonstrate how control of fuel and/or air distribution can be used to mitigate combustion oscillations. The project will be done with the perspective that the mechanism of controlling the oscillastions can eventually be implemented into a retrofittable, closed loop approach. It has been well established that the relationship between the location and timing of local heat release can couple with acoustic modes in the augmentor. Examples of exploiting this by pulsing fuel at the correct phase to mitigate can be found, but the requirements for the fast pulsing preclude practical implementation. In the proposed project, spatial movement of the heat release rather than temporal will be demonstrated through a combination of fuel and air placement. The effort will utilize an existing test rig with two-stream mixing to mimic the fan and core air streams. This offers the ability to explore manipulation of the oxidizer stream in addition to fuel placement as a migigating strategy. Complimenting the tests will be the development of analytical flame response transfer functions which will help interpret the reasons the control measures work.</t>
  </si>
  <si>
    <t>Screech Suppression via Heat Release Modification</t>
  </si>
  <si>
    <t>N131-002-0658</t>
  </si>
  <si>
    <t>N68335-13-C-0324</t>
  </si>
  <si>
    <t xml:space="preserve">Robert Kline-Schoder </t>
  </si>
  <si>
    <t xml:space="preserve">Darin Knaus </t>
  </si>
  <si>
    <t>dak@creare.com</t>
  </si>
  <si>
    <t>combustion,SCREECH,Augmentor,Dynamic Stability,Flame Holder,Gas-Turbine Propulsion</t>
  </si>
  <si>
    <t>Combustion stability is critical to the performance of augmented military jet engines. Instabilities such as screech can result in reduced augmentor performance, increased sustainment requirements, or even catastrophic failure. Screech remains a difficult problem to predict and mitigate, and its occurrence can limit the operational flight envelope of military systems. Many of the passive techniques used to suppress combustion instabilities in stationary gas turbines are unsuitable for military propulsion systems. Advanced active control techniques involving high-bandwidth active cancellation of instabilities have not been applied to real systems due to their inherent complexity. In this research program, we propose to apply an advanced fueling system for low-bandwidth, active screech suppression. The fueling system, called CFIS (Carbureted Fuel Injection Scheme), provides control of the spatial distribution of heat release, allowing for manipulation of symmetry and convective time delays in the augmentor without structural modifications. In the proposed research program, we will apply CFIS fueling to a high-fidelity augmentor rig designed to generate screech instabilities that are relevant to modern engine designs (transverse instabilities). We will then apply and investigate strategies for mitigating screech by manipulating the heat release distribution using CFIS injectors.</t>
  </si>
  <si>
    <t>Delcross Technologies, LLC</t>
  </si>
  <si>
    <t>Rapid and Accurate High-Resolution Radar Signature Prediction of Sea Targets</t>
  </si>
  <si>
    <t>N131-003-0031</t>
  </si>
  <si>
    <t>N68335-13-C-0248</t>
  </si>
  <si>
    <t>N131-003</t>
  </si>
  <si>
    <t>782768977</t>
  </si>
  <si>
    <t>www.delcross.com</t>
  </si>
  <si>
    <t>3015 Village Office Place</t>
  </si>
  <si>
    <t>Champaign</t>
  </si>
  <si>
    <t xml:space="preserve">Matthew Miller </t>
  </si>
  <si>
    <t>(217) 363-3396</t>
  </si>
  <si>
    <t>mcmiller@delcross.com</t>
  </si>
  <si>
    <t xml:space="preserve">Robert Kipp </t>
  </si>
  <si>
    <t>(312) 873-1101</t>
  </si>
  <si>
    <t>kipp@delcross.com</t>
  </si>
  <si>
    <t>asymptotic,RCS,Radar Signature,Small boats,Full-wave,Hybridization,ray tracing,Target Identification</t>
  </si>
  <si>
    <t>Radar signatures of small boats and ships are inherently complex due to their myriad topside features: railings, antennas, masts, ladders, armaments, pilot stations, outboard engines, storage bins, etc. In boats, the use of fiberglass and other radar-penetrable materials for hulls and decks further complicates the radar signature by exposing interior geometry. Radar detection, identification, and tracking of watercraft depends on accurately characterizing radar signatures and their variability over anticipated operating conditions. However, at these wavelengths, watercraft can span hundreds to thousands of wavelengths, well beyond the capability of any full-wave electromagnetic solver. Asymptotic (ray-tracing) solvers do very well at quickly predicting the signatures of large, complex shapes, but they suffer in capturing the effects of detailed features measuring a few wavelengths or less. Yet, these detailed features can play an important role in the overall radar signature. We propose to develop a practical signature prediction capability for watercraft that hybridizes the solution of two mature electromagnetic modeling technologies based on ray tracing and method-of-moments. Phase I will focus on hybrid formulation development and proof of concept through numeric experiments. In Phase II, hybridization algorithms will be refined and implemented in a radar signature tool, including a commercial-grade GUI.</t>
  </si>
  <si>
    <t>RARSP: Rapid and Accurate Radar Signature Prediction</t>
  </si>
  <si>
    <t>N131-003-0630</t>
  </si>
  <si>
    <t>N68335-13-C-0247</t>
  </si>
  <si>
    <t>140</t>
  </si>
  <si>
    <t xml:space="preserve">Feng Xu </t>
  </si>
  <si>
    <t>(301) 294-5228</t>
  </si>
  <si>
    <t>fxu@i-a-i.com</t>
  </si>
  <si>
    <t>Radar Signature,ray tracing,electromagnetic simulation</t>
  </si>
  <si>
    <t>Modeling of radar signature of sea targets in dynamic sea states is a critically important problem in developing methods of detection and identification of potentially threatening ships. As most maritime radars operate at X-band, this EM problem has an extremely large electric-size and it is further complicated by the sea wave phenomena. Simulation tools exist for high-frequency electromagnetic (EM) simulation. However, existing tools are insufficient in following three aspects: incapable of modeling the fine features on the topside of ships which often have significant scattering contributions due to their comparable size to X-band wavelength; incapable of capturing the interaction between ships and complex sea states; not suitable for state-of-the-art Graphic Processing Unit (GPU) or GPU-cluster acceleration. We propose to develop a hybrid method based on the novel Bidirectional Analytic Ray Tracing (BART) algorithm and the 3D fast Method of Moments (MoM) algorithm. Besides the fine features of ships, the proposed tool can also take account of scattering of rough sea surfaces. Both BART and MoM can be accelerated by inexpensive GPUs.</t>
  </si>
  <si>
    <t>Remcom Inc.</t>
  </si>
  <si>
    <t>N131-003-0977</t>
  </si>
  <si>
    <t>N68335-13-C-0246</t>
  </si>
  <si>
    <t>79596</t>
  </si>
  <si>
    <t>945483733</t>
  </si>
  <si>
    <t>http://www.remcom.com</t>
  </si>
  <si>
    <t>315 S. Allen St.</t>
  </si>
  <si>
    <t>Suite 416</t>
  </si>
  <si>
    <t xml:space="preserve">Gregory Skidmore </t>
  </si>
  <si>
    <t>High-Level Program Manage</t>
  </si>
  <si>
    <t>(814) 861-1299</t>
  </si>
  <si>
    <t>greg.skidmore@remcom.com</t>
  </si>
  <si>
    <t xml:space="preserve">Gary Bedrosian </t>
  </si>
  <si>
    <t>gary.bedrosian@remcom.com</t>
  </si>
  <si>
    <t>radar signatures of sea targets,PTD,asymptotic methods,Radar,X-band,RCS,Finite Difference Time Domain,GPU</t>
  </si>
  <si>
    <t>High-fidelity predictions of the radar cross sections of ships at sea at X-band and above are complicated by the presence of interactions between the important scattering objects on the ship, with sizes comparable to a few wavelengths, and the larger structures of the ship which are electrically large. Interactions with the ocean surface are also important. Different electromagnetic analysis techniques are required for the small and large structures, and so the use of a single technique will either be computationally prohibitive (in the case of full-wave techniques suited for small structures) or inaccurate (in the case of high-frequency asymptotic solutions for large structures). In the proposed Phase I project, we will use a hybrid technique that combines regions where a full-wave solver is applied with regions where a high-frequency solver is applied, overcoming the limitations of using a single technique for both. This work will build on a previous successful prototype of this basic concept for simpler systems involving only one small object, using Remcom&amp;#039;s commercial XFdtd (full-wave) and XGtd (high-frequency) EM analysis software. After feasibility is demonstrated in Phase I, the prototype hybrid solver will be developed into a commercial product in Phase II.</t>
  </si>
  <si>
    <t>Real-time Mission And Path Planner (REMAPP)</t>
  </si>
  <si>
    <t>N131-004-0296</t>
  </si>
  <si>
    <t>N68335-13-C-0268</t>
  </si>
  <si>
    <t>N131-004</t>
  </si>
  <si>
    <t>400</t>
  </si>
  <si>
    <t xml:space="preserve">Sachin Jain </t>
  </si>
  <si>
    <t>Sr. GNC Engineer</t>
  </si>
  <si>
    <t>(617) 229-6812</t>
  </si>
  <si>
    <t>sjain@aurora.aero</t>
  </si>
  <si>
    <t>survivability,deconfliction,Linear Temporal Logic,Rapidly-exploring Random Trees,route optimization,strike planning</t>
  </si>
  <si>
    <t>To maximize the strike effectiveness of multiple disparate manned and unmanned platforms&amp;quot;while minimizing the potential damage to the strike force from the defenders in a high threat environment, we propose to develop REal-time Mission And Path Planner (REMAPP) that will provide secure routes of ingress and egress to designated targets. The generated routes will provide the necessary coverage from radar detection, identification and acquisition by enemy air defense systems by using the aircrafts&amp;quot;active (e.g. self-protecting electronic countermeasures, standoff jammers, other SEAD measures) and passive techniques (terrain masking) of radar avoidance. Moreover, when a new threat is detected by on-board or off-board sensors, REMAPP will re-plan in real time increasing the survivability of the strike force. The proposed approach will be centered around Linear Temporal Logic (LTL) which is a very powerful specification language that provides a very natural way to model the rules of engagement and multi-platform coordination and Rapidly-Exploring Random Trees (RRTs) that are suitable for a real-time path planning in complex, high constrained environments. REMAPP will benefit from mission specifications expressed in very general forms, combining and recombining information to pursuit myriad purposes which is extremely important for dynamically changing environments such as pop-up threats.</t>
  </si>
  <si>
    <t>Team Oriented Programming for Dynamic Automated Target (TOPDAT) Area Threat and Route Optimization</t>
  </si>
  <si>
    <t>N131-004-0343</t>
  </si>
  <si>
    <t>N68335-13-C-0269</t>
  </si>
  <si>
    <t>Unmanned Air Vehicle (UAV),deconfliction,Joint Strike Fighter (JSF),strike planning,Suppression of Enemy Air Defense (SEAD),Survivablility</t>
  </si>
  <si>
    <t>This proposal is to develop Team Oriented Programming for Dynamic Automated Target (TOPDAT) Area Threat and Route Optimization. TOPDAT will dynamically plan and update air vehicle routes and response to threats in real-time for teams of manned and unmanned air vehicles on complex missions in hostile environments. The core challenge is to determine the optimal strike routing and utilization of limited defensive resources to de-conflict and protect air vehicles and thereby maximize mission success in a complex and changing threat environment. TOPDAT will apply a proven, state-of-the-art algorithm for planning for coordinated manned and unmanned assets. TOPDAT will use the concept of Team Oriented Plans to structure the overall activity and then use planning algorithms to work out the details. The planning algorithm works by iteratively planning for each asset individually, looking for interactions between the plans - and then replanning - taking into account the identified interactions. The result is an efficient algorithm that finds high quality coordinated plans for many assets. Due to the heterogeneity of the assets and the situations they face, we will use a suite of planning algorithms to do the planning for individual assets, with the right algorithm chosen for the situation with intelligent meta-reasoning.</t>
  </si>
  <si>
    <t>Inkographics</t>
  </si>
  <si>
    <t>Automated Target Area Threat and Route Optimization</t>
  </si>
  <si>
    <t>N131-004-0605</t>
  </si>
  <si>
    <t>N68335-13-C-0267</t>
  </si>
  <si>
    <t>79375</t>
  </si>
  <si>
    <t>832639145</t>
  </si>
  <si>
    <t>http://www.inkographics.com</t>
  </si>
  <si>
    <t>7925 Romaine Street</t>
  </si>
  <si>
    <t>suite 306</t>
  </si>
  <si>
    <t>West Hollywood</t>
  </si>
  <si>
    <t xml:space="preserve">Inna Abramova </t>
  </si>
  <si>
    <t>CEO/CTO</t>
  </si>
  <si>
    <t>(323) 401-5122</t>
  </si>
  <si>
    <t>contact@inkographics.com</t>
  </si>
  <si>
    <t>Genetic algorithm,Mission Planning,dynamically changing environment,Asset Allocation,Optimal Path,partially known environment,path and motion planning,reactive navigation</t>
  </si>
  <si>
    <t>This effort will develop a software tool with the ability for near real-time threat and target area routing and de-confliction capability. Through the use of innovative algorithms based on reactive-navigation, extension of Genetic Algorithm work, and software architecture it will optimize the performance of multiple platforms by increasing survivability and increasing probability of kill in a dynamic, high threat environment. The design will be robust enough to accommodate platform enhancements, onboard/offboard jamming, reactive Suppression of Enemy Air Defense measures, and minimize strike platform exposure. The proposed development builds upon BeemmLink  the software framework for modeling, simulation, visualization, and analysis of dynamical systems The proposed effort will result in the proof-of-concept implementation of functionalities for asset allocation and path-planning/motion-planning. We will determine minimal acceptable asset packages that maximize the probability of reaching their designated targets, and use these elementary packages for constructing viable asset groups. These implementations will demonstrate that BeemmLink is capable of efficiently handling the required computational complexity of algorithms commonly used in the context of mission planning.</t>
  </si>
  <si>
    <t>Freedom Photonics LLC</t>
  </si>
  <si>
    <t>Advanced Wireless Maintainer Communications in Electromagnetically Noisy Environments</t>
  </si>
  <si>
    <t>N131-005-0069</t>
  </si>
  <si>
    <t>N68335-13-C-0315</t>
  </si>
  <si>
    <t>N131-005</t>
  </si>
  <si>
    <t>79981</t>
  </si>
  <si>
    <t>191741292</t>
  </si>
  <si>
    <t>www.freedomphotonics.com</t>
  </si>
  <si>
    <t>90 Arnold Place</t>
  </si>
  <si>
    <t>Suite D</t>
  </si>
  <si>
    <t xml:space="preserve">Milan Mashanovitch </t>
  </si>
  <si>
    <t>Ph.D/General Manager</t>
  </si>
  <si>
    <t>(805) 277-3031</t>
  </si>
  <si>
    <t>mashan@freedomphotonics.com</t>
  </si>
  <si>
    <t xml:space="preserve">Daniel Renner </t>
  </si>
  <si>
    <t>Ph.D./V.P. - Business Dev</t>
  </si>
  <si>
    <t>drenner@freedomphotonics.com</t>
  </si>
  <si>
    <t>Wireless Communications,aircraft maintainer,FSO,Optical Link,aircraft maintenance,Optical Network,free-space-optical,Optical Transceiver</t>
  </si>
  <si>
    <t>Freedom Photonics proposes to develop a novel wireless communications system based on free-space-optical (FSO) technology that can provide aircraft maintainers the communications reliability and bandwidth that they need. The goal of this SBIR program is to develop such an optical wireless communication system, which should have the following attributes: high-speed data rates, communication coverage area as far as 300 feet radius from the aircraft being maintained, highly reliable communication, low probability of intercept (LPI), low C-SWaP transceivers, so that they can integrate with existing maintainer radio communications equipment and ruggedized design for military operation.</t>
  </si>
  <si>
    <t>Adaptive Technologies, Inc.</t>
  </si>
  <si>
    <t>N131-005-0294</t>
  </si>
  <si>
    <t>N68335-13-C-0314</t>
  </si>
  <si>
    <t>79864</t>
  </si>
  <si>
    <t>364131011</t>
  </si>
  <si>
    <t>www.adaptivetechinc.com</t>
  </si>
  <si>
    <t>2020 Kraft Drive</t>
  </si>
  <si>
    <t>Suite 3040</t>
  </si>
  <si>
    <t xml:space="preserve">Jonathan Hager </t>
  </si>
  <si>
    <t>(540) 951-1284</t>
  </si>
  <si>
    <t>jon@adaptivetechinc.com</t>
  </si>
  <si>
    <t xml:space="preserve">Chris Hudson </t>
  </si>
  <si>
    <t>Manager of Electrical Eng</t>
  </si>
  <si>
    <t>chris@adaptivetechinc.com</t>
  </si>
  <si>
    <t>Visible Light Communications,Secure communication,electromagnetic interference,ENCRYPTION</t>
  </si>
  <si>
    <t>Navy aircraft operate from and in these highly dynamic environments with many people performing various tasks, such as ordnance loading, hot fueling, recovery of equipment and personnel, and multiple in-flight mission operations. Mission success requires a high level of coordination and communication. This research is designed to advance the state of the art in wireless communications aboard ship by developing a usable Visible Light Communications (VLC) system to provide high bandwidth, reliable communications for maintainer to maintainer and maintainer to aircraft communications. The system will be encryption capable and, because of the unique nature of VLC, will be difficult to intercept and jam in the operational theatre. Further, by avoiding traditional RF, the system will be safer in and around environments in which stray RF energy can be hazardous.&amp;#039;</t>
  </si>
  <si>
    <t>Ultrasonic Communication System for Noisy Environments</t>
  </si>
  <si>
    <t>N131-005-0667</t>
  </si>
  <si>
    <t>N68335-13-C-0316</t>
  </si>
  <si>
    <t>79940</t>
  </si>
  <si>
    <t xml:space="preserve">William Audette </t>
  </si>
  <si>
    <t>wea@creare.com</t>
  </si>
  <si>
    <t>Situational awareness,ULTRASOUND,hearing protection,Deck Crew,Communications</t>
  </si>
  <si>
    <t>Safe efficient operations on the flight line or on the deck of an aircraft carrier require effective communications between members of the crew and between members of the crew and the aircraft pilot. Maintainers working on the flight deck or flight line are often subject to extremely loud noise fields (110 to 140 dBA), which makes natural voice communications challenging or impossible. Missed communication and miscommunication are a constant risk, either of which could imperil operational tempo or crew safety. A new solution is needed to enable high-reliability communications between personnel on the flight deck and flight line. Creare proposes an ultrasonic communications system to enable voice and data communications for maintainers on the flight deck and flight line. In Phase I, we will develop the core technology and overall system architecture. In Phase II, we will design, fabricate, and test the system and deliver prototype units to the Navy.</t>
  </si>
  <si>
    <t>Radio Frequency Simulation Systems, Inc.</t>
  </si>
  <si>
    <t>Direct Digital Radio Frequency (RF) Conversion Digital Radio Frequency Memory (DRFM)</t>
  </si>
  <si>
    <t>N131-006-0237</t>
  </si>
  <si>
    <t>N68936-13-C-0107</t>
  </si>
  <si>
    <t>N131-006</t>
  </si>
  <si>
    <t>79498</t>
  </si>
  <si>
    <t>967379486</t>
  </si>
  <si>
    <t>www.rfss-inc.com</t>
  </si>
  <si>
    <t>2345 North Glassell St</t>
  </si>
  <si>
    <t>Orange</t>
  </si>
  <si>
    <t xml:space="preserve">Diane Langius </t>
  </si>
  <si>
    <t>Director of Administratio</t>
  </si>
  <si>
    <t>(714) 974-7377</t>
  </si>
  <si>
    <t>dlangius@rfss-inc.com</t>
  </si>
  <si>
    <t xml:space="preserve">James Struble </t>
  </si>
  <si>
    <t>jstruble@rfss-inc.com</t>
  </si>
  <si>
    <t>Full Digital Processing in FPGA,Price/Size/Power Redutions greater than 50%,High Sample Rate A/D and D/A,Digital DRFM,wideband receiver,Multiple Nyquist Processing,Low Latency MUX/DEMUX,10x higher MTBF</t>
  </si>
  <si>
    <t>Advancing technology in Sample/Hold, A/D and D/A technology, coupled with full digital capture, store, delay, modulate and reconstruction, will provide the basis for a new Digital RF Memory where all of the RF components can be removed in place of digital logic and analog devices. Removal of multi-stage RF converters and LO schemes reduces the system complexity, cost, size, weight and power requirements while significantly enhancing the reliability and MTBF.</t>
  </si>
  <si>
    <t>Systems &amp; Processes Engineering Corporation (SPEC)</t>
  </si>
  <si>
    <t>Direct Conversion DRFM</t>
  </si>
  <si>
    <t>N131-006-0456</t>
  </si>
  <si>
    <t>N68936-13-C-0109</t>
  </si>
  <si>
    <t>161214242</t>
  </si>
  <si>
    <t>www.spec.com</t>
  </si>
  <si>
    <t>7050 Burleson Road</t>
  </si>
  <si>
    <t>78744</t>
  </si>
  <si>
    <t xml:space="preserve">Adrian Stechnij </t>
  </si>
  <si>
    <t>(512) 479-7732</t>
  </si>
  <si>
    <t>astechnij@spec.com</t>
  </si>
  <si>
    <t xml:space="preserve">William Hallidy </t>
  </si>
  <si>
    <t>Pricipal Investigator</t>
  </si>
  <si>
    <t>hallidy@spec.com</t>
  </si>
  <si>
    <t>DRFM,Electronic Protection,Digitizing,direct mi conversion,electronic attack.</t>
  </si>
  <si>
    <t>Recent advancements in high speed signal processing technology offer the possibility for significant efficiency of Electronic Attack (EA) Digital RF Memory (DRFM) systems. Typical DRFM technology utilize an RF translation to baseband, Radio Frequency (RF) sampling, storing digitized samples into memory and then reversing the process to reconstruct the RF signal prior to transmission to the victim radar. This allows for both time domain and frequency domain manipulation of the radar signal. Direct Digital conversion of RF signals has the potential to reduce DRFM size, power consumption, and unit cost and allows for a multiple parallel DRFM architecture capable of addressing emerging threat environments. SPEC&amp;quot;s proposed Direct Conversion DRFM (DCD) approach provides an optimized combination of direct digital RF up and down conversion from 2-18GHz, broad band DRFM performance, and multi-channel DRFM threat EA capability in minimum size, weight and power (SWaP). The direct conversion concept is based on Nyquist sampling and the use of passive anti-aliasing filters to cover a very wide frequency range with no active RF components required for up or down conversion.</t>
  </si>
  <si>
    <t>Systems &amp; Technology Research</t>
  </si>
  <si>
    <t>N131-006-0858</t>
  </si>
  <si>
    <t>N68936-13-C-0108</t>
  </si>
  <si>
    <t>964928464</t>
  </si>
  <si>
    <t>www.STResearch.com</t>
  </si>
  <si>
    <t>600 West Cummings Park, Suite 6500</t>
  </si>
  <si>
    <t xml:space="preserve">Melinda Wood </t>
  </si>
  <si>
    <t>Director, Business Operat</t>
  </si>
  <si>
    <t>(603) 718-9800</t>
  </si>
  <si>
    <t>Melinda.Wood@STResearch.com</t>
  </si>
  <si>
    <t xml:space="preserve">Gil Raz </t>
  </si>
  <si>
    <t>Senior Member of Technica</t>
  </si>
  <si>
    <t>(781) 503-3298</t>
  </si>
  <si>
    <t>raz@STResearch.com</t>
  </si>
  <si>
    <t>wideband,low SWAP,DRFM,RF Digitization,Compressed sensing,Digital Equalization</t>
  </si>
  <si>
    <t>Systems &amp;amp; Technology Research (STR) with our partner Mercury Defense Systems (MDS, formerly KOR Electronics) present this proposal for developing new Digital Radio Frequency Memory (DRFM) technology. The combination of STR&amp;quot;s proven low size weight and power (SWAP) high performance receiver and digitizer technology with MDS&amp;quot;s leadership in DRFM technology will provide both innovation and experience in pursuing the proposed technology development. DRFM systems are an important tool in EW applications. The ability to use them on SWAP limited platforms while increasing their performance metrics is an important goal for future EW capabilities. The goal of this proposed effort is to develop an advanced all digital Electronic Attack (EA) DRFM system minimizing Radio Frequency (RF) component technology that will result in reduced size/cost/complexity and increase capability and effectiveness through wider bandwidth. Specifically we will explore Direct Digital RF Conversion approaches that eliminate the RF signal translation modules of conventional architectures. This direct digitization of RF signals will cover input frequencies between 2 GHz and 18 GHz. This is expected to reduce size and power requirements by significant margins. The per unit price reduction would allow for multiple parallel DRFM architectures capable of simulating emerging threats to US radar systems.</t>
  </si>
  <si>
    <t>FIRST RF CORPORATION</t>
  </si>
  <si>
    <t>High Gain Common Data Link (CDL) Antennas for Networking UAV Nodes</t>
  </si>
  <si>
    <t>N131-007-0094</t>
  </si>
  <si>
    <t>N68335-13-C-0306</t>
  </si>
  <si>
    <t>N131-007</t>
  </si>
  <si>
    <t>79966</t>
  </si>
  <si>
    <t>125961123</t>
  </si>
  <si>
    <t>5340 Airport Blvd.</t>
  </si>
  <si>
    <t xml:space="preserve">Jeanne Hill-Jurik </t>
  </si>
  <si>
    <t>(303) 449-5211</t>
  </si>
  <si>
    <t>jhill-jurik@firstrf.com</t>
  </si>
  <si>
    <t xml:space="preserve">Ian Rumsey </t>
  </si>
  <si>
    <t>Senior RF Engineer</t>
  </si>
  <si>
    <t>irumsey@firstrf.com</t>
  </si>
  <si>
    <t>Networking,phased array,Low Cost Phased Array,UAV,omnidirectional coverage,TCDL</t>
  </si>
  <si>
    <t>In this Phase I effort, FIRST RF will develop and evaluate concepts enabling highly directive multi-beam TCDL communications using phased arrays integrated on the Fire Scout UAV platform. Phased array systems allow for dynamic beam steering with graceful degradation. Wide elevation patterns desirable for air-to-air or air-to-ground communications are achieved by using a linear array topology. These arrays also have the benefit of a narrow azimuth radiation pattern conducive to point-to-point communications and networking waveforms. Highly selective filters isolate TCDL uplink and downlink channels and allows for multi-beam functionality as well as the ability to simultaneously transmit and receive on each channel. FIRST RF proposes an innovative approach that leverages innovative phased array architecture to provide a highly functional TCDL communications node with multi-beam capability. Commercial applications of this technology have also been identified.</t>
  </si>
  <si>
    <t>RDRTec Inc.</t>
  </si>
  <si>
    <t>N131-007-0624</t>
  </si>
  <si>
    <t>N68335-13-C-0305</t>
  </si>
  <si>
    <t>79895</t>
  </si>
  <si>
    <t>611827812</t>
  </si>
  <si>
    <t>3737 Atwell St.</t>
  </si>
  <si>
    <t>Suite 208</t>
  </si>
  <si>
    <t>Dallas</t>
  </si>
  <si>
    <t xml:space="preserve">Sidney Theis </t>
  </si>
  <si>
    <t>(214) 353-8755</t>
  </si>
  <si>
    <t>sidtheis@rdrtec.com</t>
  </si>
  <si>
    <t>Common Data Link (CDL),installation,SWaP,Fire Scout,AESA</t>
  </si>
  <si>
    <t>Unmanned Air Vehicles (UAV) such as Fire Scout could increase its utility to the fleet by operating as a node in an airborne star network. Such a system would need to support full-two way communication with up to six other nodes for transfer and relay of data, imagery, command and control with 360 degree coverage, within a 110NM UAV slant range. This would require multiple high-speed channels.  The Phase 1 base effort will concentrate on first developing a complete set of system requirements from tops down system analysis. Innovative AESA concepts will be synthesized and feasibility determined. Risk/Reward trades will be accomplished on multiple AESA approaches to select candidate approach that can meet the derived system detail requirements.</t>
  </si>
  <si>
    <t>Graphics Processing Unit (GPU) Acceleration for Cosite Interference Prediction Tools</t>
  </si>
  <si>
    <t>N131-008-0032</t>
  </si>
  <si>
    <t>N68335-13-C-0249</t>
  </si>
  <si>
    <t>N131-008</t>
  </si>
  <si>
    <t xml:space="preserve">Tod Courtney </t>
  </si>
  <si>
    <t>Senior Software Engineer</t>
  </si>
  <si>
    <t>tcourtney@delcross.com</t>
  </si>
  <si>
    <t>antennas,Radios,electromagnetic interference,communication systems,cosite analysis,graphics processing units</t>
  </si>
  <si>
    <t>Modern military systems contain numerous avionics and electronic systems that must perform to very high standards in hostile environments in the presence of numerous potential sources of electromagnetic interference (EMI). On airborne platforms for example, there could be dozens of RF systems radiating and receiving mission critical signals simultaneously over a very wide range of frequencies. Undesired electromagnetic coupling between these systems can easily occur, leading to loss of function of one or more critical systems. In addition to this cosite interference, there is also the potential for EMI due to sources of electromagnetic energy not located on the platform of interest. These sources of external interference could be due to systems operating on nearby platforms such as a high power radar on a ship, or could be due to intentional jamming. In order to ensure maximum likelihood of mission success, modern military platforms must consider the mitigation of cosite and inter-system EMI prior to deployment, whenever subsystems are added or changed, and periodically during the service life of the platform to ensure continued compliance as the equipment ages.  Through this proposed effort, we will show how the GPU-based parallelization of EMIT will lead to significant reductions in simulation time, greatly improve the usability of the tool, and make it possible to add higher-fidelity modeling formulations without sacrificing run time or decreasing the efficiency of the cosite engineers.</t>
  </si>
  <si>
    <t>N131-008-0435</t>
  </si>
  <si>
    <t>N68335-13-C-0252</t>
  </si>
  <si>
    <t>Direcror of Business Oper</t>
  </si>
  <si>
    <t>Cosite Interference,Hardware Acceleration,electromagnetic interference and vulnerability (EMI/EMV),ELECTROMAGNETIC,Computer Clusters,Computer Gpus</t>
  </si>
  <si>
    <t>Simulation tools that exist today for prediction of cosite interference in complex RF environments are able to accurately model complex platforms but they are quickly constrained by computational limits on traditional workstations. The focus of this research will be on updating existing electromagnetic interference and vulnerability (EMI/EMV) simulation tools to the latest parallel computing clusters. As a result of this effort the time required for analyzing cosite interference on complex platforms will be significantly reduced. ANDRO will build upon its existing E3Expert framework and integrate a new EM analysis tool, uCAST (UTD Complex Antenna Simulation Tool). uCAST is a UTD (Uniform Theory of Diffraction) based code developed by Applied EM, Inc. that is currently being enhanced with parallel processing capabilities under a related NAVAIR SBIR Phase II activity. As part of that effort bottlenecks in current algorithms were identified as well as other algorithms which may be problematic in transferring to a parallel environment. That work proceeded into Phase II where a commercial grade GPU based code was developed using NVIDIA&amp;quot;s CUDA platform. In this Phase I effort we will assess the feasibility of integrating the uCAST kernel into the E3Expert and develop a work plan for building requirements to test and prototype its interface. During Phase II we plan to develop a commercialized version of E3Expert built with uCAST&amp;quot;s UTD based parallel processing capabilities for cosite analysis.</t>
  </si>
  <si>
    <t>Virtual EM Inc.</t>
  </si>
  <si>
    <t>Hardware Accelerated CAD software for Accurate Prediction of Co-site Interference</t>
  </si>
  <si>
    <t>N131-008-0720</t>
  </si>
  <si>
    <t>N68335-13-C-0250</t>
  </si>
  <si>
    <t>118732838</t>
  </si>
  <si>
    <t>www.virtualem.com</t>
  </si>
  <si>
    <t>3055 Plymouth Rd, Ste 200</t>
  </si>
  <si>
    <t xml:space="preserve">Tayfun Ozdemir </t>
  </si>
  <si>
    <t>(734) 222-4558</t>
  </si>
  <si>
    <t>tayfun@virtualem.com</t>
  </si>
  <si>
    <t>electromagnetic interference and vulnerability (EMI/EMV),Computer Gpus,Computer Clusters,Hardware Acceleration,Co-site interference,ELECTROMAGNETIC</t>
  </si>
  <si>
    <t>Virtual EM is proposing to employ multi-core CPU and GPU acceleration for orders of magnitude increase in computation speed in predicting Co-site Interference among antennas on aircraft and other complex structures. The computational engine utilizes method of moments for accuracy.</t>
  </si>
  <si>
    <t>Low Size Weight and Power (SWaP) wideband Digital Receiver Exciters (DREX) technologies for Radar and Communication Systems</t>
  </si>
  <si>
    <t>N131-009-0093</t>
  </si>
  <si>
    <t>N68335-13-C-0273</t>
  </si>
  <si>
    <t>N131-009</t>
  </si>
  <si>
    <t>DREX,Radar,thermal,frequency conversion,phased array,system integration</t>
  </si>
  <si>
    <t>FIRST RF will develop a low SWaP DREX system approach that will include a wideband, multichannel frequency conversion capability. Requirements and design viability for a flexible multi-mission system that can support advanced radar modes or high-bandwidth communications will be investigated. FIRST RF will also pursue an innovative DREX integration approach with the rest of a sophisticated phased array system. This integration approach seeks to minimize system SWaP by eliminating redundant enclosures, cabling, and thermal management systems. The resulting system will be low-profile, air cooled, and contain all necessary structural, RF, environmental enclosure, and DREX subsystems required for a next generation sensor. The successful completion of this program will allow naval airborne assets to have unprecedented capabilities for operating in a variety of ISR and force protection roles.</t>
  </si>
  <si>
    <t>Mustang Technology Group, L.P.</t>
  </si>
  <si>
    <t>N131-009-0266</t>
  </si>
  <si>
    <t>N68335-13-C-0271</t>
  </si>
  <si>
    <t>069871502</t>
  </si>
  <si>
    <t>www.mustangtechnology.com</t>
  </si>
  <si>
    <t>6900 K Ave</t>
  </si>
  <si>
    <t>Plano</t>
  </si>
  <si>
    <t xml:space="preserve">Ron Neal </t>
  </si>
  <si>
    <t>Contracts</t>
  </si>
  <si>
    <t>(972) 747-0707</t>
  </si>
  <si>
    <t>rneal@mustangtechnology.com</t>
  </si>
  <si>
    <t xml:space="preserve">Kyle Whaley </t>
  </si>
  <si>
    <t>Principle Investigator</t>
  </si>
  <si>
    <t>kwhaley@mustangtechnology.com</t>
  </si>
  <si>
    <t>UAV Radar,SWaP,DREX,wideband,Digital Receiver Exciter,MIMO,Orthogonal Frequency Division Multiplexing,Sense and Avoid</t>
  </si>
  <si>
    <t>Mustang proposes to develop innovative, low Size, Weight, and Power (SWaP) Digital Receiver Exciter (DREX) technologies needed for simultaneous operation of the U.S. Navy Fire Scout Radar Autonomous Collision and Avoidance System (RACAS) and Coherent Automatic Radar Periscope Detection and Discrimination (C-ARPDD) modes. The design will also support the integration of multiple Radio Frequency (RF) applications that have historically been treated as separate systems (such as Communications, Navigation, and Electronic Warfare) with lower overall SWaP and cost requirements. This concept is a next-generation DREX design with improved SWaP for a C-Band (5250-5900 MHz) radar and communication array. A binary phase or frequency shift keying communication waveform using the HAD-DREX hardware will be applied. We will show how our design is capable of generating highly complex adaptive transmit waveforms such as radar waveforms with spectral transmit notches and Orthogonal Frequency Division Multiplexing (OFDM) waveforms for communications applications. Included will be the benefits of our tightly coupled FPGA-Digital Signal Processor (DSP) solution that enables a substantial amount of signal processing to be performed directly in the DREX, which greatly simplifies the interface to the platform general purpose processor while providing a highly adaptable antenna interface.</t>
  </si>
  <si>
    <t>Azure Summit Technology, Inc.</t>
  </si>
  <si>
    <t>Low SWaP Wideband Digital Receiver/Exciter (DREX) for Multifunction AESA</t>
  </si>
  <si>
    <t>N131-009-0440</t>
  </si>
  <si>
    <t>N68335-13-C-0270</t>
  </si>
  <si>
    <t>79892</t>
  </si>
  <si>
    <t>807913616</t>
  </si>
  <si>
    <t>http://www.azuresummit.com</t>
  </si>
  <si>
    <t>13135 Lee Jackson Highway, Suite 330</t>
  </si>
  <si>
    <t>Fairfax</t>
  </si>
  <si>
    <t xml:space="preserve">Scott Bierly </t>
  </si>
  <si>
    <t>President&amp;CTO</t>
  </si>
  <si>
    <t>(571) 308-1401</t>
  </si>
  <si>
    <t>scott.bierly@azuresummit.com</t>
  </si>
  <si>
    <t>communication,AESA,Digital receiver,DREX,Digital beam-forming,wideband,Radar,DBF</t>
  </si>
  <si>
    <t>Next Generation airborne Navy Radar and Communication Systems will continue to rely on and evolve Active Electronically Scanned Array (AESA) systems to have more digitized channels for the flexibility of advanced digital beamforming (DBF), Space-Time Adaptive Processing (STAP), and agile wideband waveforms including Multiple-Input Multiple-Output (MIMO) techniques. These evolutionary requirements all lead to the need for more Digital Receiver/Exciter (DREX) modules, but proliferating them on most platforms has historically not been possible due to the Size, Weight, and Power (SWaP) and Cost (SWaP-C) profile of existing solutions. Azure Summit is pleased to offer this proposal to NAVAIR in which we leverage our existing efforts for the Missile Defense Agency (MDA), NAVAIR, and Azure IR &amp;amp; D in DREX technology. Azure has a miniature wideband DREX module running in the lab today. Azure will leverage these technologies to develop 1 GHz wideband DREX concepts for NAVAIR in the 2-18 GHz band that support next generation AESA with full flexibility for improved radar modes, communications, SIGINT, EW, and other shared aperture concepts, and with low SWaP-C to enable doing this cost-effectively at the system level.</t>
  </si>
  <si>
    <t>Applied Technology Associates</t>
  </si>
  <si>
    <t>Compact Optical Inertial Reference Unit (COIRU)</t>
  </si>
  <si>
    <t>N131-010-0106</t>
  </si>
  <si>
    <t>N68936-13-C-0105</t>
  </si>
  <si>
    <t>N131-010</t>
  </si>
  <si>
    <t>79748</t>
  </si>
  <si>
    <t>081475873</t>
  </si>
  <si>
    <t>250</t>
  </si>
  <si>
    <t>http://www.aptec.com</t>
  </si>
  <si>
    <t>1300 Britt SE</t>
  </si>
  <si>
    <t>Albuquerque</t>
  </si>
  <si>
    <t xml:space="preserve">Tom Edmondson </t>
  </si>
  <si>
    <t>Director, Contracts&amp;Prg</t>
  </si>
  <si>
    <t>(505) 767-1214</t>
  </si>
  <si>
    <t>tom.edmondson@atacorp.com</t>
  </si>
  <si>
    <t xml:space="preserve">Rick Walter </t>
  </si>
  <si>
    <t>(505) 767-1235</t>
  </si>
  <si>
    <t>rick.walter@atacorp.com</t>
  </si>
  <si>
    <t>Compact Optical Inertial Reference Unit (COIRU),Inertial Attitude Knowledge (IAK),Line-of-Sight Jitter Stabilization,Tactical Airborne Applications,Beam Control,High Energy Laser (HEL) Weapons,Low Si</t>
  </si>
  <si>
    <t>ATA proposes to develop a Compact Optical Inertial Reference Unit (COIRU) to address the requirements of the Optical Inertial Reference Unit (OIRU) for Navy Tactical Airborne High Energy Laser (HEL) Application solicitation. The COIRU proposes the following innovative technical approach to address the customer challenges:  Single center mounted spinning mass gyroscope as the inertial stabilization sensor  Gyroscope rotor caging to the gyroscope case using a stable platform actuators controller design  Swappable fiber-coupled laser source that does not degrade optical alignment  Gyroscope signals digitized in the base of the COIRU mechanism  A simple digital and power interface for operation  ATA&amp;quot;s proposed COIRU addresses all of the requirements of the solicitation topic and offers improved optical IRU performance in an incredibly small package (2&amp;quot;x2&amp;quot;x2&amp;quot;) at a very low price ($120,000/unit). ATA anticipates a successful Phase I and Phase II effort will provide a very small optical IRU that can operate in a wide variety of military environments including airborne, ground, and sea-based. Because of the COIRU&amp;quot;s small size and performance capability, it can support a wide variety of applications such as high-energy lasers, target designation, laser radar and laser countermeasure systems.</t>
  </si>
  <si>
    <t>Optical Inertial Reference Unit for Navy Tactical Airborne High Energy Laser (HEL) Applications</t>
  </si>
  <si>
    <t>N131-010-0403</t>
  </si>
  <si>
    <t>N68936-13-C-0106</t>
  </si>
  <si>
    <t xml:space="preserve">William Dickson </t>
  </si>
  <si>
    <t>Sr. Control Systems Engin</t>
  </si>
  <si>
    <t>(650) 759-4048</t>
  </si>
  <si>
    <t>w.dickson@saphotonics.com</t>
  </si>
  <si>
    <t>virtual star,Inertial stabilization,Inertial Measurement Unit (IMU),optical reference beam (ORB),jitter control,line-of-sight stabilization,Fiber Optic Gyro (FOG),Optical Inertial Reference Unit (OIRU)</t>
  </si>
  <si>
    <t>SA Photonics is pleased to propose our FALCON Optical Inertial Reference Unit (OIRU) for use on High Energy Laser (HEL) weapon systems on tactical air platforms. The inertially stabilized Optical Reference Beam (ORB) provided by an OIRU serves as a&amp;quot;virtual star&amp;quot;and is a key element in the jitter control system of aircraft-hosted optical systems. The low-frequency band of the IMU signals below the band used to stabilize the ORB can serve as an angle reference during target acquisition slews. Present state-of-the-art OIRUs are too large for tactical use, and are susceptible to linear vibrations. The FALCON OIRU, based on SA Photonics fiber optic gyro (FOG) technology, addresses the size and vibration issues of the aircraft-hosted tactical HEL application. The FALCON OIRU can be packaged in a 2 inch cube, and provides high sensitivity and low errors required for dual use as a jitter control virtual star and as a low-frequency IMU angle reference.</t>
  </si>
  <si>
    <t>Controlled Dynamics Inc.</t>
  </si>
  <si>
    <t>N131-010-1034</t>
  </si>
  <si>
    <t>N68936-13-C-0104</t>
  </si>
  <si>
    <t>78294</t>
  </si>
  <si>
    <t>194612086</t>
  </si>
  <si>
    <t>www.controlled-dynamics.com</t>
  </si>
  <si>
    <t>18141 Beach Blvd., Suite 170</t>
  </si>
  <si>
    <t>Huntington Beach</t>
  </si>
  <si>
    <t>92648-8602</t>
  </si>
  <si>
    <t xml:space="preserve">Scott Green </t>
  </si>
  <si>
    <t>CFO/COO</t>
  </si>
  <si>
    <t>(562) 735-3096</t>
  </si>
  <si>
    <t>sgreen@controlled-dynamics.com</t>
  </si>
  <si>
    <t xml:space="preserve">David Schenck </t>
  </si>
  <si>
    <t>(562) 735-3095</t>
  </si>
  <si>
    <t>davejs@controlled-dynamics.com</t>
  </si>
  <si>
    <t>precision pointing,LOS/INS,Navigation,INS,FOG,OIRU,Stabilization</t>
  </si>
  <si>
    <t>CDI is proposing an tactical OIRU design based on a modified production IMU combined with our LOS/INS module. The combination of production hardware tailored to the OIRU tactical vibration environment provides a competitive OIRU design on a $/rejected jitter basis.</t>
  </si>
  <si>
    <t>Wireless Rotor Head Power and Data Bus</t>
  </si>
  <si>
    <t>N131-011-0217</t>
  </si>
  <si>
    <t>N68335-13-C-0321</t>
  </si>
  <si>
    <t>N131-011</t>
  </si>
  <si>
    <t xml:space="preserve">Jacob Loverich </t>
  </si>
  <si>
    <t>Director of Research</t>
  </si>
  <si>
    <t>loverich@kcftech.com</t>
  </si>
  <si>
    <t>slip ring,Fiber Optic,WIRELESS,HUMS,Rotor,Energy Harvesting,loads monitoring</t>
  </si>
  <si>
    <t>This proposal addresses the opportunity to develop an optimized power and data bus for aircraft rotor loads monitoring by offering an innovative solution that delivers high power density energy harvesting and reliable delivery of large volumes of data from a rotating frame to a fixed frame. The system non-intrusively harvests energy from the main rotor and wirelessly communicates loads data to a HUMS data aggregator. This innovative development work will be completed through collaboration between KCF Technologies and its partners. This partnership provides a high degree of capability in helicopter wireless communication, energy harvesting, and fiber optic strain sensors.</t>
  </si>
  <si>
    <t>Redondo Optics, Inc.</t>
  </si>
  <si>
    <t>High-Speed Self-Power Wireless Fiber Optic Sensor (WiFOS) Structural Health Monitoring System for Helicopter Rotors</t>
  </si>
  <si>
    <t>N131-011-0662</t>
  </si>
  <si>
    <t>N68335-13-C-0320</t>
  </si>
  <si>
    <t>79967</t>
  </si>
  <si>
    <t>117943451</t>
  </si>
  <si>
    <t>www.redondooptics.com</t>
  </si>
  <si>
    <t>811 N. Catalina Avenue, Suite 1100</t>
  </si>
  <si>
    <t>Redondo Beach</t>
  </si>
  <si>
    <t xml:space="preserve">Edgar Mendoza </t>
  </si>
  <si>
    <t>Chief Excecutive Officer/</t>
  </si>
  <si>
    <t>(310) 292-7673</t>
  </si>
  <si>
    <t>emendoza@redondooptics.com</t>
  </si>
  <si>
    <t>wireless fiber optic sensor,autonomous sensor,Energy harvesting wireless sensor,Fiber Bragg Grating Sensors,rotor blade sensor,rotorcraft sensor,wireless SHM/NDE sensor system</t>
  </si>
  <si>
    <t>Redondo Optics Inc. (ROI) proposes to design, build, bench and fly test, and deliver to the Navy an innovative light weight, high-speed, and self-powered wireless fiber optic sensor (WiFOS) structural health monitor system suitable for the onboard and in-flight unattended detection, localization, and classification of load, fatigue, and structural damage within the blades, rotor gears, shafts of a helicopter rotor and to wirelessly transmit the acquired and processed sensor data from the rotating frame of the rotor to a remote wireless data-logger receiver/gateway located in the non-rotating frame of the rotor assembly. In Phase I, ROI will focus on developing a multi-channel WiFOS SHM system that minimizes power consumption and maximizes power generation. Specifically, ROI will assemble a self-power, wireless WiFOS transceiver interrogation system based on ROI&amp;quot;s monolithic integrated optics microchip technology, integrated with smart power management, on-board data processing, and wireless data transmission optoelectronics, and self-power using energy harvesting. In Phase II, the WiFOS system will be engineer into a fly qualifyable system for testing and demonstration aboard a Navy helicopter platform such as the H-60, H-1, H-53, or V-22. In Phase III, with the support of a strategic partner, the WiFOS technology will be transitioned to Navy operations.</t>
  </si>
  <si>
    <t>Veraphotonics Inc</t>
  </si>
  <si>
    <t>Energy Harvesting, Wireless Structural Health Monitoring System for Helicopter Rotors</t>
  </si>
  <si>
    <t>N131-011-0880</t>
  </si>
  <si>
    <t>N68335-13-C-0318</t>
  </si>
  <si>
    <t>79901</t>
  </si>
  <si>
    <t>830918061</t>
  </si>
  <si>
    <t>www.veraphotonics.com</t>
  </si>
  <si>
    <t>43967 Rosemere Dr</t>
  </si>
  <si>
    <t xml:space="preserve">An-Dien Nguyen </t>
  </si>
  <si>
    <t>(408) 802-7489</t>
  </si>
  <si>
    <t>a.d.nguyen@veraphotonics.com</t>
  </si>
  <si>
    <t>fiber optic bragg grating load vibration energy harvesting</t>
  </si>
  <si>
    <t>Veraphotonics proposes to develop a low weight, high-speed structural health monitoring system capable of measuring load, vibration, and acoustic emission (AE) responses corresponding to damages occurring in advanced materials and structures. Our novel sensing system consists of a fiber bragg grating (FBG) sensor array interrogated by a low-cost, light-weight, low-power miniaturized stand-alone laser based detection system combined with state-of-the-art multichannel wireless data acquisition node and high-performance energy harvesters. Veraphotonics novel sensor interrogation technology offers a number of advantages including compact sensors and low-power, lightweight sensor interrogation instrument which incorporates closed loop feedback control algorithms for robust sensor wavelength demodulation integrated with power conditioning for energy harvesting power management. In Phase I, we will demonstrate the muti-channel interrogation system&amp;quot;s capability to wirelessly measure load, vibration, and AE response combined with energy harvesting power management for monitoring composite rotor blade structures under loading. In Phase II, the self-powered multifunctional sensor device will be developed for field use to monitor load history and detect damage presence and locations in helicopter rotor blades.</t>
  </si>
  <si>
    <t>Universal In-Ear Warfighter Monitoring System (1001-956)</t>
  </si>
  <si>
    <t>N131-012-0101</t>
  </si>
  <si>
    <t>N68335-13-C-0323</t>
  </si>
  <si>
    <t>N131-012</t>
  </si>
  <si>
    <t>hearing loss,Physiological Monitoring,hearing protection,Pressure sensing</t>
  </si>
  <si>
    <t>Job related hearing loss is a growing issue within active and retired military personnel. Ear protection is critical to prevent such injury, but personnel in variable pressure environments, such as pilots, often cannot use the best hearing protection due to pressure changes risking barotrauma. Current physiological monitoring systems can measure in-ear pressure levels, but require customized ear pieces. The proposed solution will use recent developments in pressure sensing and small, wireless near field communication electronics to provide a simple, universal system that can be used to measure the in-ear pressure of any subject wearing any earplug. The Triton In-Ear Warfighter Monitoring System will measure in-ear pressure levels of subjects wearing their own personal hearing protection in simulated pressure scenarios, ensuring that personnel are not exposed to a dangerous level of pressure while affording them the best hearing protection possible.</t>
  </si>
  <si>
    <t>Wireless and Passive Noise Measurement and Earplug Evaluation System</t>
  </si>
  <si>
    <t>N131-012-0181</t>
  </si>
  <si>
    <t>N68335-13-C-0325</t>
  </si>
  <si>
    <t>hearing protection,Miniature sensor,safety,RFID,WIRELESS,Ear-plug integrated,MEMS microphone</t>
  </si>
  <si>
    <t>To address the Navy&amp;quot;s need for a miniature wireless earplug-integrated sensor, Physical Optics Corporation (POC) proposes to develop a new Wireless and Passive Noise Measurement and Earplug Evaluation Sensor (WIPAS) system This system is based on an innovative surface acoustic wave (SAW)-based passive and wireless pressure sensor and an acoustic sensor that is small enough (224 mm) to be inserted in and removed from the ear canal. These sensors wirelessly interface with the WIPAS system&amp;quot;s compact external interrogator unit. The WIPAS system works both as an earplug fit/performance evaluator and as a noise dosimeter. The innovations in the WIPAS system allow evaluation and measurement in real time without compromising the earplug, which is currently impossible. Unlike the conventional earplug whose performance typically degrades over time (due to movement, etc), the features offered by the WIPAS enable reliable determination of protection provided to the device wearer. In Phase I, POC will perform modeling and simulation of the SAW sensor, and demonstrate WIPAS feasibility by developing a limited-capability bench-top prototype. This TRL-3 prototype will be experimentally evaluated in laboratory-controlled environment. In Phase II, we plan to build and validate a complete TRL 5-6 system, demonstrate its field worthiness, and evaluate its productization.</t>
  </si>
  <si>
    <t>Scientific &amp; Biomedical Microsystems</t>
  </si>
  <si>
    <t>Earplug-Integrated Miniature Wireless Sensors for Warfighter Monitoring and Earplug Evaluations</t>
  </si>
  <si>
    <t>N131-012-0780</t>
  </si>
  <si>
    <t>N68335-13-C-0322</t>
  </si>
  <si>
    <t>June 24, 2013</t>
  </si>
  <si>
    <t>79849</t>
  </si>
  <si>
    <t>782940360</t>
  </si>
  <si>
    <t>www.sbmicrosystems.us</t>
  </si>
  <si>
    <t>9175 Guilford Rd, Suite 100</t>
  </si>
  <si>
    <t xml:space="preserve">Brian Jamieson </t>
  </si>
  <si>
    <t>(240) 456-4728</t>
  </si>
  <si>
    <t>brianj@sbmicrosystems.us</t>
  </si>
  <si>
    <t>warfighter monitoring,vented earplug,earplug,MEMS,wireless pressure sensor,biomedical microsystems,microsystems,Physiological Monitoring</t>
  </si>
  <si>
    <t>The objective of the proposed program is to develop a highly miniaturized wireless pressure sensor for integration with commercial off-the-shelf (COTS) earplugs in a practical and cost effective manner. The most immediate application is the evaluation of earplug performance, specifically with regards to the important issue of middle ear pressure equalization and the risk of eardrum rupture among pilots undergoing rapid ascent or descent. More generally, the ability to integrate highly-miniaturized wireless sensors into the distal portion of a COTS earplug (e.g. that portion proximal to the middle ear) would make it practical to continuously monitor a wide variety of physiological parameters during military operations.</t>
  </si>
  <si>
    <t>Spectral Sciences, Inc.</t>
  </si>
  <si>
    <t>A Lightweight Optical Approach to Detect Incipient Heat Damage</t>
  </si>
  <si>
    <t>N131-013-0015</t>
  </si>
  <si>
    <t>N68335-13-C-0234</t>
  </si>
  <si>
    <t>N131-013</t>
  </si>
  <si>
    <t>047627732</t>
  </si>
  <si>
    <t>46</t>
  </si>
  <si>
    <t>www.spectral.com</t>
  </si>
  <si>
    <t>4 Fourth Avenue</t>
  </si>
  <si>
    <t xml:space="preserve">Robert Sundberg </t>
  </si>
  <si>
    <t>(781) 273-4770</t>
  </si>
  <si>
    <t>rob@spectral.com</t>
  </si>
  <si>
    <t xml:space="preserve">Frank Clark </t>
  </si>
  <si>
    <t>fclark@spectral.com</t>
  </si>
  <si>
    <t>surface vibrometery,scattered light,lightweight optical detection,tip-tilt,Composite,flexural damage,Incipient heat damage</t>
  </si>
  <si>
    <t>Composite materials, widely used in aircraft, reduce manufacturing cost, improve structural performance, and boost fuel efficiency. However, composites are susceptible to hidden heat damage, which may occur from fire, exhaust impingement, overheating, or during repairs. The earliest heat damage stage, referred to as&amp;quot;incipient&amp;quot;heat damage, may reduce upper use temperature, cause matrix mass loss, and reduce mechanical flexural strength. We propose an innovative approach that detects this very early matrix damage via changes in the mechanical flexural response of a structure. We use a small lightweight optical imaging detector that can rapidly monitor large structures and identify regions exhibiting incipient heat damage. We combine small mechanical excitation of the structure under test with a lightweight camera that images the surface resonant frequency, directly probing the local flexural strength of the composite material. This technique, called the Fast Imaging Non-Destructive Inspection Technique (FINDIT), can directly and nondestructively test the mechanical flexural properties of composite material. Flexural damage has been shown to provide a first warning of incipient heat damage before visual manifestation. FINDIT quantitatively measures the associated tilt-tip surface changes, and may be automated, removing subjective judgment factors, rendering the approach fully functional under adverse circumstances.</t>
  </si>
  <si>
    <t>AlphaSense, Inc.</t>
  </si>
  <si>
    <t>A Novel, Low Cost and Handheld Microwave Sensor for the Detection and Evaluation of Incipient Composite Heat Damage</t>
  </si>
  <si>
    <t>N131-013-0647</t>
  </si>
  <si>
    <t>N68335-13-C-0290</t>
  </si>
  <si>
    <t>808480086</t>
  </si>
  <si>
    <t>www.alphasense.net</t>
  </si>
  <si>
    <t>510 Philadelphia Pike</t>
  </si>
  <si>
    <t xml:space="preserve">Xin Zhang </t>
  </si>
  <si>
    <t>Director of Contracts&amp;Pro</t>
  </si>
  <si>
    <t>(302) 468-0548</t>
  </si>
  <si>
    <t>xin@alphasense.net</t>
  </si>
  <si>
    <t xml:space="preserve">Pengcheng Lv </t>
  </si>
  <si>
    <t>(302) 998-1116</t>
  </si>
  <si>
    <t>pengcheng@alphasense.net</t>
  </si>
  <si>
    <t>Sensor,dielectric property,cavity resonance perturbation,non- destructive evaluation,Incipient heat damage,polymer matrix composites</t>
  </si>
  <si>
    <t>In this proposal, AlphaSense, Inc. details the development of a novel, low cost and handheld microwave sensor for the detection and evaluation of incipient composite heat damage. The merits of the proposed sensor and its advantages over other techniques are listed below: a) Compact, handheld and low cost, b) Sensitive for incipient heat damage detection, c) Capable of quantitative analysis of the incipient heat damage levels, d) Capable of interrogating through coating layers, e) High throughput measurement process, and f) Easy and safe to the operators.</t>
  </si>
  <si>
    <t>Picometrix LLC</t>
  </si>
  <si>
    <t>Terahertz Detection of Composite Heat Damage</t>
  </si>
  <si>
    <t>N131-013-0811</t>
  </si>
  <si>
    <t>N68335-13-C-0298</t>
  </si>
  <si>
    <t>788133387</t>
  </si>
  <si>
    <t>www.picometrix.com</t>
  </si>
  <si>
    <t>2925 Boardwalk</t>
  </si>
  <si>
    <t xml:space="preserve">Robin Risser </t>
  </si>
  <si>
    <t>(734) 864-5605</t>
  </si>
  <si>
    <t>rrisser@picometrix.com</t>
  </si>
  <si>
    <t xml:space="preserve">David Zimdars </t>
  </si>
  <si>
    <t>Mgr of Terahertz Developm</t>
  </si>
  <si>
    <t>(734) 864-5639</t>
  </si>
  <si>
    <t>dzimdars@picometrix.com</t>
  </si>
  <si>
    <t>Non Destructive Evaluation,Carbon fiber,NDE,Terahertz,THz,Composite,BMI,Heat Damage</t>
  </si>
  <si>
    <t>In this Phase I SBIR project, we propose to demonstrate the feasibility of a Time-Domain Terahertz (TD-THz or THz) system for rapid determination of the composite heat damage to airframes. The method employed will be capable of inspecting for heat damage underneath paint and coatings to detect hidden and early-stage degradation of the composite. We will experimentally investigate a BMI based composite before and after heat damage, and compare THz to other inspection methods for determining changes in the composite characteristics. The proposed method will be able to measure these properties on a wide variety of composite systems with a remotely positionable sensor. The sensor will be suitable for hand-held single point measurements; and adaptable to robotic or gantry scanning of large area regions. The reflection T-Ray sensor will have non-contact operation, with working distances adjustable from less than 1 cm up to 10 cm. Measurement will be real time, with waveforms acquired at rates up to 1000 Hz, allowing large areas to be scanned.</t>
  </si>
  <si>
    <t>Innovative&amp;amp;Lightweight Cargo/Personnel Handling System (1001-953)</t>
  </si>
  <si>
    <t>N131-014-0043</t>
  </si>
  <si>
    <t>N68335-13-C-0296</t>
  </si>
  <si>
    <t>N131-014</t>
  </si>
  <si>
    <t>79972</t>
  </si>
  <si>
    <t xml:space="preserve">Jacob Alexander </t>
  </si>
  <si>
    <t>jalexander@tritonsystems.com</t>
  </si>
  <si>
    <t>Lightweight,Cargo Cage,Cargo Handling,Floor Track,Removable Seats,Roller System</t>
  </si>
  <si>
    <t>The US Navy seeks to simplify loading, unloading and reconfiguring (between cargo &amp;amp; passenger missions) the C-2A aircraft with a view to reducing both operator stress and deck residence time during carrier flight operations. Triton Systems, Inc, proposes to meet this requirement using a combination of proven cargo/seat handling equipment designs and lightweight materials to offset any weight increase associated with the new cargo/seat handling hardware. A roller system will be used to load both cargo and seats including a removable roller system with quick-release attachment hardware for the ramp. The roller system design will be compatible with existing C-2 seat and floor tracks. This provides the Navy the option to avoid a costly requalification program for a new seat design (mindful of the fact that the C-2 seating must withstand catapults and traps) while leaving the door open for a possible new seat design in the future. A new cargo cage design will be explored that will a) take fuller advantage of the available cargo space (particularly overhead) than the current design , and b) include consideration of various options to reduce cage weight through the use of lightweight composite materials and/or parts consolidation.</t>
  </si>
  <si>
    <t>Turnaround Factor</t>
  </si>
  <si>
    <t>Efficient Cargo and Personnel Handling System with Foldable, Removable Seats and Rollers</t>
  </si>
  <si>
    <t>N131-014-0240</t>
  </si>
  <si>
    <t>N68335-13-C-0295</t>
  </si>
  <si>
    <t>79750</t>
  </si>
  <si>
    <t>104466334</t>
  </si>
  <si>
    <t>7847 Riverside Dr</t>
  </si>
  <si>
    <t xml:space="preserve">Ron Roskowski </t>
  </si>
  <si>
    <t>(804) 909-0971</t>
  </si>
  <si>
    <t>ron@turnaroundfactor.com</t>
  </si>
  <si>
    <t xml:space="preserve">Matthew Roy </t>
  </si>
  <si>
    <t>(804) 878-8328</t>
  </si>
  <si>
    <t>matthew@turnaroundfactor.com</t>
  </si>
  <si>
    <t>efficiency,safety,FOLDABLE,C-2,carbon-fiber-reinforced polymer composites,integrated passenger and payload handling system,One-Touch Latch,stowable</t>
  </si>
  <si>
    <t>TAF Proposes to implement a cargo and passenger handling system for the C-2A(R) consisting of foldable seats and a cargo roller system that will improve the speed, agility, and flexibility of fleet logistics support operations. The seats will fold against the sidewalls of the aircraft with a one-touch latch operable in less than 30 seconds per seatpair. The seats and cargo rollers will be attached to the existing seat rails with quick-click hardware allowing removal from the aircraft when needed. The complete cargo and passenger handling system will weight less than the existing seats. The foldable seats will be rated to 20G+ emergency loads in both the folded and in-use positions. The benefits of this system include reduced time required onboard carriers, minimized crew effort, eliminated need for hand-loaded cargo, improved crew member safety, and reduction of seat removal from the aircraft. Commercial applications include commercial mixed cargo and passenger flights in remote areas, other military aircraft, and mid-sized business jets.</t>
  </si>
  <si>
    <t>SAFE, Inc.</t>
  </si>
  <si>
    <t>Efficient Cargo and Personnel Handling System</t>
  </si>
  <si>
    <t>N131-014-0398</t>
  </si>
  <si>
    <t>N68335-13-C-0288</t>
  </si>
  <si>
    <t>79832</t>
  </si>
  <si>
    <t>116749289</t>
  </si>
  <si>
    <t>http://www.safeinc.us</t>
  </si>
  <si>
    <t>5032 S. Ash Avenue, Ste. 101</t>
  </si>
  <si>
    <t xml:space="preserve">John Backus </t>
  </si>
  <si>
    <t>Finance/Contracts</t>
  </si>
  <si>
    <t>(480) 820-2032</t>
  </si>
  <si>
    <t>john.backus@safeinc.us</t>
  </si>
  <si>
    <t xml:space="preserve">Nic Williams </t>
  </si>
  <si>
    <t>Manager of Product Develo</t>
  </si>
  <si>
    <t>nicholas.williams@safeinc.us</t>
  </si>
  <si>
    <t>safety,cargo rails,Cargo Handling,Aircraft Performance,aircraft seats,carrier loading,lifting injury</t>
  </si>
  <si>
    <t>The proposed solution concepts are intended to provide a replacement seating system coupled with a device to more safely and easily move cargo along the length of the aircraft. The seating system is focused on reducing installation and removal time and stowed volume, while also reducing the chance of injury to handling personnel. The project will focus on developing conceptual ideas that will meet the user needs for the C-2 aircraft. Safe, Inc. will perform a trade study on these concepts and select the best concept to develop into a prototype for initial testing.</t>
  </si>
  <si>
    <t>East/West Industries, Inc.</t>
  </si>
  <si>
    <t>N131-014-0619</t>
  </si>
  <si>
    <t>N68335-13-C-0294</t>
  </si>
  <si>
    <t>78290</t>
  </si>
  <si>
    <t>068067230</t>
  </si>
  <si>
    <t>www.eastwestindustries.com</t>
  </si>
  <si>
    <t>80 Thirteenth Avenue</t>
  </si>
  <si>
    <t>Ronkonkoma</t>
  </si>
  <si>
    <t xml:space="preserve">Frank Schieferstein </t>
  </si>
  <si>
    <t>(631) 981-5900</t>
  </si>
  <si>
    <t>franks@eastwestindustries.com</t>
  </si>
  <si>
    <t xml:space="preserve">Joseph Gaito </t>
  </si>
  <si>
    <t>jgaito@eastwestindustries.com</t>
  </si>
  <si>
    <t>Cargo,survivability,seats,Personnel,safety,efficiency</t>
  </si>
  <si>
    <t>Develop an innovative approach for cargo and personnel handling system that requires minimal labor effort by the crew to operate. The cargo and personnel system approach shall be capable of carrier take-offs and landings and not reduce current aircraft capabilities. Demonstrate the feasibility of applying the developed approach in a laboratory environment.</t>
  </si>
  <si>
    <t>Fiber Optic Bi-Directional Amplifying Repeater</t>
  </si>
  <si>
    <t>N131-015-0303</t>
  </si>
  <si>
    <t>N68335-13-C-0289</t>
  </si>
  <si>
    <t>December 28, 2013</t>
  </si>
  <si>
    <t>N131-015</t>
  </si>
  <si>
    <t>79946</t>
  </si>
  <si>
    <t>199060521</t>
  </si>
  <si>
    <t xml:space="preserve">Charles Kuznia </t>
  </si>
  <si>
    <t>harsh environment fiber optics,VCSEL based transceivers,embedded optical communication</t>
  </si>
  <si>
    <t>This program creates a fiber optic bi-directional repeater for mil-aerospace applications. This repeater boosts the optical signal to overcome link loss issues found in systems with multiple lossy connectors. This approach will rely on compact packaging of active optical device in a manner compatible with 29504 and NGCON termini.</t>
  </si>
  <si>
    <t>AdValue Photonics Inc</t>
  </si>
  <si>
    <t>N131-015-0936</t>
  </si>
  <si>
    <t>N68335-13-C-0328</t>
  </si>
  <si>
    <t>78801</t>
  </si>
  <si>
    <t>800757598</t>
  </si>
  <si>
    <t>www.advaluephotonics.com</t>
  </si>
  <si>
    <t>3708 E. Columbia Street, Suite 100</t>
  </si>
  <si>
    <t xml:space="preserve">Shibin Jiang </t>
  </si>
  <si>
    <t>(520) 790-5468</t>
  </si>
  <si>
    <t>sjiang@advaluephotonics.com</t>
  </si>
  <si>
    <t>fiber amplifier,Tm-doped fiber,850nm fiber amplifier,Er-doped fiber</t>
  </si>
  <si>
    <t>Telecommunication 850 nm band is an attractive choice for the physical layer and has been used for the vast majority of the optical local area networks (LANs) by taking advantage of comparatively low-cost silicon P-I-N technology for optical receivers as well as high power GaAIAs semiconductor lasers for both the signal sources and the amplifier pumps. For a fiber optic link to connect the aircraft network to an external pod through a pylon, a fiber optic repeater with amplification is needed to compensate the loss of the link caused by the power division by the multiplicity of directional couplers and the propagation loss of the transmission fiber. A fiber optic amplifying bi-directional repeater to boost optical (digital) signals bound for hardpoint pylons is thus highly demanded for optical power loss budget on military aircraft. We propose to develop compact fiber amplifiers in the 850 nm band satisfying the requirements of next generation LANs. New glasses and fibers will be developed for building amplifiers near 850nm.</t>
  </si>
  <si>
    <t>Vega Wave Systems, Inc.</t>
  </si>
  <si>
    <t>N131-015-0944</t>
  </si>
  <si>
    <t>N68335-13-C-0327</t>
  </si>
  <si>
    <t>101351505</t>
  </si>
  <si>
    <t>www.vegawave.com</t>
  </si>
  <si>
    <t>1275 West Roosevelt Road</t>
  </si>
  <si>
    <t>Suite 104</t>
  </si>
  <si>
    <t>West Chicago</t>
  </si>
  <si>
    <t xml:space="preserve">Alan Sugg </t>
  </si>
  <si>
    <t>(630) 562-9433</t>
  </si>
  <si>
    <t>arsugg@vegawave.com</t>
  </si>
  <si>
    <t xml:space="preserve">Tony Moretti </t>
  </si>
  <si>
    <t>Vice President of Enginee</t>
  </si>
  <si>
    <t>tmoretti@vegawave.com</t>
  </si>
  <si>
    <t>detector,Laser,Fiber Optic,transceiver</t>
  </si>
  <si>
    <t>The Navy needs an optical repeater based upon the NGCON (MIL-PRF-64266) because the optical power loss budget on military aircraft is demanding. A bi-directional optical amplifying repeater would address the optical loss issue of connecting a fiber optic link in the aircraft network. Challenges include meeting the requirements for shock and vibration, operating temperature range, and optical port flexibility supported by the NGCON connector family. A design that enables the number of fiber ports required presents a major challenge to any optical repeater technology when size, weight, and power are considered. To address this, Vega Wave Systems and Illum Technologies will design an NGCON-based fiber optic repeater utilizing Illum&amp;quot;s patented Ferrule-Pak technology that is 5x smaller than the smallest commercially available transmitter/receiver optical subassemblies.</t>
  </si>
  <si>
    <t>Contamination Prevention for Plain Airframe Bearings (1001-958)</t>
  </si>
  <si>
    <t>N131-016-0117</t>
  </si>
  <si>
    <t>N68335-13-C-0256</t>
  </si>
  <si>
    <t>N131-016</t>
  </si>
  <si>
    <t>Protection,Bearing,particulate,Seal,contamination,rod-end,Shield</t>
  </si>
  <si>
    <t>Liner wear in spherical bearings used in fixed wing and rotor craft can be significantly accelerated by liquid and solid contamination. Contamination is particularly problematic with oscillating loads. The proposed solution will prevent contamination of plain airframe bearings without significant additional friction or cost. The modification will not impact the bearing installation time, methods or required equipment. The solution will not significantly increase initial breakaway/running torque, temperature or maintenance cost. It is universal to all SAE Aerospace bearings (AS81819, AS81820, AS81935, AS82819, AS8942), all sizes and material options</t>
  </si>
  <si>
    <t>Powdermet Inc.</t>
  </si>
  <si>
    <t>Advanced Cermet Liner for Reduced Wear and Contamination in Plain Airframe Bearings</t>
  </si>
  <si>
    <t>N131-016-0306</t>
  </si>
  <si>
    <t>N68335-13-C-0260</t>
  </si>
  <si>
    <t>175863463</t>
  </si>
  <si>
    <t>www.powdermetinc.com</t>
  </si>
  <si>
    <t>Euclid</t>
  </si>
  <si>
    <t>44117-1242</t>
  </si>
  <si>
    <t xml:space="preserve">Andrew Sherman </t>
  </si>
  <si>
    <t>(216) 404-0053</t>
  </si>
  <si>
    <t>ajsherman@powdermetinc.com</t>
  </si>
  <si>
    <t xml:space="preserve">Mark Grogan </t>
  </si>
  <si>
    <t>mgrogan@powdermetinc.com</t>
  </si>
  <si>
    <t>self lubricating bearing liner system,low friction,plain bearing,contamination resistance,Maintenance</t>
  </si>
  <si>
    <t>In this proposed Phase I Project, Powdermet will develop a low cost solution to contamination issues currently involved in spherical plain airframe bearings. The proposed solution will utilize an advanced low friction cermet. This material will be capable for application as a powder coating or consolidated and adhered inner cylinder for use as the bearing&amp;quot;s self-lubricating liner. The material will exhibit state of the art contamination resistance while minimizing additional friction or cost. Additionally, the material will not increase initial torque on the system nor operating temperature. The result will be a bearing system with increased lifetime compared to current technologies.</t>
  </si>
  <si>
    <t>Life Improvement of Plain Airframe Bearings by Preventing Contamination</t>
  </si>
  <si>
    <t>N131-016-0366</t>
  </si>
  <si>
    <t>N68335-13-C-0262</t>
  </si>
  <si>
    <t xml:space="preserve">Lance Labun </t>
  </si>
  <si>
    <t>lance.labun@safeinc.us</t>
  </si>
  <si>
    <t>self-lubricating bearing,spherical bearing,low friction,bearing boot,bearing shield,Contamination prevention,contamination resistance,plain bearing</t>
  </si>
  <si>
    <t>Safe, Inc. proposes a physical shield to protect spherical bearings from the abrasive particulate. Since many rotorcraft rod-ends are installed in exposed locations, sand and dirt cause damage to the spherical bearings and their liners. By preventing these particulate from contacting the spherical ball, the shield will prevent much of the contamination damage that shortens bearing life on rotorcraft. By allowing inspection without removal or with partial removal, the shield will further reduce maintenance requirements. Incorporation of the shield concept into future bearing production can lead to increased shield life and further reduce costs. Safe&amp;quot;s strategy is to select a shield material that will minimize heat build-up due to hysteresis and also enable heat dissipation for whatever heat is developed due to flexure. The shield material will be selected for inherent temperature resistance and in particular, a material that is chemically stable will be chosen. In order to minimize the weight and volume of the bearing shield, Safe has created a concept which remains close to those bearing surfaces which require protection. This design strategy will minimize the impact of the shield on the assembly weight, on the flexural resistance, and on the overall bulk of the assembly.</t>
  </si>
  <si>
    <t>LightSmyth Technologies</t>
  </si>
  <si>
    <t>Polarization insensitive diffraction grating for Navy tactical airborne high energy lasers (HEL) applications</t>
  </si>
  <si>
    <t>N131-017-0399</t>
  </si>
  <si>
    <t>N68936-13-C-0110</t>
  </si>
  <si>
    <t>June 05, 2013</t>
  </si>
  <si>
    <t>December 05, 2013</t>
  </si>
  <si>
    <t>N131-017</t>
  </si>
  <si>
    <t>79983</t>
  </si>
  <si>
    <t>105463603</t>
  </si>
  <si>
    <t>www.lightsmyth.com</t>
  </si>
  <si>
    <t>875 Wilson Street</t>
  </si>
  <si>
    <t>Unit C</t>
  </si>
  <si>
    <t>Eugene</t>
  </si>
  <si>
    <t xml:space="preserve">Thomas Mossberg </t>
  </si>
  <si>
    <t>President \CTO</t>
  </si>
  <si>
    <t>(541) 431-0026</t>
  </si>
  <si>
    <t>twmoss@lightsmyth.com</t>
  </si>
  <si>
    <t xml:space="preserve">Dmitri Iazikov </t>
  </si>
  <si>
    <t>VP Manufacturing</t>
  </si>
  <si>
    <t>dmitri@lightsmyth.com</t>
  </si>
  <si>
    <t>High efficiency,polarization insensitive,Low Cost,projection lithography,diffraction grating,High Power</t>
  </si>
  <si>
    <t>LightSmyth is a US based manufacturer of high power high efficiency polarization insensitive diffraction grating using unique, cost-efficient and high fidelity manufacturing technology. Gratings are etched into fused silica substrate and contain no organics or polymers. They may be as large as 150 mm in diameter with clear aperture up to 135 mm. LightSmyth is uniquely positioned to supply Navy with requested grating for high energy laser with minimum technical risks, at a fraction of the solicited price and with superior performance. LightSmyth already has gratings that approach the requested performance and only small design modification and performance verification will be required to fully meet them.</t>
  </si>
  <si>
    <t>Plymouth Grating Laboratory</t>
  </si>
  <si>
    <t>Polarization Insensitive Diffraction Grating</t>
  </si>
  <si>
    <t>N131-017-0961</t>
  </si>
  <si>
    <t>N68936-13-C-0111</t>
  </si>
  <si>
    <t>79006</t>
  </si>
  <si>
    <t>150221757</t>
  </si>
  <si>
    <t>www.plymouthgrating.com</t>
  </si>
  <si>
    <t>5 Commerce Way</t>
  </si>
  <si>
    <t>Carver</t>
  </si>
  <si>
    <t xml:space="preserve">Eileen Smith </t>
  </si>
  <si>
    <t>(508) 503-1719</t>
  </si>
  <si>
    <t>esmith@plymouthgrating.com</t>
  </si>
  <si>
    <t xml:space="preserve">Douglas Smith </t>
  </si>
  <si>
    <t>dsmith@plymouthgrating.com</t>
  </si>
  <si>
    <t>Spectral beam combination,Non-polarizing Diffraction,Multi-layer Dielectric,Diffraction gratings,High Energy Laser Systems</t>
  </si>
  <si>
    <t>The intent of this proposal is to design, and later fabricate, a non-polarizing diffractive beam combining device which meets the stringent requirements of a fiber-laser based Laser Weapon System (LWS). The diffractive beam-combiner is a key element in the system in that provides for combining several high power lasers which differ in wavelength by ~ 5nm into a single beam without suffering wavefront distortion due to thermal absorption of the laser. Recent improvements in both fiber lasers and in laser diodes have made compact and power-efficient systems possible, but all depend on a diffractive beam combining device to achieve required power levels. The existing technology of Multilayer Dielectric Reflection Gratings (MLD) developed for high power laser pulse compression will be used to develop the non-polarizing beam combiner gratings. The requirements as outlined in the announcement are stringent and include 1) High power handling capability, 2) High Diffraction Efficiency over a 40 nm bandwidth, 3) Polarization insensitivity, 4) Low absorption. Additionally, PGL has been informed that a lower dispersion device with a larger grating period is preferred for most applications. These are all challenging requirements but they may be best met with the proposed MLD type gratings.</t>
  </si>
  <si>
    <t>RAM Photonics</t>
  </si>
  <si>
    <t>High-Efficiency Polarization-Insensitive Diffraction Grating for All-Glass Monolithic SBC Fiber Laser System</t>
  </si>
  <si>
    <t>N131-017-1039</t>
  </si>
  <si>
    <t>N68936-13-C-0112</t>
  </si>
  <si>
    <t>831819979</t>
  </si>
  <si>
    <t>www.ramphotonics.com</t>
  </si>
  <si>
    <t>4901 Morena Blvd. Suite 128</t>
  </si>
  <si>
    <t xml:space="preserve">John Marciante </t>
  </si>
  <si>
    <t>Managing Member</t>
  </si>
  <si>
    <t>(585) 771-7311</t>
  </si>
  <si>
    <t>john.marciante@ramphotonics.com</t>
  </si>
  <si>
    <t>Spectral beam combination,SBC,monolithic fiber laser,Grism,all-glass diffraction grating</t>
  </si>
  <si>
    <t>Spectral beam combination (SBC) of fiber lasers is the most practical approach to DEW-class HELs using diode-pumped fiber lasers. Use of conventional diffraction gratings to combine wavelengths is limited in that metal is inherently absorbing. Regardless of the metal layer thickness, optical power is absorbed in the grating, altering the spectral and efficiency properties of the grating and inducing optical aberrations that reduce beam quality.  Designed to overcome the peak-power damage limitations for use in petawatt (short-pulse) lasers, multi-layer dielectric (MLD) diffraction gratings are essentially transmission gratings paired with a dielectric mirror stack. Although the lack of metallic surfaces exist eliminates absorption issues, MLD gratings by definition rely on interference within the stack, resulting in much higher intensities within the stack and leading to optical damage at reduced power levels. We propose to use an all-glass diffraction grating whose high efficiency is yielded by inhibiting transmitted orders, and can therefore be made of a single material with no coatings or layers. Used in an immersion topology, this grating allows for a fully monolithic SBC fiber laser system to be realized, with no free-space components. The grating and the monolithic SBC sytem re-design are the focus of the Phase I proposal.</t>
  </si>
  <si>
    <t>Diamond Visionics LLC</t>
  </si>
  <si>
    <t>Decoupled Rendering Channels to Reduce Logistical Support Spares Requirements of Large Scale Training Centers.</t>
  </si>
  <si>
    <t>N131-018-0842</t>
  </si>
  <si>
    <t>N68335-13-C-0255</t>
  </si>
  <si>
    <t>N131-018</t>
  </si>
  <si>
    <t>79837</t>
  </si>
  <si>
    <t>944322718</t>
  </si>
  <si>
    <t>www.diamondvisionics.com</t>
  </si>
  <si>
    <t>400 Plaza Drive, Suite-A</t>
  </si>
  <si>
    <t>Vestal</t>
  </si>
  <si>
    <t xml:space="preserve">David Gdovin </t>
  </si>
  <si>
    <t>(607) 729-8616</t>
  </si>
  <si>
    <t>dgdovin@diamondvisionics.com</t>
  </si>
  <si>
    <t xml:space="preserve">Timothy Woodard </t>
  </si>
  <si>
    <t>(607) 428-0340</t>
  </si>
  <si>
    <t>timw@diamondvisionics.com</t>
  </si>
  <si>
    <t>Distributed,central,decouple,Rendering,Fiber,server,Architecture,cloud</t>
  </si>
  <si>
    <t>Diamond Visionics proposes a solution to decouple rendering channels from simulators and displays by developing a novel architecture consisting of both hardware and software. Modern video processing and networking techniques will be utilized such that any display in the system can be connected to any image generator in the system during runtime. This type of separation will allow for specific image generator tasks to be offloaded from specific rendering channels as desired to create higher fidelity simulations. Source data necessary for the image generators will not be limited to just the image generator computer, but rather a centralized location. These steps above will make it possible to reconfigure any image generator channel to any display very quickly during runtime if there should be a hardware failure. In an era where simulators are used more than ever, tremendous cost savings can be realized by virtually eliminating simulator downtime due to image generator failures.</t>
  </si>
  <si>
    <t>Aechelon Technology</t>
  </si>
  <si>
    <t>N131-018-1009</t>
  </si>
  <si>
    <t>N68335-13-C-0261</t>
  </si>
  <si>
    <t>78953</t>
  </si>
  <si>
    <t>046366428</t>
  </si>
  <si>
    <t>www.aechelon.com</t>
  </si>
  <si>
    <t>600 Townsend Street</t>
  </si>
  <si>
    <t>Suite 425W</t>
  </si>
  <si>
    <t xml:space="preserve">Chris Blumenthal </t>
  </si>
  <si>
    <t>(831) 461-1040</t>
  </si>
  <si>
    <t>blumenthal@aechelon.com</t>
  </si>
  <si>
    <t xml:space="preserve">David Morgan </t>
  </si>
  <si>
    <t>(913) 851-3886</t>
  </si>
  <si>
    <t>dmorgan@aechelon.com</t>
  </si>
  <si>
    <t>image generator,Logistics,Shared Storage,Diskless,Common Administration</t>
  </si>
  <si>
    <t>A system is described that minimizes the logistical footprint and administrative overhead of multi-unit training centers. This system builds on the dual foundation of Aechelon Technology&amp;#039;s industry-leading industry-leading pC-Nova(tm) Image Generators&amp;#039;diskless components and Nexus XL(tm?) Unified Storage architecture, enabling image generators to be administered from a centralized location, with a single copy of databases and a shared CM system.   The addition of universal digital video routing and enhanced network connectivity will enable Image Generator components to be pooled for enhanced trainer availability while simultaneously reducing sparing requirements.</t>
  </si>
  <si>
    <t>nGimat Co.</t>
  </si>
  <si>
    <t>Development of High Energy and Power Density Solid State Supercapacitors</t>
  </si>
  <si>
    <t>N131-020-0100</t>
  </si>
  <si>
    <t>N39430-13-P-1245</t>
  </si>
  <si>
    <t>806337762</t>
  </si>
  <si>
    <t>www.ngimat.com</t>
  </si>
  <si>
    <t>1824 Willow Trail Parkway</t>
  </si>
  <si>
    <t>Norcross</t>
  </si>
  <si>
    <t xml:space="preserve">Andrew Hunt </t>
  </si>
  <si>
    <t>(678) 287-2402</t>
  </si>
  <si>
    <t>ahunt@ngimat.com</t>
  </si>
  <si>
    <t xml:space="preserve">Yongdong Jiang </t>
  </si>
  <si>
    <t>(678) 287-2477</t>
  </si>
  <si>
    <t>yjiang@ngimat.com</t>
  </si>
  <si>
    <t>NANOSPRAY,oxie,Graphene,supercapacitors,Energy Storage,solid state</t>
  </si>
  <si>
    <t>Many military and commercial applications have turned to power electronics to run a variety of systems efficiently, quietly, cheaply, and precisely. Therefore, there is an urgent need for efficient energy storage systems with both high energy and power densities. Supercapacitors have gained substantial attention for these applications since they offer outstanding advantages over conventional capacitors and batteries such as storing energy longer, discharging faster, longer shelf life, and excellent reversibility. However, current commercially available supercapacitors usually have a specific energy density of less than 10 Wh/kg, which becomes the limiting factor in system design and many applications. nGimat proposes to develop new solid-state supercapacitors based on solid state electrolytes and graphene based electrodes. The graphene will be processed to significantly increase the effective surface area and decorated with oxides to introduce additional psudocapacitance and increase permittivity. These supercapacitors have the advantages of high specific energy density, power density, operating voltage, cycling stability, chemical density, and charge-discharge rate based on the significant enhancement of electric double layer capacitance, psudocapacitance, permittivity, and operation voltage. Therefore, the proposed supercapacitor energy storage devices will enable a significant overall improvement in future power electronics systems enabling new military and commercial capabilities.</t>
  </si>
  <si>
    <t>Underwater Tracking System for Accurate Horizontal Directional Drilling</t>
  </si>
  <si>
    <t>N131-021-0334</t>
  </si>
  <si>
    <t>N39430-13-C-1263</t>
  </si>
  <si>
    <t>N131-021</t>
  </si>
  <si>
    <t>Horizontal Drilling,cable tracking,cable shore landing</t>
  </si>
  <si>
    <t>Addressing the Navy&amp;quot;s need to develop an accurate underwater tracking tool for Horizontal Directional Drilling systems, Physical Optics Corporation (POC) proposes to develop a new Underwater Tracking System (UNTRAS), based on implementation of tunable ELF transmitters. The system comprises two battery-operated units: diver operated handheld detector (HHD) and beacon ELF transceiver (BETR) that is placed inside the drill head (into the standard beacon housing). BETR&amp;quot;s receiver remotely receives command signals from the HHD in order to emit different ELFs/ELFs combinations for drill head tracking. BETR&amp;quot;s transmitter serves to emit optimal ELFs/ELFs combinations to track a drill head. The HHD incorporates low SWaP ELF receiver based on POC&amp;quot;s magnetic field processing modules and ELF command transmitter to remotely control the BETR to generate frequencies required for tracking. In Phase I, POC will develop UNTRAS design concept, perform detailed frequency domain analysis and modeling to identify optimal frequency/set of frequencies for accurate underwater drill-head tracking. Based on the design concept developed, POC will assemble a scaled-down UNTRAS laboratory prototype for testing. In Phase II, the UNTRAS design will be further refined and optimized, and POC will build a full-scale system prototype and create its test plan in a near relevant environment.</t>
  </si>
  <si>
    <t>Resodyn Corporation</t>
  </si>
  <si>
    <t>Next Generation Boat Hull Impact and Abrasion Proofing</t>
  </si>
  <si>
    <t>N131-022-0278</t>
  </si>
  <si>
    <t>N00024-13-P-4546</t>
  </si>
  <si>
    <t>N131-022</t>
  </si>
  <si>
    <t>836287680</t>
  </si>
  <si>
    <t>www.resodyn.com</t>
  </si>
  <si>
    <t>130 North Main Street</t>
  </si>
  <si>
    <t>Butte</t>
  </si>
  <si>
    <t>MT</t>
  </si>
  <si>
    <t xml:space="preserve">Lawrence Farrar </t>
  </si>
  <si>
    <t>(406) 497-5252</t>
  </si>
  <si>
    <t>LCFarrar@Resodyn.com</t>
  </si>
  <si>
    <t xml:space="preserve">Stephen Galbraith </t>
  </si>
  <si>
    <t>(406) 497-5223</t>
  </si>
  <si>
    <t>sgalbraith@resodyn.com</t>
  </si>
  <si>
    <t>Abrasion Resistance,expeditionary craft,combatant craft,Small boats,Polymer Thermal Spray,Thermoplastic,beaching plate,hull impact</t>
  </si>
  <si>
    <t>Resodyn Corporation proposes to develop a single tough thermoplastic polymer coating material and system solution for aluminum and composite boat hulls. The coating functions as an adhesive for attaching doubler plates. It encapsulates and prevents water from corroding metal substrates plus it is hydrophobic and can include corrosion inhibitors and colorant. Basic polymer components are tough thermoplastics which are intrinsically impact resistant and abrasion resistant. Thermoplastic coatings are field repairable using a heat gun. No solvents chemical mixing is required. Technical work entails procuring aluminum and composite test specimens, formulating several different coating materials, test and evaluation. Programmatic work will compare the proposed solution to current practice and estimate a cost benefit to the government. A preliminary experiment and extending Resodyn Corporation&amp;quot;s existing Polymer Thermo Spray technology suggests a high likelihood of success.</t>
  </si>
  <si>
    <t>Texas Research Institute Austin, Inc.</t>
  </si>
  <si>
    <t>Craft Hull Impact and Abrasion Resistance</t>
  </si>
  <si>
    <t>N131-022-0819</t>
  </si>
  <si>
    <t>N00024-13-P-4547</t>
  </si>
  <si>
    <t>625120902</t>
  </si>
  <si>
    <t>108</t>
  </si>
  <si>
    <t>www.tri-austin.com</t>
  </si>
  <si>
    <t>9063 Bee Caves Road</t>
  </si>
  <si>
    <t xml:space="preserve">Monte Fellingham </t>
  </si>
  <si>
    <t>(512) 263-2101</t>
  </si>
  <si>
    <t>mfellingham@tri-austin.com</t>
  </si>
  <si>
    <t xml:space="preserve">Harry Perkinson </t>
  </si>
  <si>
    <t>hperkinson@tri-austin.com</t>
  </si>
  <si>
    <t>Composite material,polymetric system,Abrasion,Bonding,hull impact</t>
  </si>
  <si>
    <t>A polymeric based hull protection system will be developed. The development will take three approaches. In the first approach, plates of Aluminum 5086 will be bonded to the hull in appropriate locations. In the second approach, polymeric energy absorbing layers will be applied to the hull in appropriate thickness to provide impact and abrasion resistance to the hull. In the third approach, a composite material based on an aramid fiber reinforcement will be used to build up areas on the hull that need impact and abrasion resistance. The proposed approach has been used commercially to prevent corrosion, impact damage and wear in structures that see high use in harsh environments. The polymeric system on which the proposed approach is based is low cost, tough, and easy to process. The polymeric system shows environmental stability and durability in maritime environments. The polymeric based protection system is very lightweight and does not require a significant amount of volume to provide significant improvements in impact and abrasion resistance. The proposed protection system can be contractor supplied or the Navy can perform the efforts to install the system; the processing is relatively simple.</t>
  </si>
  <si>
    <t>InnoSys</t>
  </si>
  <si>
    <t>Heaters for Electron Guns</t>
  </si>
  <si>
    <t>N131-023-0453</t>
  </si>
  <si>
    <t>N00024-13-P-4548</t>
  </si>
  <si>
    <t>June 28, 2013</t>
  </si>
  <si>
    <t>N131-023</t>
  </si>
  <si>
    <t>013017947</t>
  </si>
  <si>
    <t>www.innosystech.com</t>
  </si>
  <si>
    <t>2900 South Main Street</t>
  </si>
  <si>
    <t xml:space="preserve">Larry Sadwick </t>
  </si>
  <si>
    <t>(801) 975-7399</t>
  </si>
  <si>
    <t>sadwick@innosystech.com</t>
  </si>
  <si>
    <t xml:space="preserve">Jennifer Hwu </t>
  </si>
  <si>
    <t>hwu@innosystech.com</t>
  </si>
  <si>
    <t>CATHODE,traveling wave tubes TWT,High Temperature,heater wire,Klystron,Magnetrons,Rhenium-Tungsten,vacuum electronic devices VEDs</t>
  </si>
  <si>
    <t>The need for wire that is able to be heated up to high temperatures span a very large and diverse number applications and fields of use from everday consumer applications to advanced military and industrial applications. Some of these applications require heater wire that operate at very high temperatures. There are still a number of military and defense systems that use vacuum tubes/electronics. For example, some of the typical vacuum electronic devices (VEDs) that produce the electron beams. The Navy is using rhenium-tungsten (abbreviated Re-W or W-Re) heater wire in existing vacuum tube technologies to heat the cathodes of the electron guns. Domestic manufacturing sources for this type of heater wire are decreasing causing a continual increase in the costs to both government and industry to manufacture and purchase the wire. Various factors combine to create the diminishing manufacturing base. To address this need for a replacement heater wire/heater assembly for this Navy SBIR program, we propose two approaches for replacing the traditional and conventional method of W-Re heater wire fabrication. These two innovative approaches provide highly efficient precise, cost-effective heater solutions for cathodes for VEDs provide equivalent or enhanced performance at lower cost and are amenable to automated manufacturing.</t>
  </si>
  <si>
    <t>MicroFab Technologies, Inc.</t>
  </si>
  <si>
    <t>Alternative Manufacturing Meethod for Heaters for Electron Guns by Ink-jet Printing</t>
  </si>
  <si>
    <t>N131-023-0522</t>
  </si>
  <si>
    <t>N00024-13-P-4549</t>
  </si>
  <si>
    <t>79944</t>
  </si>
  <si>
    <t>144937919</t>
  </si>
  <si>
    <t>www. microfab.com</t>
  </si>
  <si>
    <t>1104 Summit Avenue</t>
  </si>
  <si>
    <t>Suite 110</t>
  </si>
  <si>
    <t xml:space="preserve">David Wallace </t>
  </si>
  <si>
    <t>(972) 578-8076</t>
  </si>
  <si>
    <t>david.wallace@microfab.com</t>
  </si>
  <si>
    <t xml:space="preserve">Don Hayes </t>
  </si>
  <si>
    <t>don.hayes@microfab.com</t>
  </si>
  <si>
    <t>Direct-Write,Printed electronics,dispenser cathodes,ink-jet,tungsten heaters</t>
  </si>
  <si>
    <t>We will develop and demonstrate the key elements in a novel alternative method of fabrication of the heaters for dispenser types cathodes. The current methods depend on a wire that may soon not be manufactured anymore. The proposed method, radically alters the manufacturing approach introducing a complete data driven technology that will produce consistent heater elements in a wide range of configuration and will allow quick turnaround for design changes. The technology developed in Phase I will allow the heater designers to go beyond the limitations of current methods in terms of shape and distribution of the heater element within the heater.  In Phase I, we will develop new formulation of solutions containing tungsten particles and an associated printhead that can ink-jet dispense the solutions into the desired pattern. The development also includes the process that will convert the printed particles into the conductive traces acting as heating elements. The feasibility of the fabricated heaters will be demonstrated following the stringent battery of tests that are part of the QC process of the current heaters. The long term opportunity is the implementation of the developed technology, materials, equipment and processes into production for a flexible design of low cost and high reliability heating elements.</t>
  </si>
  <si>
    <t>Rhenium Alloys, Inc</t>
  </si>
  <si>
    <t>Process Optimization of Tungsten 3% Rhenium Wire</t>
  </si>
  <si>
    <t>N131-023-0967</t>
  </si>
  <si>
    <t>N00024-13-P-4550</t>
  </si>
  <si>
    <t>64488</t>
  </si>
  <si>
    <t>002944601</t>
  </si>
  <si>
    <t>www.rhenium.com</t>
  </si>
  <si>
    <t>P.O. Box 245</t>
  </si>
  <si>
    <t>38683 Taylor Parkway</t>
  </si>
  <si>
    <t>North Ridgeville</t>
  </si>
  <si>
    <t xml:space="preserve">Michael Prokop </t>
  </si>
  <si>
    <t>(440) 309-2070</t>
  </si>
  <si>
    <t>michael.prokop@rhenium.com</t>
  </si>
  <si>
    <t xml:space="preserve">Jeffrey Hobbs </t>
  </si>
  <si>
    <t>(440) 309-2087</t>
  </si>
  <si>
    <t>jeff.hobbs@rhenium.com</t>
  </si>
  <si>
    <t>tungsten rhenium wire,Eddy Current Testing</t>
  </si>
  <si>
    <t>Study to investigate variables to optimize the wire drawing process of Tungsten 3% Rhenium wire and study the validation of that wire using eddy current testing.</t>
  </si>
  <si>
    <t>Three Dimensional Ship Modeling for Submarine Combat Systems</t>
  </si>
  <si>
    <t>N131-024-0085</t>
  </si>
  <si>
    <t>N00024-13-P-4551</t>
  </si>
  <si>
    <t>N131-024</t>
  </si>
  <si>
    <t>333</t>
  </si>
  <si>
    <t xml:space="preserve">Nicholas Flacco </t>
  </si>
  <si>
    <t>Corporate Senior Scientis</t>
  </si>
  <si>
    <t>(818) 885-2265</t>
  </si>
  <si>
    <t>nflacco@arete.com</t>
  </si>
  <si>
    <t>submarine,Image processing,two dimensional to three dimensional,Digital Image,Photogrammetry,building 3D models,3D MODELS</t>
  </si>
  <si>
    <t>The Arete team proposes development of SCULPT, an ISIS application for rapidly creating 3D models from 2D images of passing ships. The acronym is derived from the algorithm fundamentals; that is, Ship Model Creation from Unregistered Imagery, Library Source-Data, and Periscope Targeting. SCULPT will build a 3D ship model with sufficient precision for future ATR comparison by adding a small number of target images collected onboard to a reference library of openly-available silhouettes and dimensional information.</t>
  </si>
  <si>
    <t>Stellar Science Ltd Co</t>
  </si>
  <si>
    <t>Ship Shape: Three-dimensional ship modeling for submarine combat systems</t>
  </si>
  <si>
    <t>N131-024-0340</t>
  </si>
  <si>
    <t>N00024-13-P-4552</t>
  </si>
  <si>
    <t>December 26, 2015</t>
  </si>
  <si>
    <t>www.stellarscience.com</t>
  </si>
  <si>
    <t>6565 Americas Parkway NE, Suite 725</t>
  </si>
  <si>
    <t>87110</t>
  </si>
  <si>
    <t xml:space="preserve">Conrad Poelman </t>
  </si>
  <si>
    <t>Owner</t>
  </si>
  <si>
    <t>(877) 763-8268</t>
  </si>
  <si>
    <t>cpdodsbirnet@stellarscience.com</t>
  </si>
  <si>
    <t>CAD Models,Image processing,Computer Vision,Reverse Engineering,shape reconstruction,ship modeling,Structure from Motion,submarine periscope images.</t>
  </si>
  <si>
    <t>The rapid identification of ships from periscope and other imagery is a capability important to a variety of submarine missions, including sea control, anti-surface warfare, battle group support, covert operations landings, and ISR (intelligence, surveillance, and reconnaissance) operations. When spotting a new vessel, the imagery taken from submarines can be useful to construct three-dimensional (3D) computer-aided design (CAD) models of ships that can be used for identification in future sightings, for computer-generated simulations, and for capabilities assessment. Currently the task of ship recognition from images requires substantial human involvement, and model building is labor-intensive. This research project seeks to demonstrate the feasibility of applying modern computer vision techniques to create a Ship Shape system that computes 3D CAD models from submarine periscope imagery of ships, with operator involvement limited to 15-30 minutes per model. We propose to leverage current computer vision techniques and demonstrate proof-of-concept algorithms for each phase of the computation, including image segmentation, sparse shape reconstruction, dense shape reconstruction, and CAD modeling with limited user interaction.</t>
  </si>
  <si>
    <t>Construction of Dense 3D Ship Models from Submarine Image Collections</t>
  </si>
  <si>
    <t>N131-024-0869</t>
  </si>
  <si>
    <t>N00024-13.-P-4553</t>
  </si>
  <si>
    <t>054672662</t>
  </si>
  <si>
    <t xml:space="preserve">Michael Moore </t>
  </si>
  <si>
    <t>Senior Staff Analyst</t>
  </si>
  <si>
    <t>mmoore@toyon.com</t>
  </si>
  <si>
    <t>motion compensation,Segmentation,Target Classification,Video Analytics,3D reconstruction</t>
  </si>
  <si>
    <t>To create robust automated video analysis techniques for extracting, measuring, classifying, and identifying objects-of-interest, 3D object models have many benefits. Manual creation of a full range of 3D models would be a daunting task. A method for automatically generating 3D models from data gathered at sea would make populating a 3D model database practical as well as enabling updates to be generated as more information is gathered. Toyon Research Corporation proposes to implement a method for constructing a 3D model from a series of submarine-acquired 2D images. Toyon has developed industry-leading techniques for dense 3D reconstruction from moving sensor platforms. The effort will include development of methods for segmenting target ship data from marine backgrounds, automatically estimating the relationship among image viewpoints, compensating for target ship motion, and integrating results into a 3D model. A performance metric suitable for predicting automated target recognition performance will be created. The initial software implementation of the proposed algorithm will be used to assess the potential of the proposed reconstruction process and provide the basis for a recommended system design.</t>
  </si>
  <si>
    <t>Subsurface Expendable Profiler</t>
  </si>
  <si>
    <t>N131-025-0250</t>
  </si>
  <si>
    <t>N00024-13-P-4554</t>
  </si>
  <si>
    <t>December 18, 2013</t>
  </si>
  <si>
    <t>N131-025</t>
  </si>
  <si>
    <t xml:space="preserve">Douglas DeProspo </t>
  </si>
  <si>
    <t>(703) 413-0290</t>
  </si>
  <si>
    <t>ddeprospo@arete.com</t>
  </si>
  <si>
    <t xml:space="preserve">Guy Farruggia </t>
  </si>
  <si>
    <t>gfarruggia@arete.com</t>
  </si>
  <si>
    <t>conductivity,Acoustic Communication,Submarine Signal Ejector,Expendable,Sensor,temperature,under ice measurement.,XCTD</t>
  </si>
  <si>
    <t>Arete and its subcontractor, Ultra Electronics Ocean Systems, will design the Subsurface Expendable Profiler. The Profiler merges Arete&amp;#039;s Sensor technology and Ultra&amp;#039;s acoustic communication technology to achieve untethered real-time data collection of conductivity, temperature, and depth. This device will be deployed identically to the historical probes using the submarine signal ejector. Once ejected and clear of the submarine, the device separates into two sections, one containing the CTD Sensor Module and another containing the Acoustic Communication Module. The CTD Sensor Module collects depth related temperature and conductivity data on its ascent and descent. This data is delivered via one wire tether to the Acoustic Communication Module, which in turn wirelessly sends the data back to the submarine in real-time. Upon completion of the measurement cycle the device scuttles. Direct depth knowledge allows versatility in the device to not rely on ascension to the water surface which supports under ice measurements.</t>
  </si>
  <si>
    <t>Expendable Conductivity, Temperature and Depth (ExCTD)</t>
  </si>
  <si>
    <t>N131-025-0384</t>
  </si>
  <si>
    <t>N00024-13-P-4555</t>
  </si>
  <si>
    <t>79767</t>
  </si>
  <si>
    <t>453</t>
  </si>
  <si>
    <t xml:space="preserve">John Thornton </t>
  </si>
  <si>
    <t>(858) 715-1203</t>
  </si>
  <si>
    <t>jthornton@progeny.net</t>
  </si>
  <si>
    <t>Low Cost,Expendable,Conductivity Sensor,Depth sensor,Real Time Telemetry,Submarine Maneuver,Temperature Sensor</t>
  </si>
  <si>
    <t>Progeny will design the Expendable Real Time Conductivity, Temperature and Depth Sensor (ExCTD) using our proven approach of incorporating Commercial Off the Shelf (COTS) sensors into a low cost expendable undersea buoyancy driven device. ExCTD will be launched from the submarine, notionally from the 3&amp;quot;launcher, ascend toward the surface while taking measurement and then change buoyance near the surface to descend while still providing real time data. Real time telemetry is provided to the submarine over a two wire communications driven by RS 485 communications architecture. A prototype will be built in Phase I based upon previous research and significant experience with deployable systems prototyping. The prototype will be in water tested to determine the effectives of the design and provide a basis for engineering changes for the Phase I Option where another prototype will be built and tested. The expendable nature of the device requires a low cost approach, and as such a detailed Bill of Materials will be developed, part costs will be estimated and the higher cost parts will have cost reduction approaches applied. Progeny is uniquely qualified to perform this research based upon previous design and experience with all aspects of the ExCTD.</t>
  </si>
  <si>
    <t>Life of Ship Flexhose</t>
  </si>
  <si>
    <t>N131-026-0113</t>
  </si>
  <si>
    <t>N00024-13-P-4556</t>
  </si>
  <si>
    <t>N131-026</t>
  </si>
  <si>
    <t xml:space="preserve">Mildred Hastbacka </t>
  </si>
  <si>
    <t>(781) 879-1292</t>
  </si>
  <si>
    <t>hastbacka.m@tiaxllc.com</t>
  </si>
  <si>
    <t>hose tube,service life estimation,EPDM,Nitrile,MIL-H-24135B,hydrogenated nitrile</t>
  </si>
  <si>
    <t>To develop concepts for affordable flexhoses that meet the Navy military specification requirements for MIL-H-24135B and that last the average life of a ship (40 years), Phase I will (a) apply a&amp;quot;useful lifetime estimation&amp;quot;experimental method to characterize existing MIL-H-24135B hose compounds; (b) design candidate new compounds formulated to be cost-comparable and performance-improved relative to current compounds; (c) validate cost/performance of new compounds via testing of key properties, e.g, compression set, abrasion, and UV/sunlight weatherability. The&amp;quot;useful lifetime estimation&amp;quot;method has been previously successfully applied to EPDM and nitrile rubber (NBR) motor mounts. The candidate new compounds are based on recent publications presenting advances in blends of EPDM and nitrile, as well as blends of NBR and HNBR (hydrogenated nitrile rubber).</t>
  </si>
  <si>
    <t>Crimpless Flexhose for Life-of-Ship Service</t>
  </si>
  <si>
    <t>N131-026-0284</t>
  </si>
  <si>
    <t>N00024-13-P-4557</t>
  </si>
  <si>
    <t xml:space="preserve">Michael Barton </t>
  </si>
  <si>
    <t>mdb@creare.com</t>
  </si>
  <si>
    <t>CONNECTOR,Flexible hoses,hermetic seal</t>
  </si>
  <si>
    <t>The need to isolate mechanical shock and vibrations between shipboard machinery and the ship hull requires the use of flexible hose assemblies (FHAs) and resilient mounting structures. Resilient mounting structures and FHAs, in particular, are ubiquitous on all U.S. Navy ships, serving as a leak-free conduit for fluids and gases between interconnected pieces of shipboard equipment. Typical shipboard FHAs consist of reinforced polymer hoses that utilize various combinations of polymer tubing; fabric and metal braiding; separation layers; and protective outer coverings. Unlike rigid metal conduit, which can typically withstand harsh service requirements for the life of the ship, polymer-based FHAs degrade over time and need to be replaced often. Creare plans to develop an FHA that is affordable (based on a total life cycle cost basis), durable, and can withstand extreme shipboard service environments for the life of the ship. In Phase I, we will complete a proof-of-concept demonstration of our system. In Phase II, we will fabricate and test a full-scale prototype system.</t>
  </si>
  <si>
    <t>Sedna Digital Solutions, LLC</t>
  </si>
  <si>
    <t>Ocean Sensor Interface Simulation for Integration Testing</t>
  </si>
  <si>
    <t>N131-027-0263</t>
  </si>
  <si>
    <t>N00024-13-P-4558</t>
  </si>
  <si>
    <t>June 14, 2013</t>
  </si>
  <si>
    <t>December 14, 2013</t>
  </si>
  <si>
    <t>N131-027</t>
  </si>
  <si>
    <t>79574</t>
  </si>
  <si>
    <t>166648308</t>
  </si>
  <si>
    <t>www.sednadigital.com</t>
  </si>
  <si>
    <t>10611 Balls Ford Rd., Suite 300</t>
  </si>
  <si>
    <t xml:space="preserve">Vince Ferraro </t>
  </si>
  <si>
    <t>(703) 530-5406</t>
  </si>
  <si>
    <t>vferraro@sednadigital.com</t>
  </si>
  <si>
    <t xml:space="preserve">Dave Welling </t>
  </si>
  <si>
    <t>(703) 530-5400</t>
  </si>
  <si>
    <t>dwelling@sednadigital.com</t>
  </si>
  <si>
    <t>Simulator,Fault Injection,Array,Sensors,High fidelity,Sonar,Simulation</t>
  </si>
  <si>
    <t>Sedna Digital Solutions, LLC (Sedna) has experience in the real world behavior of sensor technology as used in current NAVY combat systems. Sedna proposes to use its knowledge of real world sensor behavior, combat system array interfaces, existing high fidelity simulation, and general combat system test techniques to advance a concept that better matches what a combat system will encounter upon deployment with new or modified sensor arrays. Sedna proposes to optionally move the high fidelity injection point from post array signal conditioning to the array interface point. By making this move and adding real world sensor faults, the combat system will be stressed with real world like stimuli at the system development site. Stimulation at the system development site allows for cost effective repair of undesirable combat system behavior that would eventually have occurred at the installation site or, even worse, at deployment.  Furthermore, Sedna proposes the reuse of existing high fidelity and array interface test software. The approach protects and enhances the NAVY&amp;quot;s previous investment in this software.</t>
  </si>
  <si>
    <t>ASSETT, Incorporated</t>
  </si>
  <si>
    <t>N131-027-0330</t>
  </si>
  <si>
    <t>N00024-13-P-4559</t>
  </si>
  <si>
    <t>020910951</t>
  </si>
  <si>
    <t>39</t>
  </si>
  <si>
    <t>www.assett.net</t>
  </si>
  <si>
    <t>11220 ASSETT Loop</t>
  </si>
  <si>
    <t>Suite 101</t>
  </si>
  <si>
    <t xml:space="preserve">Evan Kohn </t>
  </si>
  <si>
    <t>(703) 365-7859</t>
  </si>
  <si>
    <t>evan.kohn@assett.net</t>
  </si>
  <si>
    <t xml:space="preserve">Robert McCaig </t>
  </si>
  <si>
    <t>Sr. VP, Chief Technology</t>
  </si>
  <si>
    <t>(703) 365-8940</t>
  </si>
  <si>
    <t>bob.mccaig@assett.net</t>
  </si>
  <si>
    <t>Acoustic Sensors,Electrical load simulation,sensor modeling,Acoustic Systems,Interface Simulation,Ocean sound propagation,Sonar Telemetry</t>
  </si>
  <si>
    <t>ASSETT, Inc. proposes to develop an acoustic modeling and simulation system that will enable thorough and comprehensive testing of Navy sonar systems prior to their integration with fielded acoustic sensors and arrays. Traditionally, the complexities of accurately simulating the detail characteristics and nuances of acoustic sensors and the ocean environment have precluded providing detail stimulation for testing new sonar systems. The objective of this project is to introduce a capability that enables thorough sonar system testing prior to integration with the acoustic array. The ASSETT approach leverages existing simulation and acoustic data management system to produce a low risk system design approach. The system will produce high fidelity, realistic time series data simulating the performance of specific acoustic array types with the ability to mimic the effects of a wide range of anomalous array performance. This time series data can in turn be used to stimulate the sonar processing system in the development environment allowing the evaluation of how the system responds to both nominal array performance as well as anomalous behavior. In addition, the system will have the capability to receive information the acoustic arrays and perform testing and performance analysis of the array performance.</t>
  </si>
  <si>
    <t>Thermal Management Improvements for Transmit/Receive Modules</t>
  </si>
  <si>
    <t>N131-028-0037</t>
  </si>
  <si>
    <t>N00024-13-P-4560</t>
  </si>
  <si>
    <t>N131-028</t>
  </si>
  <si>
    <t xml:space="preserve">Frank Morales </t>
  </si>
  <si>
    <t>Accounting Clerk</t>
  </si>
  <si>
    <t>Frank.Morales@1-act.com</t>
  </si>
  <si>
    <t xml:space="preserve">Richard Bonner </t>
  </si>
  <si>
    <t>Manager, Custom Products</t>
  </si>
  <si>
    <t>(717) 295-6105</t>
  </si>
  <si>
    <t>Richard.Bonner@1-act.com</t>
  </si>
  <si>
    <t>heat pipes,Thermal Management,Direct Die Attach,electronics cooling,Vapor chamber,thermal ground plane</t>
  </si>
  <si>
    <t>This Small Business Innovation Research (SBIR) Phase I project will develop and demonstrate a thermal ground plane (TGP) technology with improved manufacturability and reliability over previous technology generations. Advanced Cooling Technologies, Inc. is developing ultra low thermal resistance and high heat flux wick structures to improve thermal performance in TGP&amp;#039;s used to cool electronic systems. The advanced TGP&amp;#039;s further consist of ceramic materials with coefficients thermal of expansion (CTE&amp;#039;s) closely matching those common semiconductor materials. The CTE matching feature allows the TGP to be soldered directly to the semiconductor device using standard manufacturing practices, which helps to minimize the thermal interface resistance between the TGP and the semiconductor device.</t>
  </si>
  <si>
    <t>ACTA Technology Inc.</t>
  </si>
  <si>
    <t>N131-028-0279</t>
  </si>
  <si>
    <t>N00024-13-P-4561</t>
  </si>
  <si>
    <t>961934424</t>
  </si>
  <si>
    <t>www.acta-technology.com</t>
  </si>
  <si>
    <t>4086 26th Street</t>
  </si>
  <si>
    <t xml:space="preserve">Edward Clancy </t>
  </si>
  <si>
    <t>(303) 522-5128</t>
  </si>
  <si>
    <t>edward.clancy@acta-technology.com</t>
  </si>
  <si>
    <t>Thermal Interface Material,high electrical resistivity,diamond nanopartilces,TIM,high heat flux</t>
  </si>
  <si>
    <t>The aim of the proposal is to develop and demonstrate a novel thermal management system with superior heat transfer performance for the high heat flux, high power radio frequency (RF) electronic systems used in today&amp;#039;s military applications. This new thermal bonding and sealing technology will improve thermal heat conduction from high power microcircuits to their heat sink by using diamond nanoparticle paste and will have the added benefits of being a high electrical resistivity and being hydrophilic. Our design will improve the RF electronic system reliability and will be compatible with current manufacturing processes.  ACTA&amp;#039;s thermal interface material (TIM) uses a diamond nanoparticles paste to improve heat transfer and will be able to accommodate large differences in thermal expansion between the electronic part and the heat sink.</t>
  </si>
  <si>
    <t>ThermAvant Technologies, LLC</t>
  </si>
  <si>
    <t>N131-028-0401</t>
  </si>
  <si>
    <t>N00024-13-P-4562</t>
  </si>
  <si>
    <t>79942</t>
  </si>
  <si>
    <t>808369792</t>
  </si>
  <si>
    <t>www.thermavant.com</t>
  </si>
  <si>
    <t>1000 A Pannell Street</t>
  </si>
  <si>
    <t>MO</t>
  </si>
  <si>
    <t xml:space="preserve">Joe Boswell </t>
  </si>
  <si>
    <t>(415) 264-0668</t>
  </si>
  <si>
    <t>joe.boswell@thermavant.com</t>
  </si>
  <si>
    <t xml:space="preserve">Aaron Hathaway </t>
  </si>
  <si>
    <t>Thermal Engineer</t>
  </si>
  <si>
    <t>(773) 355-1653</t>
  </si>
  <si>
    <t>aaron.hathaway@thermavant.com</t>
  </si>
  <si>
    <t>Pulsating Heat Pipes,electronics cooling,Thermal Management,coefficient of thermal management matching,oscillating heat pipes,phase change heat transfer</t>
  </si>
  <si>
    <t>An oscillating heat pipe (OHP) embedded substrate made from low coefficient of thermal expansion (CTE) material(s) will be designed, simulated, optimized, fabricated, and empirically tested to demonstrate the OHP technology&amp;#039;s ultra-high heat transfer rates under real-world microchip operating conditions as found in shipboard Transmit/Receive modules.  With guidance from a large supplier of Naval radar systems, ThermAvant will prototype OHP-based cooling solutions that can be directly attached to GaN, Si or SiC microchips without the thermal/mechanical stresses induced by traditional thermal management materials&amp;quot;CTE mismatch with such chips. Phase I and Phase I Option (if awarded) research efforts will focus not only on optimizing thermal performance but also on developing a form factor and manufacturing process(es) that can be easily integrated into current products and assembly flows utilized by T/R Module manufacturers.</t>
  </si>
  <si>
    <t>Fidelity Comtech, Inc.</t>
  </si>
  <si>
    <t>Anti-Jamming Capability for RT-1944/U Radio</t>
  </si>
  <si>
    <t>N131-029-0360</t>
  </si>
  <si>
    <t>N00024-13-P-4563</t>
  </si>
  <si>
    <t>N131-029</t>
  </si>
  <si>
    <t>125635164</t>
  </si>
  <si>
    <t>www.fidelity-comtech.com</t>
  </si>
  <si>
    <t>1500 Kansas Avenue</t>
  </si>
  <si>
    <t>Longmont</t>
  </si>
  <si>
    <t xml:space="preserve">Joseph Carey </t>
  </si>
  <si>
    <t>(303) 678-8876</t>
  </si>
  <si>
    <t>joe.carey@fidelity-comtech.com</t>
  </si>
  <si>
    <t>phased array,Wireless Networks,Antenna optimization,Anti-Jamming</t>
  </si>
  <si>
    <t>In this Phase I SBIR, we will perform system-level engineering to evaluate integrating Harris Corporation&amp;#039;s RT-1944/U with Fidelity Comtech&amp;#039;s commercial off-the-shelf phased array, the Phocus Array System. The RT-1944/U is a proven design, as is the Phocus Array System. We will do system engineering to show the anti-jam performance that can be achieved with this approach. Furthermore, we will develop a concept design for a variant of the Phocus Array that will be designed specifically for the RT-1944/U radio.</t>
  </si>
  <si>
    <t>Adaptive Dynamics, Inc</t>
  </si>
  <si>
    <t>MAGIC (TM) Filter Anti-Jamming Capability for RT-1944/U Radio</t>
  </si>
  <si>
    <t>N131-029-0464</t>
  </si>
  <si>
    <t>N00024-13-P-4564</t>
  </si>
  <si>
    <t>141703756</t>
  </si>
  <si>
    <t>http://www.adaptive-dynamics.com</t>
  </si>
  <si>
    <t>11829 La Colina Rd.</t>
  </si>
  <si>
    <t xml:space="preserve">James Zeidler </t>
  </si>
  <si>
    <t>(858) 705-0161</t>
  </si>
  <si>
    <t>jrz@adaptive-dynamics.com</t>
  </si>
  <si>
    <t xml:space="preserve">Brandon Zeidler </t>
  </si>
  <si>
    <t>Vice President and CTO</t>
  </si>
  <si>
    <t>(858) 598-4234</t>
  </si>
  <si>
    <t>brandon@adaptive-dynamics.com</t>
  </si>
  <si>
    <t>Blind Signal Separation,Interference Mitigation,MAGIC (TM) Filter,Retrofit Applique</t>
  </si>
  <si>
    <t>Adaptive Dynamics, Inc. (ADI) has developed the MAGIC(TM) (Multiple Adaptive Generalized Interference Cancellation) Filter, a revolutionary interference mitigation technology that offers these specific advantages: * It has demonstrated successful mitigation of multiple interference types (continuous wave (CW), swept tone, random FM, frequency hopped, etc.) to J/S levels typically exceeding 30dB in narrowband applications, and 60 dB in wideband applications. * The core algorithm is very well developed, and is currently being applied to both narrowband (5/25 KHz UHF MILSATCOM) and wideband (GPS, MUOS WCDMA, L-band FHSS) signals. * It is entirely a digital signal processing solution intended to function with a single antenna. * Its computing requirements are readily achieved with commodity COTS components suitable for the SWaP constraints defined for the MVCS. * It can be readily deployed as a low-cost retrofit applique between the antenna and the radio, by adapting an Anti-Jam filter module developed for similar requirements (currently at TRL 6+).  In the proposed effort, ADI will perform detailed physical layer simulations and hardware tests to support the design and implementation of the MAGIC (TM) Filter for protecting the Harris SeaLancet(TM) RT-1944/U radio as a retrofit applique. The Phase I project will conclude with a live demonstration using a COTS hardware Wi-Fi testbed.</t>
  </si>
  <si>
    <t>Bascom Hunter Technologies</t>
  </si>
  <si>
    <t>N131-029-0747</t>
  </si>
  <si>
    <t>N00024-13-P-4565</t>
  </si>
  <si>
    <t>964413657</t>
  </si>
  <si>
    <t>www.bascomhunter.com</t>
  </si>
  <si>
    <t>341 Third Street</t>
  </si>
  <si>
    <t xml:space="preserve">Brian Fix </t>
  </si>
  <si>
    <t>(225) 590-3553</t>
  </si>
  <si>
    <t>fix@bascomhunter.com</t>
  </si>
  <si>
    <t xml:space="preserve">Andrew McCandless </t>
  </si>
  <si>
    <t>mccandless@bascomhunter.com</t>
  </si>
  <si>
    <t>interference cancelation,interference,RF communication,anti-jam</t>
  </si>
  <si>
    <t>Radio systems are easily subjected to unintentional or intentional interference that might disrupt normal communication. This program focuses on development of an anti-jamming system (AJS) that is backward compatible with the RT-1944/U radio and can be retrofit into the Multiple Vehicle Communications System (MVCS) platforms used for communications among the Littoral Combat Ship (LCS), the Remote Multimission Vehicle (RMMV), and the Unmanned Influence Sweep Unmanned Surface Vehicle (UIS USV).</t>
  </si>
  <si>
    <t>Signal Systems Corporation</t>
  </si>
  <si>
    <t>Multi-Static Processing Using Sonobuoys as Opportunistic Receivers</t>
  </si>
  <si>
    <t>N131-030-0314</t>
  </si>
  <si>
    <t>N00024-13-P-4566</t>
  </si>
  <si>
    <t>N131-030</t>
  </si>
  <si>
    <t>958055055</t>
  </si>
  <si>
    <t>www.signalsystemscorp.com</t>
  </si>
  <si>
    <t>877 Baltimore Annapolis Blvd Suite 210</t>
  </si>
  <si>
    <t>Severna Park</t>
  </si>
  <si>
    <t xml:space="preserve">Laurence Riddle </t>
  </si>
  <si>
    <t>(410) 431-7148</t>
  </si>
  <si>
    <t>larry@signalsystemscorp.com</t>
  </si>
  <si>
    <t xml:space="preserve">Marc Robinson </t>
  </si>
  <si>
    <t>marc@signalsystemscorp.com</t>
  </si>
  <si>
    <t>detection,localization,Passive Sonar,bi-static sonobuoy,Active sonar,and tracking,Monostatic acoustic receiver,multi-static sonobuoy</t>
  </si>
  <si>
    <t>Signal Systems Corporation proposes to use our Coherent Multi-static Acoustic Processing (CMAP) software to process the received acoustic sonobuoy data. The CMAP algorithms and software are an advanced coherent signal processing chain that is the baseline for the P-3/P-8A Multi-static Active Coherent (MAC) program and was developed under the Office of Naval Research&amp;quot;s (ONR) Littoral ASW Multi-static Program (LAMP). SSC will use our Multi-Static Performance Model (MSPM) simulation tool to show the improvement in detection range, time to detect, duration of track and other key metrics. Additionally, SSC has a Likelihood Ratio Tracker (LRT), which is an automated Bayesian multi-static detection and tracking fusion engine. This Bayesian processor will process the multi-static&amp;quot;s processors contact reports and fuse common contacts across different sonobuoys. The LRT processing is a proven method to dramatically improve the detection and false alarm characteristics of multistatic contacts and overcome the bearing ambiguity of using omnidirectional sonobuoy sensors by using the localization effect of a distributed field of omnidirectional sensors.</t>
  </si>
  <si>
    <t>N131-030-0574</t>
  </si>
  <si>
    <t>N00024-13-P-4567</t>
  </si>
  <si>
    <t>79971</t>
  </si>
  <si>
    <t>135121148</t>
  </si>
  <si>
    <t>84</t>
  </si>
  <si>
    <t>5860 Trinity Parkway</t>
  </si>
  <si>
    <t>(703) 968-6110</t>
  </si>
  <si>
    <t xml:space="preserve">Rob Blanchard </t>
  </si>
  <si>
    <t>(703) 968-6127</t>
  </si>
  <si>
    <t>rblanchard@adaptivemethods.com</t>
  </si>
  <si>
    <t>detection,Acoustic,ASW,MODELING AND SIMULATION,Active sonar,signal processing,Field Registration,Multistatic Sonobuoy</t>
  </si>
  <si>
    <t>Existing organic sensors of surface combatants may be enhanced through the use of off-board sonobuoy receiver fields to extend both range and accuracy. Leveraging active transmissions in bistatic and multistatic geometries is a force multiplier that can provide additional courses of action for the war fighter. Coordinated active engagement with surface ship sources and many receivers, combined with existing monostatic active returns, may improve signal-to-noise ratio performance resulting in increased: probability of detection, detection range, submarine holding time, and ultimate success in submarine prosecution. This has become progressively more important with the proliferation of diesel electric and other quiet threat submarines that present greater challenges to today&amp;quot;s Navy. A successful solution must incorporate a capability to locate, with reasonable accuracy, all potential sonobuoy receivers to appropriately synchronize the timing basis. Additional acoustic processing functionality required for bi-static processing will be identified, leveraging existing Pulse Active Sonar Functional Segment (PASFS) capability. Modeling and simulation can be employed, leveraging existing air ASW mission planning tools, to provide evaluations of overall system performance across a variety of environmental and tactical scenarios.</t>
  </si>
  <si>
    <t>Nuvotronics LLC</t>
  </si>
  <si>
    <t>Low Cost/High Performance TR Module Packaging Technologies</t>
  </si>
  <si>
    <t>N131-031-0379</t>
  </si>
  <si>
    <t>N00024-13-P-4568</t>
  </si>
  <si>
    <t>N131-031</t>
  </si>
  <si>
    <t>827121455</t>
  </si>
  <si>
    <t>www.nuvotronics.com</t>
  </si>
  <si>
    <t>7586 Old Peppers Ferry Loop</t>
  </si>
  <si>
    <t>Radford</t>
  </si>
  <si>
    <t xml:space="preserve">Scott Meller </t>
  </si>
  <si>
    <t>(800) 341-2333</t>
  </si>
  <si>
    <t>contracts@nuvotronics.com</t>
  </si>
  <si>
    <t xml:space="preserve">Jim MacDonald </t>
  </si>
  <si>
    <t>Member Technical Staff</t>
  </si>
  <si>
    <t>jmacdonald@nuvotronics.com</t>
  </si>
  <si>
    <t>TR module,Radar,low-cost,COTS,Near-hermetic</t>
  </si>
  <si>
    <t>Nuvotronics proposes to develop low-cost/high performance module technology for application in next generation TR modules. A near-hermetic approach using a four-step sealing approach is used, along with additional cost-savings realized in module interconnects and use of COTS components. A goal of 50% cost savings over today&amp;quot;s module is proposed. Phase I will provide environmental testing of a high-power test article that demonstrates key aspects of our approach.</t>
  </si>
  <si>
    <t>Metal Matrix Cast Composites, LLC (dba MMCC, LLC)</t>
  </si>
  <si>
    <t>New Radar/EW Transmit/Receiver Modules and Assemblies Technologies</t>
  </si>
  <si>
    <t>N131-031-0382</t>
  </si>
  <si>
    <t>N00024-13-P-4569</t>
  </si>
  <si>
    <t>79936</t>
  </si>
  <si>
    <t>809965130</t>
  </si>
  <si>
    <t>www.mmccinc.com</t>
  </si>
  <si>
    <t>101 Clematis Avenue, Unit #1</t>
  </si>
  <si>
    <t>02453-7012</t>
  </si>
  <si>
    <t xml:space="preserve">Barbara Simon </t>
  </si>
  <si>
    <t>VP Finance</t>
  </si>
  <si>
    <t>(781) 893-4449</t>
  </si>
  <si>
    <t>bsimon@mmccinc.com</t>
  </si>
  <si>
    <t xml:space="preserve">Robert Hay </t>
  </si>
  <si>
    <t>VP Business Development</t>
  </si>
  <si>
    <t>rhay@mmccinc.com</t>
  </si>
  <si>
    <t>Multi-layer interconnect circuit board,T/R Module,Thermal Management,Life Cycle Cost,printed circuit board,Navy radar,GaN Power amplifier,Open Systems</t>
  </si>
  <si>
    <t>This proposal addresses an opportunity for the Navy to establish an integrated business and technical strategy to provide an Open Systems active array technology for emerging Naval radar and EW systems, and for modernization/sustainment of existing systems at lower cost. Transmit/ Receive (T/R) modules typically comprise 50 to 70% of the array acquisition costs which itself represents 60 to 80% of a radar system cost. The cost reduction benefits of applying an Open approach for these distributed units are substantial. Our prior work indicates T/R Unit production costs will be reduced on the order of 50% while active array operation and maintenance costs, which are ultimately even more significant, can be reduced by greater than 50%. MMCC, together with Saab Sensis, will develop GaN power amplifier open T/R unit designs tailored for USN radar and EW systems such as AMDR. The proposed design employs cost-effective commercially sourced multi-layer circuit board populated with open foundry and commercially supplied MMICs, assembled using industry standard processes. The overall objective is to realize designs having affordable Life Cycle Costs3 to 5 times less than that of traditional approaches.</t>
  </si>
  <si>
    <t>Metamagnetics Inc.</t>
  </si>
  <si>
    <t>Ultra-fast Broadband Low-cost T/R Switches based on Vanadium Dioxide Metal-insulator Transition Materials</t>
  </si>
  <si>
    <t>N131-031-0436</t>
  </si>
  <si>
    <t>N00024-13-P-4570</t>
  </si>
  <si>
    <t>79916</t>
  </si>
  <si>
    <t>829728067</t>
  </si>
  <si>
    <t>www.metamagneticsinc.com</t>
  </si>
  <si>
    <t>480 Neponset Street</t>
  </si>
  <si>
    <t>12B</t>
  </si>
  <si>
    <t>Canton</t>
  </si>
  <si>
    <t>02021</t>
  </si>
  <si>
    <t xml:space="preserve">Elaine Trudell </t>
  </si>
  <si>
    <t>(781) 562-0756</t>
  </si>
  <si>
    <t>etrudell@metamagneticsinc.com</t>
  </si>
  <si>
    <t xml:space="preserve">Andrew Daigle </t>
  </si>
  <si>
    <t>adaigle@metamagneticsinc.com</t>
  </si>
  <si>
    <t>T/R Switches,Alternatives to GaN,Metal-insulator Transition Materials,Vanadium Dioxide</t>
  </si>
  <si>
    <t>Over the course of this small business innovative research (SBIR) phase 1 (Ph1) program Metamagnetics proposes the development of next generation ultra-fast and broadband T/R switches with high isolation (&amp;gt;30 dB) based on thin films of vanadium dioxide (VO2) metal-insulator transition (MIT) materials produced via pulsed laser deposition method. The crystalline uniformity of these films will be strictly monitored via controlled deposition parameters including oxygen pressure, substrate distance from target, and laser power. This will ensure the best quality oxide films as in the fabrication of T/R switches crystalline uniformity as well as the design of the R/F microwave switch have both been shown to be crucial elements of the switching speed and isolation bandwidth performance. In fact, sub pico-second responses have been theorized for VO2 based T/R switches when more efficient RF microwave designs are utilized which is a marked improvement over existing MEMs and GaN T/R switch technologies. Other advantages of switches based on VO2 MIT materials include low fabrication costs, low insertion losses, and high isolation over broad bandwidths of operation. Together, these attribute make the development of VO2 switches based on MIT materials a very attractive solution for next generation T/R switch applications.</t>
  </si>
  <si>
    <t>QorTek, Inc.</t>
  </si>
  <si>
    <t>Low Noise Torpedo Power Supply</t>
  </si>
  <si>
    <t>N131-032-0353</t>
  </si>
  <si>
    <t>N00024-13-P-4571</t>
  </si>
  <si>
    <t>N131-032</t>
  </si>
  <si>
    <t>028856420</t>
  </si>
  <si>
    <t>www.qortek.com</t>
  </si>
  <si>
    <t>1965 Lycoming Creek Road</t>
  </si>
  <si>
    <t>Suite 205</t>
  </si>
  <si>
    <t>Williamsport</t>
  </si>
  <si>
    <t xml:space="preserve">Cathy Brooke </t>
  </si>
  <si>
    <t>(570) 322-2700</t>
  </si>
  <si>
    <t>cbrooke@qortek.com</t>
  </si>
  <si>
    <t xml:space="preserve">Ross Bird </t>
  </si>
  <si>
    <t>rbird@qortek.com</t>
  </si>
  <si>
    <t>Sonar,Power Supply Rejection,switched-mode power supply,Linear Regulated Power Supply,Line Regulation,Dynamic Range,distortion,Noise Reduction (filtering),Injected Repetitive Active Noise Reduction,Ultralow Noise Regulators</t>
  </si>
  <si>
    <t>QorTek and Lockheed Martin Mission Systems and Sensors (LM MS2) are together proposing a new advanced integrated topology converter architecture that would significantly improve both low frequency rejection, the high frequency switching noise content and still fit within the confines of the design envelope. As the prime contractor for the MK48 CBASS torpedo, MS2 is uniquely positioned to work with QorTek in both assuring that the developed units meet performance requirements and providing the technology transition path directly to production line of the MK48. Low frequency noise that is not rejected by the power supply will couple to the sonar system hardware and will reduce the high performance extended bandwidth of the CBASS (Common Broadband Acoustic Sonar System) transmit and receive functions. The approach is to develop a modular solution in line with Navy torpedo performance upgrade programs to counter continuously evolving threats upgrades of the Mk-48. The central aim will be to design this new, very low noise power supply solution that will enable full wide bandwidth utilization of the MK48 torpedo through its novel noise reducing injection signal circuitry, such that at every stage within the power supply noise reduction, rejection, emissions will be addressed.</t>
  </si>
  <si>
    <t>N131-032-0523</t>
  </si>
  <si>
    <t>N00024-13-P-4572</t>
  </si>
  <si>
    <t>79633</t>
  </si>
  <si>
    <t xml:space="preserve">Geoff Short </t>
  </si>
  <si>
    <t>(401) 846-0111</t>
  </si>
  <si>
    <t>gshort@progeny.net</t>
  </si>
  <si>
    <t>Power Supply Rejection,Ultralow Noise Regulators,Line Regulation,Sonar,switched-mode power supply,Linear Regulated Power Supply,noise reduction</t>
  </si>
  <si>
    <t>The MK48 Heavyweight Torpedo broadband sonar system performance is limited by the current power supplies used to power to the electronics in the torpedo. The broadband sonar system cannot operate to its full potential due to noise and ripple from these power supplies. Progeny Systems will leverage our extensive experience gained from our development and manufacture of low-noise power supplies, such as the Progeny designed Power Regulator Module (PRM) used in the MK54 Lightweight Torpedo, to develop concepts and solution for the MK48 Low-noise power supply. During Phase I, Progeny Systems will demonstrate the feasibility of our concept and approach by establishing performance goals based on the Navy requirements that will be verified by testing and analytical modeling. The re-designed power supply will have an input voltage of 275 VDC and will perform a DC to DC conversion to generate low output voltages from 3.3 VDC to 28 VDC with an output noise less than 0.15mVrms/rtHz and will be capable of providing an output power of approximately 1275 watts. The power supply shall reside in a volume of 225 cubic inches and weigh less than 13 lbs.</t>
  </si>
  <si>
    <t>Submarine Radar Vulnerability Reduction</t>
  </si>
  <si>
    <t>N131-033-0454</t>
  </si>
  <si>
    <t>N00024-13-P-4573</t>
  </si>
  <si>
    <t>N131-033</t>
  </si>
  <si>
    <t xml:space="preserve">Derek Yo </t>
  </si>
  <si>
    <t>Senior RF Electrical Engi</t>
  </si>
  <si>
    <t>Dahyo@OCEANIT.COM</t>
  </si>
  <si>
    <t>RF Spectrum,electromagnetic shielding,Radar Absorbing Material (RAM),super-hydrophobic,Panoramic Imaging System</t>
  </si>
  <si>
    <t>Oceanit&amp;quot;s approach is to develop an optically transparent radar absorbing material with super-hydrophobic characteristics comprised of a set of carbon nanotube (CNT) coating layers that adhere to the optical window ports of the imaging system and provide X-band radar protection without compromising optical performance in the visible and infrared spectrums. Oceanit will also research and develop a radar absorbing material (RAM) for the metal or composite casing of the periscope mast sensor head using more conventional RAM and classic dielectric layering techniques.</t>
  </si>
  <si>
    <t>Rock West Solutions, Inc.</t>
  </si>
  <si>
    <t>N131-033-0463</t>
  </si>
  <si>
    <t>N00024-13-P-4574</t>
  </si>
  <si>
    <t>806704156</t>
  </si>
  <si>
    <t>www.1rockwest.com</t>
  </si>
  <si>
    <t>8666 Commerce Avenue</t>
  </si>
  <si>
    <t xml:space="preserve">Keith Loss </t>
  </si>
  <si>
    <t>VP Programs</t>
  </si>
  <si>
    <t>(858) 537-6260</t>
  </si>
  <si>
    <t>keith.loss@1rockwest.com</t>
  </si>
  <si>
    <t>Infrared sensor treatment,RAS,EO Sensor treatment,RCS Reduction,Submarine RCS,Low observable,Mast RCS,RCS of EO sensors</t>
  </si>
  <si>
    <t>Submarine masts include optical sensors that provide the crew hemispherical viewing capability at the surface. There may be multiple optical sensors distributed circumferentially around the mast. These masts can include treatments to reduce their radar cross section (RCS). The optical windows for the sensors introduce facets and other reflecting features to the cylindrical masts which in turn cause significant spikes in the RCS of the mast when viewed from angles near normal to the each of the windows. We propose a novel method to reduce the RCS spikes caused by the optical sensors using existing absorbers treatments and common materials without requiring layered coatings to the optics aperture itself. The treatment concept holds strong promise that it will not degrade the performance of the optics unacceptably. Once proven for submarine optical apertures, this treatment can be adapted to electro-optic apertures on other platforms such as aircraft, ships and ground vehicles.</t>
  </si>
  <si>
    <t>Nanocomposite Coating for Corrosion Prevention of Underwater Connectors</t>
  </si>
  <si>
    <t>N131-034-0505</t>
  </si>
  <si>
    <t>N00024-13-P-4575</t>
  </si>
  <si>
    <t>N131-034</t>
  </si>
  <si>
    <t xml:space="preserve">Waheguru Singh </t>
  </si>
  <si>
    <t>(408) 266-9214</t>
  </si>
  <si>
    <t>waheguru.singh@lynntech.com</t>
  </si>
  <si>
    <t>Undersea Electrical Connections,Corrosion Protection,Navy submarines,self assembly,water resistant</t>
  </si>
  <si>
    <t>Navy Submarines utilize a large number of undersea electrical connections to systems located outside the pressure hull (sonar, radar, communications masts etc). Long service life of undersea connectors is critical since maintainance and replacement is difficult and costly. Protection of undersea connectors from corrosion is a challenge. Current anti-corrosion technologies cannot easily be applied to complex connector geometries and are subject to a very specific form of corrosion called cathodic delamination. A fundamentally new type of anti-corrosion coating has been devised to address the problem. The proposed coating utilizes the characteristic of self-assembly, to achieve extremely even coatings on complex geometries. The coating is applicable to multiple surface types with good adhesion and is highly resistant to water and ionic permeation. Initial cost projections for the coating are favorable, with the potential for convenient and environmentally friendly manufacture using standard immersion baths. The Phase I study will establish concept feasibility, demonstrating key performance criteria using coated test coupons.</t>
  </si>
  <si>
    <t>Improved Anti-Corrosion Coatings for Undersea Cable Connectors</t>
  </si>
  <si>
    <t>N131-034-0717</t>
  </si>
  <si>
    <t>N00024-13-P-4576</t>
  </si>
  <si>
    <t xml:space="preserve">Rock Rushing </t>
  </si>
  <si>
    <t>rrushing@tri-austin.com</t>
  </si>
  <si>
    <t>ceramic,Plasma,CONNECTOR,Corrosion,cathodic,Non-conductive coating</t>
  </si>
  <si>
    <t>Texas Research Institute  Austin (TRI/Austin) first developed non-conductive coatings (NCC) for marine connector applications in the mid 1990&amp;quot;s. These coatings are applied by a plasma spray process, and the patented technology has reduced the cost of ownership for the U.S. Navy by reducing down time of submarines for replacement of failed connectors from cathodic or corrosion related mechanisms. In spite of the outstanding performance of the original Bond-Coat system, the application is limited to flat or cylindrical surface geometries due to the need for uniform coating thickness. Numerous nonsymmetrical outboard connector types are currently used in Navy Submarines that cannot be coated using the current technology. TRI/Austin Inc. proposes the development of a second generation NCC for marine connectors that will permit application to complex surface geometries. The technology developed by this SBIR will be capable of coating, with uniform thickness, surfaces with 90 degree angles. The process will also enable coating of connector inside diameters. TRI/Austin will be teaming with a major underwater connector manufacturer to develop materials that can be processed using conventional application equipment and procedures.</t>
  </si>
  <si>
    <t>Acree Technologies Incorporated</t>
  </si>
  <si>
    <t>N131-034-0881</t>
  </si>
  <si>
    <t>N00024-13-P-4577</t>
  </si>
  <si>
    <t>149397015</t>
  </si>
  <si>
    <t>www.acreetech.com</t>
  </si>
  <si>
    <t>1980 Olivera Ave</t>
  </si>
  <si>
    <t>Concord</t>
  </si>
  <si>
    <t xml:space="preserve">Ann Mulville </t>
  </si>
  <si>
    <t>Office Manager</t>
  </si>
  <si>
    <t>(925) 798-5770</t>
  </si>
  <si>
    <t>mulville@acreetech.com</t>
  </si>
  <si>
    <t xml:space="preserve">Mike McFarland </t>
  </si>
  <si>
    <t>mcfarland@acreetech.com</t>
  </si>
  <si>
    <t>Corrosion,Oxides of Aluminum,Corrosion Resistance,Titanium and Tantalum.,Energetic Deposition Coatings,cathodic delamination</t>
  </si>
  <si>
    <t>The purpose of this project is to demonstrate the effectiveness of using Acree Technologies&amp;quot;Energetic Deposition Processes (EDP) for the development of advanced nonconductive anti-corrosion coatings for undersea cable connectors. EDP has the advantage that it produces high density, porosity free, uniform coatings on complex shaped objects, including the insides of tubes and is capable of coating large structures on a commercial basis. In addition, the coatings that will be demonstrated in this project have a proven track record for corrosion protection. EDP deposited nonconductive coatings will significantly improve the life of outboard cable connectors, which will translate into a decrease in the frequency of dry-docking submarines thus resulting in significant cost savings to the Navy.</t>
  </si>
  <si>
    <t>Durable Hydrophobic Barrier Coating for the Remote Minehunting Tow Cable</t>
  </si>
  <si>
    <t>N131-035-0498</t>
  </si>
  <si>
    <t>N00024-13-P-4578</t>
  </si>
  <si>
    <t>N131-035</t>
  </si>
  <si>
    <t xml:space="preserve">Shirley Evans </t>
  </si>
  <si>
    <t>Sr. Contract Administrato</t>
  </si>
  <si>
    <t>(540) 961-6724</t>
  </si>
  <si>
    <t>submissions302@lunainc.com</t>
  </si>
  <si>
    <t xml:space="preserve">Adam Goff </t>
  </si>
  <si>
    <t>(434) 220-2513</t>
  </si>
  <si>
    <t>goffa@lunainc.com</t>
  </si>
  <si>
    <t>Hydrophobic,Corrosion Protection,tow cable,remote minehunting system</t>
  </si>
  <si>
    <t>The tow cable strands used to tow the AQS-20A from the RMMV are made from Nitronic 50, an austenitic stainless steel that, under normal circumstances, exhibits excellent corrosion resistance and strength over a wide temperature range. Unfortunately, the cables are experiencing early life corrosion problems due to salt water deposit buildup that occurs over repeated operations and subsequent system stowage. Because of the difficulty and logistics associated with retrieving and storing the RMS on the LCS platform, freshwater rinsing and other cleaning methods are unacceptable. Therefore, Luna Innovations and its team will apply a sol-gel derived, mechanically-durable and optically-transparent, hydrophobic coating that has excellent watershedding properties and that is easily applied to RMS tow cables in a thin and low-cost package. The primary function of the coating will be to shed salt water through its inherent hydrophobic nature as the RMS is retrieved from the sea. This capability will drastically reduce the propensity of salt accumulation on the stainless steel tow cable assembly. In addition, Luna will include corrosion inhibiting compounds and/or pigments to provide a secondary line of defense against corrosion processes.</t>
  </si>
  <si>
    <t>NanoSonic, Inc.</t>
  </si>
  <si>
    <t>HybridSil Anticorrosion Coatings for RMS Tow Cables</t>
  </si>
  <si>
    <t>N131-035-0501</t>
  </si>
  <si>
    <t>N00024-13-P-4579</t>
  </si>
  <si>
    <t>008963758</t>
  </si>
  <si>
    <t>36</t>
  </si>
  <si>
    <t>http://www.nanosonic.com</t>
  </si>
  <si>
    <t>158 Wheatland Drive</t>
  </si>
  <si>
    <t>Pembroke</t>
  </si>
  <si>
    <t xml:space="preserve">Melissa Campbell </t>
  </si>
  <si>
    <t>(540) 626-6266</t>
  </si>
  <si>
    <t>mcampbell@nanosonic.com</t>
  </si>
  <si>
    <t xml:space="preserve">Vincent Baranauskas </t>
  </si>
  <si>
    <t>VP of Polymer Science&amp;E</t>
  </si>
  <si>
    <t>vince@nanosonic.com</t>
  </si>
  <si>
    <t>tow cable,Hydrophobic,VOC-FREE,ANTI-CORROSION,remote minehunting system,HybridSil,Abrasion resistant,nanocomposite</t>
  </si>
  <si>
    <t>The objective of this Phase I SBIR program is to develop and qualify a next-generation HybridSil anticorrosion coating that provides robust, long-term corrosion protection to the Remote Minehunting System (RMS) tow cable within demanding marine environments. The proposed HybridSil anticorrosion coatings will be molecularly engineered specifically for Nitronic 50 and unlike current state-of-the-art anticorrosion coatings, have the capability of withstanding extreme flexing, abrasion, and seawater flow operations. Importantly, the proposed template inorganic copolymer has undergone extensive corrosion qualification (ASTM G44, GM 9540P, ASTM B117, ASTM G67, ASTM G66), demonstrated self-cleaning characteristics within actual marine environments, revealed exceptional UV durability (ASTM G154 and G155), and is currently undergoing sea trials on a combat active U.S. Navy vessel within the Atlantic fleet. Building from this extensive technical foundation, NanoSonic will augment its HybridSil anticorrosion technology for protecting Nitronic 50 stainless steel cables from harsh corrosive and abrasive damage within simulated RMS environments. A statistical design of experiments including rigorous corrosion, abrasion, mechanical, and environmental testing will be employed to down-select Phase I optimized systems. Transition success is ensured through multiple Phase III transition partners and an established pilot scale HybridSil manufacturing infrastructure.</t>
  </si>
  <si>
    <t>Orion Solutions, LLC.</t>
  </si>
  <si>
    <t>Anticorrosion Solution for Remote Minehunting System (RMS) Tow Cable.</t>
  </si>
  <si>
    <t>N131-035-0966</t>
  </si>
  <si>
    <t>N00024-13-P-4580</t>
  </si>
  <si>
    <t>78106</t>
  </si>
  <si>
    <t>146644260</t>
  </si>
  <si>
    <t>www.orionsolutionsllc.com</t>
  </si>
  <si>
    <t>7545 Centurion Parkway</t>
  </si>
  <si>
    <t>Suite 403</t>
  </si>
  <si>
    <t xml:space="preserve">Ryland Reamy </t>
  </si>
  <si>
    <t>VP / Operations, Acct&amp;C</t>
  </si>
  <si>
    <t>(904) 394-0934</t>
  </si>
  <si>
    <t>rylandreamy@orionsolutionsllc.com</t>
  </si>
  <si>
    <t xml:space="preserve">John Murphy </t>
  </si>
  <si>
    <t>VP / Project Manager</t>
  </si>
  <si>
    <t>(678) 296-4822</t>
  </si>
  <si>
    <t>jmurphy@orionsolutionsllc.com</t>
  </si>
  <si>
    <t>anti-icing,Hydrophobic,superhydrophobic,coating,ANTI-CORROSION,rust prevention</t>
  </si>
  <si>
    <t>Orion Solutions is pleased to submit a recently developed nanotechnology based coating to protect the undersea tow cable from corrosion issues identified in solicitation N131-035. Launched in Q2 2012, Ultra-Ever Dry coating and coating process allow use on non-traditional surfaces such as fabrics, plastics and cabling or glass. The superhydrophobic and oleophobic properties have numerous benefits on substrate including corrosion prevention. Regenerative characteristics of the coating prevent wetting of the surface or substrate and prevent the salt corrosion. This response to the solicitation offers a number of tests both lab and field based to qualify the characteristics and suitability for specified purpose.</t>
  </si>
  <si>
    <t>Generation of EW Libraries and Automatic Threat Identification (GELATI)</t>
  </si>
  <si>
    <t>N131-036-0259</t>
  </si>
  <si>
    <t>N00024-13-P-4581</t>
  </si>
  <si>
    <t>N131-036</t>
  </si>
  <si>
    <t xml:space="preserve">Wayne Thornton </t>
  </si>
  <si>
    <t>wthornton@cra.com</t>
  </si>
  <si>
    <t>metrology,electronic warfare,Electronic warfare libraries,Electronic Intelligence (ELINT),Electronic Order of Battle,Operational Shipboard Electromagnetic Environment,Situational awareness</t>
  </si>
  <si>
    <t>Electronic warfare (EW) systems classify emitters by matching the signals detected against reference signatures in a tactical EW library. Since emitter signals can differ markedly from their library signatures (due to drift, new modes, propagation effects, etc.), ships with AN/SLQ-32(V) or SEWIP Block 1/2 systems use a labor-intensive process to iteratively&amp;quot;tailor&amp;quot;or&amp;quot;color&amp;quot;reference signatures to more closely resemble the signals they expect to detect. To enable ships to automatically build and update their tactical EW librarieswhile improving their ability to respond to new threat emitterswe propose to develop a system for Generation of EW Libraries and Automatic Threat Identification (GELATI). GELATI will perform the following: (1) generate data sets containing representative signal parameters by thoroughly exploring the envelope of tactical and EW scenarios; (2) account for signal attenuation and distortion by noise and propagation effects; (3) compute recommended revisions to the reference signatures in the tactical EW library to optimize emitter classification performance; and (4) rapidly classify threat emitters even if their reference signatures are not yet updated. By leveraging existing and developing technologies, we will demonstrate GELATI&amp;quot;s conceptual and engineering feasibility in Phase I, while ensuring that GELATI successfully interfaces with current and future transition targets.</t>
  </si>
  <si>
    <t>Automated Generation of Electronic Warfare Libraries</t>
  </si>
  <si>
    <t>N131-036-0540</t>
  </si>
  <si>
    <t>N00024-13-P-4582</t>
  </si>
  <si>
    <t xml:space="preserve">Brian Moore </t>
  </si>
  <si>
    <t>bmoore@ras.com</t>
  </si>
  <si>
    <t>Ambiguity Elimination,CED,Electronic Intelligence (ELINT),Operational Shipboard Electromagnetic Environments,electronic warfare,Electronic Warfare Libraries (EWIR,electronic order of battle (EOB),Automatic Library Generation</t>
  </si>
  <si>
    <t>This SBIR develops technologies to automate the creation of Electronic Warfare (EW) emitter libraries to correctly identify threat (and other) signals of interest.  In this effort RAS will show how to automate the use of the national databases to extract data and manipulate it into a form suitable for automating the generation of Mission Data or Emitter ID tables needed in operational EW systems to quickly identify the threat. Important to this are algorithms to determine ambiguities and then eliminate them based on additional criteria from ELINT data bases and other available data bases such as Orders of battle, Operational ELINT and SEI databases.  The approach leverages RAS extensive expertise gained from EWIR / KILTING and CED database development, analysis and applications and our development of several generations of emitter parameter measurement algorithms to extract conventional pulse parameters (RF, PW, PRI), RF and PRF agility parameters, intentional modulations on pulse and scan patterns.  Approaches are assessed and selected for PHASE II software development and demonstration within the SEWIP Block II architecture. During and after Phase II, RAS will work with SEWIP Block II prime Lockheed Martin and the government to define, install and demonstrate the technology on a suitable test-bed.</t>
  </si>
  <si>
    <t>Lakota Technical Solutions, Inc.</t>
  </si>
  <si>
    <t>N131-036-0948</t>
  </si>
  <si>
    <t>N00024-13-P-4583</t>
  </si>
  <si>
    <t>040326220</t>
  </si>
  <si>
    <t>www.lakota-tsi.com</t>
  </si>
  <si>
    <t>PO Box 2309</t>
  </si>
  <si>
    <t xml:space="preserve">J. Pence </t>
  </si>
  <si>
    <t>(410) 381-9780</t>
  </si>
  <si>
    <t>rob.pence@lakota-tsi.com</t>
  </si>
  <si>
    <t xml:space="preserve">William Farrell </t>
  </si>
  <si>
    <t>Director of Information F</t>
  </si>
  <si>
    <t>jim.farrell@lakota-tsi.com</t>
  </si>
  <si>
    <t>metrology,Genetic Programming,Electronic Order of Battle,Operational Shipboard Electromagnetic Environment,Electronic warfare libraries,Electronic Intelligence (ELINT),electronic warfare,Situational awareness</t>
  </si>
  <si>
    <t>Metrological differences between tactical sensors result in a wide range of accuracy, completeness, and correctness of features used for object classification. Thus, it is typical practice for Subject Matter Experts (SMEs) to develop the required reference libraries so that they are tailored to each tactical sensor type and, in some cases, sensing environments. The process of developing this tailored library is often called&amp;quot;coloring&amp;quot;the reference library. The SMEs objective is to optimize the classification performance (w.r.t. some metric(s)) using a feature-based classifier.  The proposed Hierarchical Emitter Library Optimization (HELO) technology mimics the coloring process in order to generate an Emitter Library that optimizes the classifier performance while avoiding the need for a labor-intensive manual process that requires SME knowledge. HELO employs a general Hierarchical Evolutionary Programming (H-EP) based upon the Genetic Programming (GP) optimization paradigm to achieve this optimization. This approach provides a computationally scalable process that rigorously quantifies the performance of the classification algorithms without knowledge of its algorithms. Using the performance assessment of the classifier, a large set of potential emitter libraries (population) is iteratively refined (evolved) until an optimal (or sufficiently good) emitter library is generated. The solution is hierarchical because the evolution of the population is achieved jointly in two stages: (1) evolution of the coloring functions to generate a parameter library for a particular parameter type and (2) evolution of the set of parameters used by the classifier.</t>
  </si>
  <si>
    <t>Prometheus Inc.</t>
  </si>
  <si>
    <t>Real time classification of sea mines using MIRK processing in Fleet MCM sonars</t>
  </si>
  <si>
    <t>N131-037-0311</t>
  </si>
  <si>
    <t>N00024-13-P-4584</t>
  </si>
  <si>
    <t>N131-037</t>
  </si>
  <si>
    <t>101306678</t>
  </si>
  <si>
    <t>www.prometheus-us.com</t>
  </si>
  <si>
    <t>103 Mansfield Street</t>
  </si>
  <si>
    <t>Sharon</t>
  </si>
  <si>
    <t xml:space="preserve">James Byrnes </t>
  </si>
  <si>
    <t>(781) 784-2355</t>
  </si>
  <si>
    <t>jim@prometheus-us.com</t>
  </si>
  <si>
    <t xml:space="preserve">Walter Rankin </t>
  </si>
  <si>
    <t>(401) 849-5389</t>
  </si>
  <si>
    <t>walt@prometheus-us.com</t>
  </si>
  <si>
    <t>Signal Design,Critical Sampling,False Target Reduction,Mine Countermeasures Sonar,Non-Mine Mine-like Objects (NOMBOs),real time classification,Reflectivity Kernel,Zak Transform</t>
  </si>
  <si>
    <t>We will adapt, tailor and apply novel material classification/identification algorithms, developed for the US Navy torpedo program, to Mine Countermeasures (MCM) sonars. This will yield a new capability of exploiting the material and structural composition of acoustic scatterers by providing an estimate of the full scattering kernel, enabling target differentiation and offering far more information than that contained in just the specular/diffractive response: namely scattering from internal regions and internal boundaries, and reradiation or&amp;quot;ringing&amp;quot;due to the elastic response. We will adapt the current torpedo-based MIRK algorithms to MCM sonars to reduce false classifications and other performance degrading issues. Phase I will examine and characterize the physics of the problem using mathematical modeling and recent successful testing with recorded sonar data against real targets. In Phase II we will insert the algorithms in an MCM sonar and demonstrate significant reduction in false classifications and other performance degrading issues as well as real time target classification. A library of reflectivity kernels will be created and requirements for an engineering change proposal will be defined. Project activities will be structured to meet PMS 495 decision gate requirements including testing with actual sonar data and developing documentation to satisfy data calls.</t>
  </si>
  <si>
    <t>Innovative Algorithms for the Categorization of Mine-Like Objects Using Standard Sonar Return Data.</t>
  </si>
  <si>
    <t>N131-037-0569</t>
  </si>
  <si>
    <t>N00024-13-P-4585</t>
  </si>
  <si>
    <t>79965</t>
  </si>
  <si>
    <t xml:space="preserve">Dave Kane </t>
  </si>
  <si>
    <t>EVP</t>
  </si>
  <si>
    <t>(520) 770-6099</t>
  </si>
  <si>
    <t xml:space="preserve">Jason Seely </t>
  </si>
  <si>
    <t>(303) 651-6756</t>
  </si>
  <si>
    <t>jseely@arete.com</t>
  </si>
  <si>
    <t>False Alarm Reduction,Sonar,Data Analytics,MCM,Track Before Detect</t>
  </si>
  <si>
    <t>Mine countermeasures will be a critical mission of the Littoral Combat Ship. This capability will be fulfilled by existing and future advanced SONAR systems to detect surface and volume mines. The performance of these systems is degraded by the large numbers of false alarms due to surface, volume, and sea bottom clutter, which increase operator workload and reduce effective search rate. Arete Associates proposes to develop an integrated false alarm mitigation strategy to improve the detection performance of existing military and COTS SONAR systems. Our approach builds upon over 30 years exploiting powerful data analytic tools and techniques for detection of weak targets in highly cluttered environments. Arete&amp;#039;s in-house automated tools will be used to identify optimally discriminating spatial and spectral feature sets and feature-based classifiers to improve the performance of individual sensors. Additionally, Arete-developed weak-target tracking techniques will be used to combine temporal data from multiple scans, or multiple sensors, to improve weak target detection and eliminate short-lived false alarms. The optimal combination of spatial, spectral and temporal information will provide a powerful and robust object classification algorithm that will probability of detection and reduce false alarms in SONAR MCM applications.</t>
  </si>
  <si>
    <t>Shipboard Software Deployment Tools for Complex Heterogeneous Systems</t>
  </si>
  <si>
    <t>N131-038-0510</t>
  </si>
  <si>
    <t>N00024-13-P-4586</t>
  </si>
  <si>
    <t>November 13, 2015</t>
  </si>
  <si>
    <t>N131-038</t>
  </si>
  <si>
    <t>149912</t>
  </si>
  <si>
    <t xml:space="preserve">Ron Steele </t>
  </si>
  <si>
    <t>rsteele@adaptivemethods.com</t>
  </si>
  <si>
    <t>system integration,System Installation System Maintenance,Software installation,software maintenance</t>
  </si>
  <si>
    <t>Navy tactical software, such as the AN/SQQ89A (V)15 surface ASW environment, requires hundreds of interacting software components deployed across a heterogeneous set of compute platforms and communication devices. Navy sonar operators tasked to perform maintenance often do not have the technical expertise with multiple operating systems and hardware devices deployed on the platform. Detailed Software Version Description (SVD) documents are necessary to ensure that an operator with limited expertise can perform the complex job of reinstallation and maintenance. This proposal seeks to design a software installation and maintenance toolkit that greatly reduces the effort, knowledge, and time required for these activities. The toolkit will automate nearly every activity required for system installation and maintenance. Of particular node is removing the requirement that shipboard personal be required to edit configuration files and input data on a command line as both of these activities are error prone and can be confusing. A significant part of the tool design will be aimed at the system integrator to enable efficient packaging of the deployed systems and for deployment testing prior to package dissemination.</t>
  </si>
  <si>
    <t>N131-038-0642</t>
  </si>
  <si>
    <t>N00024-13-P-4587</t>
  </si>
  <si>
    <t>79713</t>
  </si>
  <si>
    <t xml:space="preserve">Jim Covington </t>
  </si>
  <si>
    <t>(860) 449-1273</t>
  </si>
  <si>
    <t>jcovington@progeny.net</t>
  </si>
  <si>
    <t>Automation of Installation/Reinstallation,software installation and deployment,Reinstallation of Software,Shipboard Software Deployment</t>
  </si>
  <si>
    <t>Naval Combat Systems have evolved into complex systems, based on networked collections of heterogeneous software from different vendors. As a result of these efforts, combat systems have become a pinnacle of complexity in terms of software deployment activities. This issue is exacerbated when ships force personnel who are charged with the operation and maintenance of these systems do not possess the same levels of expertise and skill that the software vendors utilize when delivering software to a platform. When these factors are combined together in a casualty or outage situation onboard a vessel, it results in a real loss in ship capability and operational readiness.  The solution that Progeny Systems will deploy to address these software deployment challenges will integrate our existing strategies and strengths in the end-user minimal concept, paired with an innovative software framework that provides tools and libraries to streamline the software deployment process. The software framework will be packaged into a standard hardware product for delivery, drawing on a couple of feasible, innovative strategies for software deployment. The system will be designed with an open architecture both in hardware and software, which provisions the solution to be extensible and scalable to other technologies, platforms and projects.</t>
  </si>
  <si>
    <t>Shipboard SW Deployment Tools for Complex Heterogeneous Systems</t>
  </si>
  <si>
    <t>N131-038-0645</t>
  </si>
  <si>
    <t>N00024-13-P-4588</t>
  </si>
  <si>
    <t>79513</t>
  </si>
  <si>
    <t xml:space="preserve">Kevin Brown </t>
  </si>
  <si>
    <t>kbrown@progeny.net</t>
  </si>
  <si>
    <t>Software Deployment and Installation,Heterogeneous Systems,Anti-Submarine Warfare,INCO,AN/SQQ89A</t>
  </si>
  <si>
    <t>Our approach toward the successful completion of the task is to design a best of breed software management architecture that addresses innovative techniques for the Install, Activate, and Deactivate activities. Install activity covers the transfer from producer to consumer and the installation at the consumer site. Activate and Deactivate cover initialization and shutdown of the software, respectively. We will leverage USW-DSS tools and processes such as Install Anywhere packages, patch manager, backup manager and reinstallation scheme. Additionally, our solution will leverage Universal Gateway Bulk Data Transfer components and NSSN Shipboard Monitoring System (NSMS).  We will develop a prototype and CONOPS-type white paper for deployment usage.</t>
  </si>
  <si>
    <t>Dragonfly Pictures, Inc.</t>
  </si>
  <si>
    <t>Aerostat Communications Relay from Unmanned Surface Vehicle</t>
  </si>
  <si>
    <t>N131-039-0518</t>
  </si>
  <si>
    <t>N00024-13-P-4589</t>
  </si>
  <si>
    <t>N131-039</t>
  </si>
  <si>
    <t>79806</t>
  </si>
  <si>
    <t>793042243</t>
  </si>
  <si>
    <t>www.dragonflypictures.com</t>
  </si>
  <si>
    <t>PO Box 202</t>
  </si>
  <si>
    <t>West End of Second Street</t>
  </si>
  <si>
    <t xml:space="preserve">Gregory Piasecki </t>
  </si>
  <si>
    <t>Director of Commercializa</t>
  </si>
  <si>
    <t>(610) 521-6115</t>
  </si>
  <si>
    <t>gregorypiasecki@dragonflypictures.c</t>
  </si>
  <si>
    <t xml:space="preserve">Richard Billingslea </t>
  </si>
  <si>
    <t>richardbillingslea@dragonflypicture.com</t>
  </si>
  <si>
    <t>Over the Horizon communications relay,Multiple Vehicle Communications System (MVCS),unmanned,Littoral combat ships,Influence Sweep System (UISS),unmanned surface vehicle (USV),autonomous aerostat launch and</t>
  </si>
  <si>
    <t>The CommLift Vertical Take-Off and Landing (VTOL) Unmanned Aerial Vehicle (UAV) is an alternate and novel approach to providing long range, over-the-horizon, communications for surface vessels; it uses a tethered electric UAV to carry a radio payload to suitable altitude, rather than an aerostat. The tether provides power from an unmanned surface vessel (USV) to the UAV and also bi-directional communications between them. Since electric power is supplied from the surface, the UAV endurance is unlimited. The essential innovations are (1) an autonomous UAV to be tethered to takeoff, follow above, and land on, a USV, (2) to provide UAV power and communications over the tether, and (3) paired UAV autopilots (one at the surface and one on the UAV) to allow the UAV to follow USV movements and to control UAV takeoff and landing. The Phase I performance metrics are demonstration of suitable power and communications over a&amp;gt;525 ft. tether, tethered takeoff and landing of a multirotor UAV from a 30 knot moving vehicle and control of a high voltage brushless DC motor&amp;quot;s speed and design of tether control system and surface based support package.</t>
  </si>
  <si>
    <t>Robotic Research LLC</t>
  </si>
  <si>
    <t>MODULAR AEROSTAT COMMUNICATIONS RELAY (MACREL)</t>
  </si>
  <si>
    <t>N131-039-0582</t>
  </si>
  <si>
    <t>N00024-13-P-4590</t>
  </si>
  <si>
    <t>79669</t>
  </si>
  <si>
    <t>121257443</t>
  </si>
  <si>
    <t>www.RoboticResearch.com</t>
  </si>
  <si>
    <t>555 Quince Orchard Road</t>
  </si>
  <si>
    <t xml:space="preserve">Alberto Lacaze </t>
  </si>
  <si>
    <t>(240) 631-0008</t>
  </si>
  <si>
    <t>lacaze@roboticresearch.com</t>
  </si>
  <si>
    <t xml:space="preserve">Karl Murphy </t>
  </si>
  <si>
    <t>murphy@roboticresearch.com</t>
  </si>
  <si>
    <t>autonomous aerostat launch and retrieval,unmanned surface vehicle (USV),Littoral combat ships,Unmanned Influence Sweep System (UISS),Over the Horizon communications relay,Multiple Vehicle Communications Syst</t>
  </si>
  <si>
    <t>Robotic Research LLC in an exclusive partnership with Carolina Unmanned Systems (CUV) and Unmanned Systems International Corporation (UnSysCorp), is developing the Modular Aerostat Communications Relay system (MACRel). MACRel is a system for deployment and recovery of a Lightweight Aerostat System (LAS) to an unmanned surface vehicle (USV). The work will include a sensor study that allows for a low cost method for the MACRel system to identify and react quickly to changing environment conditions that influence the launch, stable flight and recovery of the LAS. Using sensor inputs, iMACRel makes it possible to predict when to deploy or retract tether in order to decrease strain on the aerostat and the tether itself. The objective is to increase the communications range between the Littoral Combat Ship (LCS) seaframes and Mission Package Unmanned Surface Vehicles (USVs) by developing a modular aerostat communications relay system for the radio that is semi-autonomously deployed and retrieved from the LCS Unmanned Influence Sweep System USV.</t>
  </si>
  <si>
    <t>LaserMotive, Inc.</t>
  </si>
  <si>
    <t>Tethered VTOL Comms Relay Powered by Laser over Fiber</t>
  </si>
  <si>
    <t>N131-039-0891</t>
  </si>
  <si>
    <t>N00024-13-P-4591</t>
  </si>
  <si>
    <t>79671</t>
  </si>
  <si>
    <t>003769573</t>
  </si>
  <si>
    <t>http://lasermotive.com</t>
  </si>
  <si>
    <t>19645 70th Ave. S.</t>
  </si>
  <si>
    <t>Kent</t>
  </si>
  <si>
    <t xml:space="preserve">Tom Nugent </t>
  </si>
  <si>
    <t>(253) 872-3300</t>
  </si>
  <si>
    <t>tom.nugent@lasermotive.com</t>
  </si>
  <si>
    <t>Power Over Fiber,Laser,tower,tethered VTOL,communications relay</t>
  </si>
  <si>
    <t>Analyze a tethered VTOL system capable of carrying and maintaining the required communications relay components to at least 500 feet AGL for up to four days continuously. The VTOL and comms relay package receive power delivered using laser power from the surface vehicle over fiber optic cable and converted into electricity on-board the VTOL craft via photovoltaics. Such a system is smaller, lighter weight, and much easier to deploy and recover than any lighter than air solution (aerostat).</t>
  </si>
  <si>
    <t>IAP Research, Inc.</t>
  </si>
  <si>
    <t>Affordable Point of Use Conversion (PUC) Module for 400Hz Power System Applications</t>
  </si>
  <si>
    <t>N131-040-0171</t>
  </si>
  <si>
    <t>N00024-13-P-4592</t>
  </si>
  <si>
    <t>N131-040</t>
  </si>
  <si>
    <t>79989</t>
  </si>
  <si>
    <t>053184776</t>
  </si>
  <si>
    <t>www.iap.com</t>
  </si>
  <si>
    <t>2763 Culver Avenue</t>
  </si>
  <si>
    <t xml:space="preserve">John Barber </t>
  </si>
  <si>
    <t>(937) 296-1806</t>
  </si>
  <si>
    <t>john.barber@iap.com</t>
  </si>
  <si>
    <t xml:space="preserve">Antonios Challita </t>
  </si>
  <si>
    <t>Principle Research Engine</t>
  </si>
  <si>
    <t>(937) 297-3153</t>
  </si>
  <si>
    <t>tony.challita@iap.com</t>
  </si>
  <si>
    <t>Power distribution,power electronics,power frequency conversion,nano crystalline chokes,SiC power devices,point of use power conversion</t>
  </si>
  <si>
    <t>Currently 400 Hz power systems onboard US Naval ships use centralized and redundant frequency conversion, whereby 400 Hz power is generated in centralized locations and is then distributed to numerous loads located throughout the ship. This distribution system approach leads to the placement of large and expensive frequency converters onboard the ship and long cable runs. Additionally, the needed distribution equipment feeding all the 400 Hz loads is redundant to the 60 Hz distribution system. A more effective and survivable approach would utilize the existing 60 Hz distribution system to provide power to compact PUCs located directly at the load site. This would eliminate the need for separate 400 Hz distribution systems and eliminate the need for all the 400 Hz distribution equipment.  In this Phase I SBIR, we propose to develop a 40 kW high power density, affordable PUC modules that have three times the power density and half the cost of the MFPMs used in the PNCC. We propose to develop these modules using SiC FETs and nano crystalline cores for the filter chokes. The successful development of this technology will improve the affordability and survivability of Naval ships.</t>
  </si>
  <si>
    <t>Low Cost, Ultra-Power Dense Point of Use Conversion System</t>
  </si>
  <si>
    <t>N131-040-0899</t>
  </si>
  <si>
    <t>N00024-13-P-4593</t>
  </si>
  <si>
    <t>79737</t>
  </si>
  <si>
    <t>(321) 631-3350</t>
  </si>
  <si>
    <t>Power electronic,point of use conversion,400 Hz power,interleaved converters,High power density</t>
  </si>
  <si>
    <t>Naval ships currently operate independent 60 Hz and 400 Hz power systems, resulting in unnecessary redundancy and high ship costs. A better approach is to utilize existing 60 Hz equipment and place the 400 Hz equipment at the load site. However, limitations in current electronic power densities make components too large to be strategically located. Mainstream proposes a modular, low cost, ultra-power dense point of use conversion system that is scalable to various load levels and output types. The proposed solution will increase the power density of naval power electronics to levels required to be strategically located, lower cost by 30%, and increase reliability by 20% over current solutions. This high level of power density is achieved without the use of high temperature SiC semiconductors, which can significantly increase system cost. In Phase I, Mainstream will optimize the power electronic and thermal management system architecture, and develop the control system for both. In Phase II, Mainstream will demonstrate a full-scale prototype on a simulated naval power system. Mainstream&amp;quot;s proposed technology will not only improve the reliability and power density of military power supplies, but can also satisfy commercial power supply goals</t>
  </si>
  <si>
    <t>Advanced Optical Systems, Inc.</t>
  </si>
  <si>
    <t>Semi-Autonomous, Reliable, Safe Recovery of the Remote Multi-Mission Vehicle (RMMV) in Various Sea States.</t>
  </si>
  <si>
    <t>N131-041-0387</t>
  </si>
  <si>
    <t>N00024-13-P-4594</t>
  </si>
  <si>
    <t>N131-041</t>
  </si>
  <si>
    <t>79582</t>
  </si>
  <si>
    <t>363526914</t>
  </si>
  <si>
    <t>www.aos-inc.com</t>
  </si>
  <si>
    <t>6767 Old Madison Pike</t>
  </si>
  <si>
    <t xml:space="preserve">Keith Farr </t>
  </si>
  <si>
    <t>(256) 971-0036</t>
  </si>
  <si>
    <t>contracts@aos-inc.com</t>
  </si>
  <si>
    <t xml:space="preserve">John Ashe </t>
  </si>
  <si>
    <t>ashe@aos-inc.com</t>
  </si>
  <si>
    <t>Control system,UAS,AVRS,Docking,optical sensors,RMMV recovery in LCS-2,TBEC</t>
  </si>
  <si>
    <t>To improve the at sea recovery of the Remote Multi-Mission Vehicle (RMMV), the Advanced Optical Systems (AOS) has teamed with Maritime Applied Physics Corporation (MAPC) to deliver a solution employing passive optical sensors capable of detecting 6DoF position with accuracies surpassing the human eye. The sensors are a key component of the proposed Autonomous Vehicle Recovery System (AVRS) that will provide rapid position and rate information and/or commands to ship control systems in response to motion between the RMMV and the capture spine. The AOS team&amp;quot;s solution will also provide control messages to the Twin Boom Extendable Crane (TBEC) and the Remote Operator Panel (ROP). The added controls will generate position and rate messages for use by the TBEC control system to simultaneously manipulate up to eleven tag-lines attached to the recovery capture spine and RMMV. Removing the inherent human latencies from the current system and implementing controls of the ROP improves recovery by decreasing the time needed to align the capture spine with the RMMV receiver. Recovery of the RMMV is safer for personnel and equipment, therefore ship missions are not delayed due to long recovery sea details.</t>
  </si>
  <si>
    <t>Creative Technology Applications, Inc</t>
  </si>
  <si>
    <t>N131-041-0525</t>
  </si>
  <si>
    <t>N00024-13-P-4595</t>
  </si>
  <si>
    <t>046076563</t>
  </si>
  <si>
    <t>1063 Koohoo Place</t>
  </si>
  <si>
    <t>Kailua</t>
  </si>
  <si>
    <t xml:space="preserve">Ronald Seiple </t>
  </si>
  <si>
    <t>(808) 261-4888</t>
  </si>
  <si>
    <t>ronseiple@hawaii.rr.com</t>
  </si>
  <si>
    <t>Launch and Recovery,,Soft Rail,Depressor/drogue</t>
  </si>
  <si>
    <t>This effort utilizes a new Launch and Recovery (L and R) System called Soft Rail. Soft Rail significantly eliminates the surface motion by deploying a unique depressor/drogue (D/d) system from two lines underwater below the surface interface conditions. These lines extend to the ship and are referred to as&amp;quot;Soft Rails&amp;quot;because they are tensioned by the D/d system. The D/d is inherently stable underwater and significantly reduces the surface motion in these lines. Thus payloads are stable as they traverse the Soft Rails on a trailer-like launch and recovery carriage. This operation is analogous to a gondola traversing a suspended cable. All this is done while the ship remains underway further reducing motion. Soft Rail has been successfully demonstrated at sea off the SEAL support ship the C Commando. Soft Rail can be used to L and R just about any payload including; surface RHIB&amp;quot;s, UAV, RMMV&amp;quot;s and perhaps even large UAV&amp;quot;s. Soft Rail may be the most significant advancement to at-sea L and R since the development of the Davit.</t>
  </si>
  <si>
    <t>Multi-Disciplinary Approach to Increased Automation for RMMV Recovery Operations</t>
  </si>
  <si>
    <t>N131-041-0568</t>
  </si>
  <si>
    <t>N00024-13-P-4596</t>
  </si>
  <si>
    <t xml:space="preserve">Connie Hoover </t>
  </si>
  <si>
    <t xml:space="preserve">Jason Burkholder </t>
  </si>
  <si>
    <t>fluid dynamics,remotely operated vehicle,seaway modeling,ADAPTIVE CONTROL,ship modeling</t>
  </si>
  <si>
    <t>Shipboard launch and recovery of remotely operated vehicles (ROVs) is a challenging engineering problem requiring careful design and integration of hardware and software. The seaway-induced relative motion between the host vessel and ROV is often difficult to measure or model, which may render automatic control approaches ineffective and force reliance on manual operation by a very small number of highly trained operators. The success of a launch or recovery is thus highly dependent on the proficiency and alertness of the operator(s). Recovery of the RMMV from the LCS Independence variant is especially challenging and labor-intensive. The overall objective of the research is to provide increased recovery automation to enhance safety and repeatability while reducing operator workload.  Barron Associates, Inc. and its research partners propose a tiered research and development program that assesses and quantifies the degree of recovery automation achievable with varying levels of cost. A simulation environment that includes vehicle, flow, and recovery system models will be developed. The team will follow a building-block approach that first maximizes the autonomy that is achievable within the basic confines of the existing infrastructure. Based on the simulation results, innovative modifications will be considered within given cost and technical risk guidelines.</t>
  </si>
  <si>
    <t>Bridger Photonics, Inc</t>
  </si>
  <si>
    <t>Multi-Function Mid-wave/Long Wave Infrared Laser</t>
  </si>
  <si>
    <t>N131-042-0520</t>
  </si>
  <si>
    <t>N00024-13-P-4597</t>
  </si>
  <si>
    <t>January 31, 2014</t>
  </si>
  <si>
    <t>N131-042</t>
  </si>
  <si>
    <t>788293244</t>
  </si>
  <si>
    <t>www.bridgerphotonics.com</t>
  </si>
  <si>
    <t>2310 University Way, Bldg 4-4</t>
  </si>
  <si>
    <t>Bozeman</t>
  </si>
  <si>
    <t xml:space="preserve">Sandra Reibel </t>
  </si>
  <si>
    <t>(406) 585-2774</t>
  </si>
  <si>
    <t>sandy@bridgerphotonics.com</t>
  </si>
  <si>
    <t xml:space="preserve">Peter Roos </t>
  </si>
  <si>
    <t>Laser Physicist, CEO</t>
  </si>
  <si>
    <t>roos@bridgerphotonics.com</t>
  </si>
  <si>
    <t>Nonlinear Conversion,MWIR,LWIR,Lasers,IRCM</t>
  </si>
  <si>
    <t>To address the Navy&amp;#039;s needs for a multi-band, pulsed, high average power transmitter for IRCM applications, Bridger Photonics, Inc., in collaboration with NP Photonics proposes a novel solution for nonlinear frequency conversion of a unique 2.0 micron Thulium fiber laser that will achieve the Navy&amp;quot;s desired laser specifications in a single, compact, and efficient package. This system will capitalize on Bridger&amp;quot;s expertise in nonlinear conversion and the manufacture of MWIR lasers, along with a very attractive emerging nonlinear material to offer, 1) The highest conversion efficiency into the MWIR and LWIR, 2)Continuous, narrowband (&amp;lt;1cm-1), tunability throughout the entire MWIR and LWIR regions of interest, and 3) A flexible, robust, compact form factor nonlinear conversion subsassembly.  In addition this system will capitalize on NP Photonics&amp;#039;expertise in the manufacture of fiber lasers and their existing proprietary design for a PRF selectable, high average power, high-peak-power, pulsed 2.0 micron Thulium fiber laser as a pump source for the nonlinear conversion subsystem to offer 1) The highest average power 500kHz Thulium fiber laser that exhibits single frequency, transform-limited, 2.0 ns pulses, 2)Selectable, rapid PRF switching, and 3) An efficient, compact, robust form factor pump subassembly.</t>
  </si>
  <si>
    <t>TeraDiode, Inc.</t>
  </si>
  <si>
    <t>Ultra-High Brightness Dual Band Mid-Wavelength Infrared and Long-Wavelength Infrared Semiconductor Laser Module Based on Wavelength Beam Combination f</t>
  </si>
  <si>
    <t>N131-042-0794</t>
  </si>
  <si>
    <t>N00024-13-P-4598</t>
  </si>
  <si>
    <t>79872</t>
  </si>
  <si>
    <t>832019546</t>
  </si>
  <si>
    <t>http://www.teradiode.com</t>
  </si>
  <si>
    <t>30 Upton Drive</t>
  </si>
  <si>
    <t xml:space="preserve">Damon Pender </t>
  </si>
  <si>
    <t>(978) 988-1040</t>
  </si>
  <si>
    <t>damon@teradiode.com</t>
  </si>
  <si>
    <t xml:space="preserve">Robin Huang </t>
  </si>
  <si>
    <t>robin@teradiode.com</t>
  </si>
  <si>
    <t>high brightness,Chemical and Biological Sensing,Wavelength Beam Combining (WBC),Long Wavelength Semiconductor Lasers,Long-wavelength infrared,Infrared Counter Measures (IRCM),Mid-wavelength infrared,Quantum Cascade Lasers (QCLs)</t>
  </si>
  <si>
    <t>There is a compelling need for scaling the output of mid-wavelength infrared (MWIR) and long-wavelength infrared (LWIR) lasers to much higher power, brightness, and energy. Applications of such sources include spectroscopic detection of the&amp;quot;fingerprint&amp;quot;of molecular absorptions and infrared countermeasure systems in response to increasingly sophisticated seeker technologies and increased threat ranges. Existing, commercially available direct diode or semiconductor lasers have some of the most desirable attributes: highest efficiency, greatest compactness (small size, weight, and power or SWaP), and wavelength selectability from the UV to the mid-IR bands. The main disadvantage is poor output beam quality. TeraDiode&amp;quot;s technology of Wavelength Beam Combination (WBC) effectively solves the poor output beam quality problem of direct diode lasers. We will build a dual-band MWIR and LWIR laser for this program based on WBC of high power quantum cascade lasers with an average/peak power of 10/20 W and high beam quality. TeraDiode&amp;quot;s technical approach is scalable to much higher power and brightness levels.</t>
  </si>
  <si>
    <t>3 Phoenix, Inc.</t>
  </si>
  <si>
    <t>Autonomous Classification of Acoustic Signals</t>
  </si>
  <si>
    <t>N131-043-0099</t>
  </si>
  <si>
    <t>N00024-13-P-4599</t>
  </si>
  <si>
    <t>N131-043</t>
  </si>
  <si>
    <t>140785929</t>
  </si>
  <si>
    <t>175</t>
  </si>
  <si>
    <t>www.3phoenix.com</t>
  </si>
  <si>
    <t>14585 Avion Pwy</t>
  </si>
  <si>
    <t>Chantilly</t>
  </si>
  <si>
    <t xml:space="preserve">Linda Leonard </t>
  </si>
  <si>
    <t>(703) 956-6480</t>
  </si>
  <si>
    <t>linda.leonard@3phoenix.net</t>
  </si>
  <si>
    <t xml:space="preserve">Tushar Tank </t>
  </si>
  <si>
    <t>(919) 562-5333</t>
  </si>
  <si>
    <t>tushar.tank@3phoenix.net</t>
  </si>
  <si>
    <t>Automatic Target Recognition,detection,adaptation,Kernel Elastic Net,classification</t>
  </si>
  <si>
    <t>Actionable situational awareness in cluttered and littoral environments with a passive sensor network requires a cost effective system capable of a high probability of detection of low-level undersea sound sources in large shallow water areas. Distributed passive arrays and autonomous sensor platforms have the potential for persistent monitoring of surface and subsurface acoustic targets. However these sensor platforms generate a tremendous amount of data that would require a great deal of operator supervision and detailed understanding of target signatures. 3 Phoenix, Inc. (3 Phoenix) has teamed with the Integrity Applications Inc. (IAI) to develop a robust suite of detection, classification, and localization (DCL) algorithms that will improve automated target recognition (ATR) of surface and subsurface contacts in high clutter littoral environments. We propose novel feature extraction methods in tandem with an efficient nonlinear adaptive kernel elastic net (AKEN) classification. The proposed DCL engine will be optimized for situational awareness within an operating scenario consisting of cluttered littoral environments. Efficient methods of implementation will be derived to enable real-time algorithm operation on existing hardware/firmware platforms such as the Persistent Littoral Undersea Surveillance (PLUS) processor.</t>
  </si>
  <si>
    <t>Ocean Acoustical Services and Instrumentation Syst</t>
  </si>
  <si>
    <t>N131-043-0359</t>
  </si>
  <si>
    <t>N00024-13-P-4000</t>
  </si>
  <si>
    <t>79986</t>
  </si>
  <si>
    <t>611628595</t>
  </si>
  <si>
    <t>5 Militia Drive</t>
  </si>
  <si>
    <t xml:space="preserve">Maureen Booth </t>
  </si>
  <si>
    <t>(781) 862-8339</t>
  </si>
  <si>
    <t>booth@oasislex.com</t>
  </si>
  <si>
    <t xml:space="preserve">Vincent Premus </t>
  </si>
  <si>
    <t>premus@oasislex.com</t>
  </si>
  <si>
    <t>Physics-Based,autonomous classification,Depth discrimination,Normal Modes,Surfaced-Submerged</t>
  </si>
  <si>
    <t>U. S. Navy tactical and strategic forces need a real-time, autonomous classification capability to realize the full potential of fixed acoustic surveillance sensors. In this work, we demonstrate the feasibility of integrating a novel, physics-based automatic classification algorithm into a new, large aperture Planar Array Prototype (PAP). The approach differs from traditional&amp;quot;intel-based&amp;quot;classification methods by using fundamental knowledge of normal mode propagation constraints to exploit natural differences in the way surfaced and submerged sources excite the shallow water waveguide. OASIS has successfully employed this approach in the past on both towed and fixed horizontal line arrays. The Phase I effort will determine the feasibility and identify any technical issues associated with applying the concept to the PAP arrays under consideration by PMS-485. Under the Phase I Option, the sizing and timing requirements associated with the implementation of the PAP classification algorithm on a commercial off-the-shelf (COTS) hardware platform will be analyzed. Finally, a plan will be written that details the steps for integration of the algorithm into the Shallow Water Surveillance System (SWSS) autonomous detection, classification, and tracking (DCT) baseline, which leverages the OASIS-led real-time DCT development and integration effort under the ONR Persistent Littoral Undersea Surveillance (PLUS) program.</t>
  </si>
  <si>
    <t>Sonalysts, Inc.</t>
  </si>
  <si>
    <t>Mission Planning Application for Submarine Operations and Risk Management</t>
  </si>
  <si>
    <t>N131-044-0222</t>
  </si>
  <si>
    <t>N00024-13-P-4001</t>
  </si>
  <si>
    <t>N131-044</t>
  </si>
  <si>
    <t>383</t>
  </si>
  <si>
    <t xml:space="preserve">Denise Grudier </t>
  </si>
  <si>
    <t>(860) 326-3652</t>
  </si>
  <si>
    <t>dgrudier@sonalysts.com</t>
  </si>
  <si>
    <t xml:space="preserve">John Dickmann </t>
  </si>
  <si>
    <t>(401) 849-0400</t>
  </si>
  <si>
    <t>jdickmann@sonalysts.com</t>
  </si>
  <si>
    <t>Course of action,Mission Planning,Simulation,fuzzy logic,Modeling,Risk Assessment,OPTIMIZATION,Operational Design</t>
  </si>
  <si>
    <t>Sonalysts proposes to develop a Mission Planning-Evaluation Tool (MP-ET) to support submarine Commanding Officers&amp;quot;risk and operational assessment of mission plans. Our approach is to extend the current APB-13 Mission Planning Application (MPA) by using a fuzzy logic approach. This method enables encoding the heuristics used by experts into an automated, quantifiable evaluation of operational risk. Our approach is to use a simulation engine to run multiple trials of a course of action-scenario combination, and evaluate the output with a fuzzy logic engine. Our fuzzy logic rule set will be developed by interviewing current and former submarine Commanding Officers and reviewing relevant submarine grounding, collision, mission, and exercise reports. We will leverage or develop, as necessary, modular interfaces to the existing Mission Planning Application (MPA). Simulation outputs will be processed through a Fuzzy Logic (FL) engine to compute risk and effectiveness for presentation to a decision maker. We will develop an initial Risk Assessment Display, aimed at presenting risk elements, risk factors, and an aggregated risk timeline which will present FL output to the Commanding Officer. We will also examine the run-time feasibility of using a simulation engine for real-time evaluation of risk and effectiveness.</t>
  </si>
  <si>
    <t>N131-044-0511</t>
  </si>
  <si>
    <t>N00024-13-P-4002</t>
  </si>
  <si>
    <t xml:space="preserve">Lewis Hart </t>
  </si>
  <si>
    <t>lhart@adaptivemethods.com</t>
  </si>
  <si>
    <t>Multi-objective optimization,Mission Planning,AN/BYG-1,Risk Assessment,Operational Risk Management</t>
  </si>
  <si>
    <t>Submarines conduct operational missions in a complex environment , as in any military operation, risk is inherent in the execution of these missions. Understanding operational risk is critical, and managing risk is necessary to affect predictable outcomes. The Adaptive Methods ForeSight system addresses risk management by providing automated task-centered tools which capture the complete operational context, apply specific risk assessment to current and recommended COA sin a near real time process. ForeSight uses information from all relevant, available data sources, coupled with Navy doctrine, instructions, messages, lessons learned, additional relevant guidance, and user definable parameters in it generation of mission risk assessment and risk control recommendations, providing integrated risk management panels and widgets in the AN/BYG-1 mission planning Human System Interface.</t>
  </si>
  <si>
    <t>Mitigation of Biologically Induced Active Sonar Reverberation in Littoral Regions</t>
  </si>
  <si>
    <t>N131-045-0212</t>
  </si>
  <si>
    <t>N00024-13-P-4003</t>
  </si>
  <si>
    <t>N131-045</t>
  </si>
  <si>
    <t xml:space="preserve">John Murray </t>
  </si>
  <si>
    <t>jmurray@signalsystemscorp.com</t>
  </si>
  <si>
    <t>Automatic pattern recognition,feature extraction,fish swim bladder,resonant features,Feature aided tracking,Active sonar,clutter screening,Biological Clutter</t>
  </si>
  <si>
    <t>The proposed effort develops and evaluates features exploiting the swim bladder resonance observed in broadband echoes from fish for automatic screening, reducing mid-frequency active sonar clutter. Real world data from shallow water is used to develop and evaluate features for discriminating between the broad peaks characteristic of an aggregate echo from a school of fish and the comparatively flat echo from target and target-like scatterers. Exploitation of this feature is important because biologics can produce high level echoes, move, and are not amenable to other sensing modalities. Because the frequency and sharpness of the resonances depend strongly on the relative density of fish species and their depth, physically motivated features of the spectral shape and auto-regressive coefficients from speech recognition are leading candidates for investigation. Another product of the work is an understanding of the system bandwidth required to achieve reliable automatic screening of fish echoes without significantly reducing target detections. Beyond the benefits of reliable screening, the developed features themselves offer the potential to improve associations in automatic tracking. This project will demonstrate the feasibility of exploiting fish swim bladder resonances to improve automatic screening and tracking performance of U.S. Navy mid-frequency active sonar systems.</t>
  </si>
  <si>
    <t>Applied Research in Acoustics LLC</t>
  </si>
  <si>
    <t>N131-045-0418</t>
  </si>
  <si>
    <t>N00024-13-P-4004</t>
  </si>
  <si>
    <t>February 12, 2016</t>
  </si>
  <si>
    <t>148559</t>
  </si>
  <si>
    <t>www.ariacoustics.com</t>
  </si>
  <si>
    <t>1222 4th Street SW</t>
  </si>
  <si>
    <t>Washington</t>
  </si>
  <si>
    <t>DC</t>
  </si>
  <si>
    <t>20024-2302</t>
  </si>
  <si>
    <t xml:space="preserve">Jason Summers </t>
  </si>
  <si>
    <t>(202) 629-9716</t>
  </si>
  <si>
    <t>jason.e.summers@ariacoustics.com</t>
  </si>
  <si>
    <t>spatial statistics,Waveform Synthesis,Active Sonar Reverberation,amplitude statistics,Biological Clutter,CFAR normalization,cross-beam normalization,resonant backscattering,resonant backscatte</t>
  </si>
  <si>
    <t>Applied Research in Acoustics LLC will formulate and develop new concepts and algorithms for data-driven clutter-adaptive waveform-synthesis and CFAR normalization processing based on physical models of resonant backscattering from heterogeneous aggregations of swim-bladder-bearing fish that will significantly improve active sonar detection capability in littoral waters by reducing the number of false contacts and decreasing the amount of display clutter. The new signal processing concepts and algorithms developed and evaluated in this work will comprise (1) clutter-adaptive waveform and matched-filter synthesis using a data-driven approach to mitigate reverberation and clutter due to resonant scattering from fish, (2) clutter-adaptive CFAR normalization of the within-beam time series using model-based and data-driven assessment of range-dependent amplitude statistics, and (3) clutter-adaptive cross-beam and image-based normalization using model-based and data-driven assessment of spatial statistics of clutter from fish. The performance and feasibility of these new concepts and algorithms will be evaluated individually and as an integrated processing system with simulated midfrequency active sonar data representative of the AN/SQS-53C operating in a shallow-water environment with various sources of biologically induced clutter, as generated by a validated sonar-simulation model and a validated analytical model of scattering from heterogeneous aggregations of swim-bladder-bearing fish.</t>
  </si>
  <si>
    <t>Advanced Reasoning Inc.</t>
  </si>
  <si>
    <t>N131-045-0786</t>
  </si>
  <si>
    <t>N00024-13-P-4005</t>
  </si>
  <si>
    <t>79842</t>
  </si>
  <si>
    <t>179432430</t>
  </si>
  <si>
    <t>www.advreason.com</t>
  </si>
  <si>
    <t>82 Boston Post Rd.</t>
  </si>
  <si>
    <t xml:space="preserve">John Lehet </t>
  </si>
  <si>
    <t>Owner / President</t>
  </si>
  <si>
    <t>(860) 437-0508</t>
  </si>
  <si>
    <t>lehet_j@advreason.com</t>
  </si>
  <si>
    <t xml:space="preserve">Thaddeus Bell </t>
  </si>
  <si>
    <t>(401) 822-4615</t>
  </si>
  <si>
    <t>thadbell@cox.net</t>
  </si>
  <si>
    <t>Active sonar,Reverberation,Littoral,CLUTTER,false target,Biological Backscattering,swim bladder</t>
  </si>
  <si>
    <t>Historically, operation of the mid-frequency active sonar in littoral regions has presented sonar operators with challenges due to the complex nature of the ocean acoustic environment in shallow waters. Although there are complex reasons for the appearance of clutter, research has shown that biological backscatter currently produces serious interference in midfrequency active sonar. This proposal will show that air bladders of small fish, which are found with great abundance in the ocean, have an acoustic resonant frequency that is within the current AN/SQS-53C echo-ranging band and cause serious performance degradation. It is proposed that the performance degradation resulting from fish swim bladders can be largely eliminated by exploiting the known resonant characteristics of biologics to transmit at frequencies away from that of the resonant biological backscattering. The objective of this proposal is to demonstrate the feasibility and efficacy of using a modified transmit spectrum (of currently unavailable bands) and an associated innovative in-situ analysis and selection method, to mitigate the resonant backscattering effects due to biologics on mid-frequency active sonar returns, in particular, the AN/SQS-53C.</t>
  </si>
  <si>
    <t>SCIENCE RESEARCH LABORATORY INC</t>
  </si>
  <si>
    <t>Maritime Dynamic Atmospheric Characterization for Naval Laser Weapons System</t>
  </si>
  <si>
    <t>N131-046-0337</t>
  </si>
  <si>
    <t>N00024-13-P-4006</t>
  </si>
  <si>
    <t>N131-046</t>
  </si>
  <si>
    <t>79752</t>
  </si>
  <si>
    <t>106771140</t>
  </si>
  <si>
    <t>15 Ward Street</t>
  </si>
  <si>
    <t xml:space="preserve">JONAH JACOB </t>
  </si>
  <si>
    <t>PRESIDENT</t>
  </si>
  <si>
    <t>(617) 547-1122</t>
  </si>
  <si>
    <t>JJACOB@SRL.COM</t>
  </si>
  <si>
    <t xml:space="preserve">STEPHEN FULGHUM </t>
  </si>
  <si>
    <t>PRINCIPAL INVESTIGATOR</t>
  </si>
  <si>
    <t>SFULGHUM@SRL.COM</t>
  </si>
  <si>
    <t>extinction,image,atmospheric,aerosol,OCEAN,horizon,contrast,measurement</t>
  </si>
  <si>
    <t>Science Research Laboratory, Inc. (SRL) will develop a prototype Extinction Imager (EI) suitable for shipboard installation based on the research of Janet Shields (Scripps, UCSD). The Shields EI uses radiance contrast measurements of the sky/ocean interface at the horizon to determine the aerosol extinction coefficient along a horizontal path. This measurement is combined with models of atmospheric extinction as a function of altitude and vertical backscatter measurements from a ceilometer to predict extinction along arbitrary slant paths. In Phase I SRL will test an EI prototype on nominal 5 km east coast ocean ranges (1) under daylight and starlight conditions, (2) in the visible and 1000 nm wavelength bands and (3) with both black light trap targets and clear horizon measurements. These measurements will be used to design a Phase II EI camera system capable of 24/7 extinction predictions. SRL will also test MEMS Inertial Measurement Units to develop a design for an image-stabilized EI system that will scan the horizon while correcting for low-frequency pitch and roll. In Phase II the SRL EI system will be tested with a COTS ceilometer and an aethalometer to measure both aerosol and atmospheric scattering and absorption.</t>
  </si>
  <si>
    <t>Compact LIDAR for Continuous Monitoring of Atmospheric Extinction</t>
  </si>
  <si>
    <t>N131-046-0416</t>
  </si>
  <si>
    <t>N00024-13-P-4007</t>
  </si>
  <si>
    <t>79957</t>
  </si>
  <si>
    <t xml:space="preserve">B. Green </t>
  </si>
  <si>
    <t xml:space="preserve">David Sonnenfroh </t>
  </si>
  <si>
    <t>Group Leader, Atmospheric</t>
  </si>
  <si>
    <t>sonnenfroh@psicorp.com</t>
  </si>
  <si>
    <t>Absorption,lidar,laser propagation,scattering,Atmospheric Attenuation</t>
  </si>
  <si>
    <t>Operation of a ship-borne Laser Weapons System (LWS) requires new capability to dynamically characterize the maritime atmosphere to predict laser effectiveness. Atmospheric attenuation data for ranges to the horizon will be needed to support weapons selection against surface or airborne targets. Systems that can characterize the atmosphere continuously and that also can operate on-demand, will provide the greatest flexibility. Physical Sciences Inc., with its subsidiary Q-Peak Inc., proposes to develop an advanced, highly compact Lidar (Light Detection and Ranging) sensor capable of continuous, automated mapping of atmospheric extinction. The lidar will operate at a wavelength of 1.0 micron at a transmit power consistent with eye safety. It will operate autonomously and continuously. The Phase I program will consist of analysis and conceptual designs of the lidar sensor. The Phase I Program Option will consist of additional engineering design to integrate the sensor into the designated demonstration platform, as well as a demonstration of the laser transmitter. The Phase II Program will develop and test a field-worthy prototype sensor package. The Phase III Program will integrate and test the package on a designated Navy platform.</t>
  </si>
  <si>
    <t>Long-Range Maritime Atmospheric LIDAR</t>
  </si>
  <si>
    <t>N131-046-0534</t>
  </si>
  <si>
    <t>N00024-13-P-4008</t>
  </si>
  <si>
    <t xml:space="preserve">Thierry Carriere </t>
  </si>
  <si>
    <t>Technology Director</t>
  </si>
  <si>
    <t>thierryc@adatech.com</t>
  </si>
  <si>
    <t>high energy laser weapon,lidar,laser effectiveness range,light attenuation measurement,maritime atmosphere characterization,Visibility</t>
  </si>
  <si>
    <t>ADA Technologies is teaming with the Colorado School of Mines, Raytheon and Q-Peak to propose the development of a novel Maritime Atmospheric LIDAR (MAC-LIDAR) capable of providing critical atmospheric characterization information to support the effective operation of next generation laser weapons. The proposed system is based on laser light scattering to measure attenuation of a laser beam traveling long distances in the atmosphere and mostly bounded by seas or oceans. The system concept is similar to conventional LIDAR, but greatly simplified to make it compact and practical for use on war ships. The mast mounted system will illuminate the atmosphere surrounding a ship and produce 3-D images of atmospheric attenuation surrounding the ship. MAC-LIDAR constructs 3-D images of attenuation by combining data from time gated 2-D images of laser light scattered back to system with polarization filtering. Beam attenuation will be computed using a single wavelength laser source at 1064 nm. The Phase I activities will provide a proof-of-concept instrument as well as preliminary evaluation data in a laboratory environment in the Base period (range of up to 105 ft) and in a longer underground tunnel in the Option period (range up to 800 ft).</t>
  </si>
  <si>
    <t>chaotic.com</t>
  </si>
  <si>
    <t>Improved Detection, Localization, and Classification of Torpedoes</t>
  </si>
  <si>
    <t>N131-047-0006</t>
  </si>
  <si>
    <t>N00024-13-P-4009</t>
  </si>
  <si>
    <t>N131-047</t>
  </si>
  <si>
    <t>198191330</t>
  </si>
  <si>
    <t>http://www.chaotic.com</t>
  </si>
  <si>
    <t>P.O. Box 1010</t>
  </si>
  <si>
    <t>Great Falls</t>
  </si>
  <si>
    <t xml:space="preserve">Ted Frison </t>
  </si>
  <si>
    <t>(703) 759-5257</t>
  </si>
  <si>
    <t>ted@chaotic.com</t>
  </si>
  <si>
    <t xml:space="preserve">Rick Holland </t>
  </si>
  <si>
    <t>Senior Fellow Scientist</t>
  </si>
  <si>
    <t>(703) 276-4678</t>
  </si>
  <si>
    <t>rick@chaotic.com</t>
  </si>
  <si>
    <t>Torpedo,torpedo detection,USW</t>
  </si>
  <si>
    <t>By exploiting the high Doppler rate of torpedoes, low-latency, high-reliability, and high-mobility torpedo detection, classification and localization (DLC) can be accomplished with joint active-passive sonar signal processing using the hull array. Our system combines passive cues and a new active signal processing technology for deployed waveforms. The signal processing is carried out in real time within a common time-frequency representation for active-passive torpedo DLC but uses a novel technique, invented by chaotic.com, called Doppler-filtered pulse compression (DFPC). DFPC provides high probabilities of detection and correct classification while virtually eliminating confusable clutter. DFPC also provides the high Doppler and range resolution needed to spatially resolve salvos more efficiently than traditional high-resolution waveforms. To make reliable performance predictions for torpedo DLC, a method for extracting, validating, and generalizing highly realistic channel and target impulse response functions from legacy data is proposed.</t>
  </si>
  <si>
    <t>Daniel H. Wagner, Associates, Incorporated</t>
  </si>
  <si>
    <t>Innovative Passive Processing (IPP)</t>
  </si>
  <si>
    <t>N131-047-0161</t>
  </si>
  <si>
    <t>N00024-13-P-4010</t>
  </si>
  <si>
    <t>075485425</t>
  </si>
  <si>
    <t>www.wagner.com</t>
  </si>
  <si>
    <t>559 West Uwchlan Avenue</t>
  </si>
  <si>
    <t>Exton</t>
  </si>
  <si>
    <t xml:space="preserve">W. Monach </t>
  </si>
  <si>
    <t>(757) 727-7700</t>
  </si>
  <si>
    <t>GovtMktg@pa.wagner.com</t>
  </si>
  <si>
    <t>reynolds@va.wagner.com</t>
  </si>
  <si>
    <t>Torpedo recognition,hull arrays,Torpedo Defense,torpedo classification,Torpedo Localization,torpedo detection</t>
  </si>
  <si>
    <t>In this SBIR project Wagner Associates will develop innovative: (1) hull array passive signal processing (providing more accurate bearing, narrowband frequency, and signal-to-noise (SNR) data), (2) passive state estimation, (3) torpedo launch platform localization, and (4) enhanced data fusion, classification, and alerting algorithms and software, referred to in this proposal as Innovative Passive Processing (IPP). These IPP algorithms will significantly advance the Passive Tracking and Detection, Classification, and Localization (DCL) state-of-the-art and result in much improved forward sector TD for ships with a passive hull array such as U.S. DDGs and CGs with the SQQ-8A(V)15 (in both passive only and active plus passive modes).</t>
  </si>
  <si>
    <t>N131-047-0428</t>
  </si>
  <si>
    <t>N00024-13-P-4011</t>
  </si>
  <si>
    <t xml:space="preserve">Charles Gray </t>
  </si>
  <si>
    <t>cgray@adaptivemethods.com</t>
  </si>
  <si>
    <t>Torpedo Detection Classification Kinematics Hull Adaptive Beamforming Bayesian</t>
  </si>
  <si>
    <t>Torpedoes are a lethal threat to surface ships, and the ability to detect them remains a ship-safety priority. Current torpedo-detection algorithms are effective against certain models, but evolving torpedo propulsion systems and enemy tactics constantly chip at away at the present defense capability. This proposal will demonstrate opportunities to use the hull-mounted sensor to significantly close that gap by increasing the probability of detecting torpedoes and reducing false torpedo alerts. Work will be focused on developing improvements across three areas of the torpedo-detection chain: beamforming, detection, and classification. 1.     Utilize extended bandwidth and other improvements to the hull-array adaptive beamformer (ABF) to better detect both kinematic and acoustic-signature torpedo characteristics 2.     Develop a kinematic feature-detector algorithm capable of detecting various torpedo motion patterns (for example, wake-homing torpedoes) with the hull array 3.     Develop a classifier that incorporates data from the hull kinematic and acoustic-feature detectors, as well as any other available sensors, to determine whether a contact has weapon-like characteristics Other benefits include reduced development time and costs by reducing the need to retune the torpedo classifier when threat torpedo characteristics change.</t>
  </si>
  <si>
    <t>Shiphandling Educator Assistant for Managing Assessments in Training Environments (SEAMATE)</t>
  </si>
  <si>
    <t>N131-048-0270</t>
  </si>
  <si>
    <t>N00024-13-P-4012</t>
  </si>
  <si>
    <t>N131-048</t>
  </si>
  <si>
    <t>79924</t>
  </si>
  <si>
    <t>Conning Officer Virtual Environment (COVE),Intelligent Tutor System,Conning Officer Shiphandling Assessment (COSA),training performance feedback,Training performance assessment,Surface Warfare Officer Scho</t>
  </si>
  <si>
    <t>Virtual Environments (VEs) provide a cost-effective alternative to train students to perform tasks that would otherwise put lives and platforms at risk. However, current VE training methods still require highly trained instructors to closely monitor student progress, effectively intervene when students&amp;quot;actions risk imparting negative learning, and provide detailed assessments of student skills. The demand for VE-based mariner training has been growing for over a decade and currently exceeds the number of available instructors, limiting the potential of this method. To more efficiently meet training demands and enhance the effectiveness of VE-based training, we propose to design and demonstrate a Shiphandling Educator Assistant for Managing Assessments in Training Environments (SEAMATE). SEAMATE will enable a smaller number of expert instructors to effectively work with larger groups of students through a combination of improved performance tracking, automated feedback, and efficient alerting methods. The SEAMATE instructor support system will include a tablet-based interface that supports at-a-glance awareness of individual student status to effectively direct the instructor&amp;quot;s attention. SEAMATE will also provide dynamic feedback and reporting to assist instructors&amp;quot;awareness of student progress. As such, the system will increase the effectiveness and efficiency of VE-based training methods, while reducing demands for highly trained instructors.</t>
  </si>
  <si>
    <t>Data Integrator Ship Handling Assessment System (DI-SAMS)</t>
  </si>
  <si>
    <t>N131-048-0810</t>
  </si>
  <si>
    <t>N00024-13-P-4013</t>
  </si>
  <si>
    <t>79951</t>
  </si>
  <si>
    <t xml:space="preserve">Roberto Champney </t>
  </si>
  <si>
    <t>roberto@designinteractive.net</t>
  </si>
  <si>
    <t>Live Virtual Constructive,Virtual Environment,Conning Officer Handling Assessment,Simulation,Conning Officer Virtual Environment (COVE),Instructor Support</t>
  </si>
  <si>
    <t>The Data Integrator Ship Handling Assessment Management System (DI-SAMS) will gather and integrate data from the multiple automated sub-systems within the Conning Officer Virtual Environment (COVE) and will encompass the development and integration of an automated electronic Conning Officer Handling Assessment form (e-COSA). DI-SAMS will provide instructor support for providing Urgent Alerts, Periodic Reports and After Exercise / Summary Reports in order to increase instructor performance and reduce instructor workload.</t>
  </si>
  <si>
    <t>DAICO INDUSTRIES, INC</t>
  </si>
  <si>
    <t>High Power Solid State Amplifiers</t>
  </si>
  <si>
    <t>N131-049-0082</t>
  </si>
  <si>
    <t>N00024-13-P-4014</t>
  </si>
  <si>
    <t>N131-049</t>
  </si>
  <si>
    <t>042234013</t>
  </si>
  <si>
    <t>WWW.DAICO.COM</t>
  </si>
  <si>
    <t>1070 E. 233RD STREET</t>
  </si>
  <si>
    <t>CARSON</t>
  </si>
  <si>
    <t xml:space="preserve">Kelvin Tubbs </t>
  </si>
  <si>
    <t>Vice President of Marketi</t>
  </si>
  <si>
    <t>(310) 507-3242</t>
  </si>
  <si>
    <t>ktubbs@daico.com</t>
  </si>
  <si>
    <t xml:space="preserve">Ruben Mao </t>
  </si>
  <si>
    <t>Director Of Engineering</t>
  </si>
  <si>
    <t>rmao@daico.com</t>
  </si>
  <si>
    <t>upto C-Band,Automatic Failover,Innovative High Power Amplifier,Redundancy,hot-swappable,&gt;500kW peak out power</t>
  </si>
  <si>
    <t>The United States Navy currently uses klystron-based and high power modulator tube Radar Transmitters that are increasingly more expensive to own and operate. Daico proposes to ultimately replace specific tube-based Transmitters with fully Solid-State Transmitters (SSTx). The proposed feasibility study will demonstrate significantly higher standards for Availability (Ai), Reliability and Maintainability while reducing Total Cost of Ownership by adapting, to a shipboard environment, our proven, scalable transmitter architecture, called (m+n) Automatic Redundancy Technology Transmitter, (m+n) in short, for coherent transmitters. The (m+n) main building block is an innovative High Power Amplifier design that supports true hot-swapping, automatic failover and graceful power degradation. The first (m+n), invented in 2008 and deployed in a mission critical ASR-3 application in 2010, delivers&amp;gt;99.99% Ai. (m + n) has been commissioned for more than two years without any operating failures to date. The proposed feasibility study will confirm (m+n) is adaptable to shipboard environments, utilizing state of the art solid state technology, with capability&amp;gt;500kW peak output power in frequencies through C-Band. This proposal will demonstrate the feasibility of our innovative High Power Amplifier in various existing Radar Systems, like SPS-49, SPN-43, SPY-1B (Pre-driver), AeroStat and so forth.</t>
  </si>
  <si>
    <t>High-Power Solid-State Amplifier</t>
  </si>
  <si>
    <t>N131-049-0364</t>
  </si>
  <si>
    <t>N00024-13-P-4015</t>
  </si>
  <si>
    <t xml:space="preserve">Eddy Milanes </t>
  </si>
  <si>
    <t>RF Engineering Manager</t>
  </si>
  <si>
    <t>VSWR,Klystron,LDMOS,Lowest repairable unit,MTBF,SCRAM,Solid-state amplifier,Spatial Combining</t>
  </si>
  <si>
    <t>To address the Navy need for a high peak- and average-power solid-state amplifier to replace existing Klystron tube amplifiers in surface Navy radar, Physical Optics Corporation (POC) proposes to develop a new amplifier by Spatially Combining in a Radial configuration many Amplifier Modules (SCRAM). It is based on spatial combining of an array of over 350 power amplifier modules of 1 kW output to produce 350 kW of peak RF power at 5% duty cycle. The amplifier uses the new generation of rugged 50 Volt laterally diffused metal oxide semiconductors, and can tolerate high voltage standing wave ratios. This will allow hot swapping of the individual amplifier and power supply units, a Navy requirement. This new amplifier will significantly increase the critical path mean time between failures compared to present Klystron-based amplifiers. The innovation in this solid-state amplifier and power supply will enable the Navy to replace the Klystron amplifier, which is exhibiting decreasing availability; this directly addresses the Navy&amp;quot;s requirements. In Phase I, POC will demonstrate the feasibility of the proposed amplifier, by developing a scaled down prototype by combining power of four amplifier modules. In Phase II, POC will design the packaging and prepare a final prototype.</t>
  </si>
  <si>
    <t>N131-049-0492</t>
  </si>
  <si>
    <t>N00024-13-P-4016</t>
  </si>
  <si>
    <t>79918</t>
  </si>
  <si>
    <t xml:space="preserve">Michael Kempkes </t>
  </si>
  <si>
    <t>High Power,Combiner,Radar,LDMOS transistors,L-Band Amplifier</t>
  </si>
  <si>
    <t>Diversified Technologies, Inc. (DTI) proposes to design and build an advanced, pulsed solid-state transmitter capable of replacing legacy klystron amplifiers in Navy radars. The new transmitter will integrate commercially available semiconductors into a novel DTI combiner architecture, and will deliver higher availability, simplified maintenance, and an overall reduction of operating costs in comparison to existing klystron systems. This particular architecture is well-suited for applications from UHF to S-band and beyond. Pulsed versions of this system are scalable to a megawatt power level for high duty factor coherent radars. An L-band version of the transmitter will be discussed in this proposal.</t>
  </si>
  <si>
    <t>Using Features to Reduce LFA and CFLA Clutter- MP 14-13</t>
  </si>
  <si>
    <t>N131-050-0292</t>
  </si>
  <si>
    <t>N00024-13-P-4017</t>
  </si>
  <si>
    <t>N131-050</t>
  </si>
  <si>
    <t>79869</t>
  </si>
  <si>
    <t xml:space="preserve">Lawrence Stone </t>
  </si>
  <si>
    <t>(703) 326-2840</t>
  </si>
  <si>
    <t>stone@metsci.com</t>
  </si>
  <si>
    <t>False Alarms,detection,Tracking,Likelihood</t>
  </si>
  <si>
    <t>Metron has developed a detector-tracker for Mid Frequency Active (MFA). This detector-tracker computes likelihood functions and likelihood ratio surfaces from the un-normalized matched filter output of the MFA system. While doing this we have discovered a number of features that significantly reduce false alarms. The process involves identifying a feature, characterizing its statistical behavior, and developing a likelihood ratio function based on the probability distribution of the feature&amp;quot;s response when a target is present to the distribution when no target is present. The power and virtue of working with likelihood ratios is that there is a principled and optimal way to combine this feature information with the likelihood ratio surface produced from the matched filter output, namely multiply the likelihood ratios together to form a cumulative likelihood ratio surface. Peaks in this new surface become candidates for detections. When combined in this fashion, the likelihood ratios from a well-constructed feature will reinforce the peaks due to targets and reduce those due to clutter. This will reduce the false alarm rate without lowering detection probability. We plan to adapt and apply this process to the LFA/CLFA tracker Metron is developing under ONR funding.</t>
  </si>
  <si>
    <t>LFA and CFLA Acoustic Sensors</t>
  </si>
  <si>
    <t>N131-050-0466</t>
  </si>
  <si>
    <t>N00024-13-P-4018</t>
  </si>
  <si>
    <t>79941</t>
  </si>
  <si>
    <t xml:space="preserve">Walt Allensworth </t>
  </si>
  <si>
    <t>wallensworth@adaptivemethods.com</t>
  </si>
  <si>
    <t>Active adaptive beamforming,robust adaptive matched filter,Acoustic Simulation</t>
  </si>
  <si>
    <t>Challenges faced today by the U.S. Navy&amp;quot;s ASW forces are due to the increasing number of diesel-electric submarines operated by some nations. These threats faced by the U.S. Navy have become increasingly difficult to locate using traditional passive acoustic sonar due to the advancement of quieting technologies in submarines. Low-Frequency Active (LFA) and Compact Low-Frequency Active (CLFA) sonars were developed to improve the detection range of these quiet submarines. LFA and CLFA were originally designed for use in a deep-water, low-clutter environment. Active clutter has significantly increased as these active sonars moved from deeper water to littoral environments. Adaptive Methods proposes to develop an active adaptive beamformer (ABF) for LFA and CLFA which provides improved active clutter reduction and improved signal to interferer and noise ratio. ABF algorithms ability to suppress loud acoustic interference arriving in the sidelobe region of beams will reduce clutter and improve detection performance. Adaptive Methods proposes to apply our approach to Robust Adaptive Matched Filtering to beamformed data that will improve the detection of weak signals of interest normally masked by loud interference in correlations. The feasibility of our concepts will be demonstrated by use of simulated data and comparison to the existing processing system.</t>
  </si>
  <si>
    <t>AventuSoft L.L.C.</t>
  </si>
  <si>
    <t>N131-050-0933</t>
  </si>
  <si>
    <t>N00024-13-P-4019</t>
  </si>
  <si>
    <t>004458871</t>
  </si>
  <si>
    <t>www.aventusoft.com</t>
  </si>
  <si>
    <t>2840 North University Dr</t>
  </si>
  <si>
    <t>Coral Springs</t>
  </si>
  <si>
    <t xml:space="preserve">Kaustubh Kale </t>
  </si>
  <si>
    <t>Founder, manager</t>
  </si>
  <si>
    <t>(954) 331-4691</t>
  </si>
  <si>
    <t>kaustubh@aventusoft.com</t>
  </si>
  <si>
    <t xml:space="preserve">Kevin Jones </t>
  </si>
  <si>
    <t>kevin@aventusoft.com</t>
  </si>
  <si>
    <t>Source separation,Source localization,Bayesian Information Criterion.,Tracking,underwater acoustics</t>
  </si>
  <si>
    <t>This Phase I project will develop an innovative signal processing and information processing concept for improved detection in acoustically noisy littoral waters using existing towed arrays or hull-mounted arrays. These relatively shallow waters have many sources of noise and interference which make it difficult to track the multiple targets with classical filtering approaches such as particle filters or Kalman filtering. It is a multisource problem because of background noise sources and the natural tendency of the multiple signals to overlap. This project proposes an evolutionary approach by building on currently-used detection algorithms using a new probabilistic framework to determine the instantaneous localization (azimuth, range, and depth) of multiple targets and their trajectories in the short-term by spatio-temporal clustering. Autonomous detection and localization using long-term signal clustering with the Bayesian Information Criterion allows targets to be tracked as they move through the noisy littoral space. Outputs from existing systems can also be directly processed by this framework to further improve sonar performance. The Phase I research objectives are to evaluate with underwater acoustic sounds and establish feasibility of the system for improved performance in active clutter reduction that reduces false alarms and improves performance in detection, classification, tracking, and displays.</t>
  </si>
  <si>
    <t>Shock Tolerant, Solid State, Submersible, Emergency Transmitter</t>
  </si>
  <si>
    <t>N131-051-0661</t>
  </si>
  <si>
    <t>N00024-13-P-4020</t>
  </si>
  <si>
    <t>N131-051</t>
  </si>
  <si>
    <t>79780</t>
  </si>
  <si>
    <t xml:space="preserve">George Anderson </t>
  </si>
  <si>
    <t>(508) 828-9800</t>
  </si>
  <si>
    <t>ganderson@progeny.net</t>
  </si>
  <si>
    <t>Shock-Resistant,Commercial Off The Shelf technology,Emergency buoy transmitter,high shock rated transmitter components,pressure switch,transmitter life in extreme conditions</t>
  </si>
  <si>
    <t>The Navy has identified the need for an improved and reduced cost Emergency Buoy Transmission System for the Ohio Class Submarine Replacement Program. Challenging reliability, maintainability, environmental, cost, and space weight and power (SWaP) objectives require innovations in several key design areas. To meet these requirements, Progeny will design a cost effective, highly shock survivable, and compact Class E amplifier assembly to replace the current system. Our focus for this effort will be to design a compact transmitter that can reliably survive the extreme environments (including shock levels exceeding 4000 g&amp;quot;s) experienced by this safety critical system. Our transmitter assembly will incorporate modernized electronics, innovate and compact packaging (such as embedded components), robust shock hardening, and efficient thermal management strategies. Incorporation of new technologies will improve mission performance and increase transmit windows due to improved transmitter efficiency. To accomplish these improvements, innovative technology approaches will be identified and detailed electrical and mechanical designs will be developed. This effort will include comprehensive dynamic shock, and thermal Finite Element Analyses of the transmitter assembly</t>
  </si>
  <si>
    <t>Softronics LImited</t>
  </si>
  <si>
    <t>Shock Tolerant, Solid State, Submersible Emergency Transmitter</t>
  </si>
  <si>
    <t>N131-051-0738</t>
  </si>
  <si>
    <t>N00024-13-P-4021</t>
  </si>
  <si>
    <t>77648</t>
  </si>
  <si>
    <t>028456932</t>
  </si>
  <si>
    <t>www.softronicsltd.com</t>
  </si>
  <si>
    <t>1080 East Post Road, Suite 1</t>
  </si>
  <si>
    <t>Marion</t>
  </si>
  <si>
    <t>IA</t>
  </si>
  <si>
    <t xml:space="preserve">Robert Sternowski </t>
  </si>
  <si>
    <t>(319) 447-1446</t>
  </si>
  <si>
    <t>bobs@softronicsltd.com</t>
  </si>
  <si>
    <t>Power Management,digital amplifier,TRANSMITTER,HF,OOK</t>
  </si>
  <si>
    <t>Softronics Ltd. proposes employing a novel circuit topology to create a state-of-the-art replacement for the emergency buoy HF transmitter. Using less than 24 components per transmitter, it features very high power efficiency and extended battery life. The 5 cubic inch, 3 ounce transmitter module is designed to directly interface to the existing buoy system.</t>
  </si>
  <si>
    <t>The RUBIK Algorithm for Characterizing Sparse Interleaved Emitter Pulse Trains</t>
  </si>
  <si>
    <t>N131-052-0443</t>
  </si>
  <si>
    <t>N00024-13-P-4022</t>
  </si>
  <si>
    <t>N131-052</t>
  </si>
  <si>
    <t>79879</t>
  </si>
  <si>
    <t xml:space="preserve">Mark Sullivan </t>
  </si>
  <si>
    <t>(571) 308-1402</t>
  </si>
  <si>
    <t>mark.sullivan@azuresummit.com</t>
  </si>
  <si>
    <t>emitter parametrics,electronic support (ES),Deinterleaving,discontinuous pulse data,scanning receiver,SEWIP Block 2,pulse association,Emitter ID</t>
  </si>
  <si>
    <t>SEWIP Block 2 will utilize a fast-scanning ES receiver to rapidly acquire pulse data in the wideband threat spectrum. Depending on the scanning parameters, large gaps in pulse trains may confuse current deinterleaver technology, and ultimately confuse Emitter ID, which is already a challenge given densities of hundreds of emitters and therefore thousands of pulses to be associated into individual pulse trains. Azure offers a two-pronged approach to solving this problem: Leverage Azure&amp;quot;s Novel Emitter Parametrics NAVSEA SBIR; and, Azure&amp;quot;s proposed new RUBIK algorithm, which combines the functions of Deinterleaver and Emitter ID into a single processing block. In Phase I, Azure will utilize actual radar data collected in our lab, and also work with the Navy to obtain simulated data which is representative of the problem in the context of SEWIP Block 2.</t>
  </si>
  <si>
    <t>Development of Algorithms for Characterizing Interleaved Emitter Pulse Trains with Complex Modulations</t>
  </si>
  <si>
    <t>N131-052-0543</t>
  </si>
  <si>
    <t>N00024-13-P-4023</t>
  </si>
  <si>
    <t xml:space="preserve">Dennis Stadelman </t>
  </si>
  <si>
    <t>Senior Vice President</t>
  </si>
  <si>
    <t>dstadelman@ras.com</t>
  </si>
  <si>
    <t>data interpolation,Bayesian Belief,De-interleaving (clustering) RF signals,Dempster-Shafer,Electronic Warfare / Support (EW/ES),genetic / evolutionary al,Pulse grouping and binning,scanning acquisition and channelized receivers,data interp</t>
  </si>
  <si>
    <t>This SBIR develops clustering and de-interleaving algorithms to process non-contiguous clusters of pulses, collected from acquisition scanning receivers periodically sampling (spectrally, spatially, and temporally) subsets of the signal environment, to better perform Emitter Identification (EID). The end result will be improved correct EID, with confidence level, and a corresponding reduction in the size of candidate emitter lists and ambiguities.  It addresses a wide variety of challenging emitter signal classes for which current approaches are noted to have problems (RF agility, pulse repetition frequency (PRF) agility, pulse-width agility (PW), combinations of RF/PRF and/or PW agilities, and complex modulations). It also addresses multiple interleaved PRFs of different pulse-widths and modulations generated from single emitters.  The approach leverages and refines existing RAS algorithms and software modules (C/C++ and MATLAB) such as clustering using multiple parameters measured on a single pulse, time based de-interleaving, RF Agile clustering, and cluster correlation grouping clusters collected in non-contiguous time intervals.  Approaches are assessed and selected for PHASE II software development and demonstration within the SEWIP Block II architecture. During and after Phase II, RAS will work with SEWIP Block II prime Lockheed Martin and the government to define, install and demonstrate the technology on a suitable test-bed.</t>
  </si>
  <si>
    <t>Robust Emitter Classification Using A Scanning Receiver</t>
  </si>
  <si>
    <t>N131-052-0902</t>
  </si>
  <si>
    <t>N00024-13-P-4024</t>
  </si>
  <si>
    <t xml:space="preserve">J. Edge </t>
  </si>
  <si>
    <t>Cheif Executive Officer</t>
  </si>
  <si>
    <t xml:space="preserve">Thomas Null </t>
  </si>
  <si>
    <t>tom.null@vaduminc.com</t>
  </si>
  <si>
    <t>Robust,constrained optimization,classification,Radar,Candidate List,Parameter Search,scanning receiver</t>
  </si>
  <si>
    <t>In this research effort, Vadum will evaluate multiple classification techniques to mitigate the effects of corrupted measurements from the new scanning receivers in the SLQ-32 electronic warfare suite. Vadum will create an Automated Optimization Environment (AOE) to train three advanced classification techniques using existing electronic intelligence (ELINT) databases; these techniques will be tested using corrupted radar emitter intercept measurements that are noisy, biased, and missing pulses. Vadum&amp;quot;s innovative AOE approach, which optimizes parameters of the classifiers, reduces risk by allowing a wide range of classification techniques to be quickly optimized and evaluated. Many classification candidate techniques exist, each with advantages and disadvantages; during Phase I Vadum will evaluate three renowned techniques and determine which of these best solves the problem presented in this SBIR topic. Classification techniques to be evaluated include: Neural Network (NN) (tried and true), Support Vector Machine (SVM) (currently best in class), and Random Forest (RaFo) (state of the art). NNs are known to be robust and generalize well when not over-trained. SVMs are optimal, in the sense of maximized decision boundary margin, when classes are linearly separable. RaFos have been shown to have similar classification performance to SVMs but with less computational complexity. The study performed in Phase I will answer the question of which classification technique minimizes the emitter candidate list in the presence of biased, noisy, and incomplete scanning receiver measurements.</t>
  </si>
  <si>
    <t>High-Efficiency Propulsion for EMATT Sprint Speed Capability</t>
  </si>
  <si>
    <t>N131-053-0304</t>
  </si>
  <si>
    <t>N00024-13-P-4025</t>
  </si>
  <si>
    <t>N131-053</t>
  </si>
  <si>
    <t xml:space="preserve">Benjamin Smith </t>
  </si>
  <si>
    <t>Structures Analysis Resea</t>
  </si>
  <si>
    <t>(617) 229-6781</t>
  </si>
  <si>
    <t>bsmith@aurora.aero</t>
  </si>
  <si>
    <t>Battery,High-efficiency,aeroelasticity,Motor,EMATT,Propeller,underwater vehicle,hydroelasticity</t>
  </si>
  <si>
    <t>Aurora Flight Sciences and the Lockheed Martin Sippican propose to develop a new propulsion system to increase the top speed of an EMATT (Expendable Mobile ASW Training Target) vehicle to 14 knots. Aurora will perform systems-level analysis to determine propulsion system requirements and component-level specifications. Aurora and Lockheed will work with top battery manufacturers to develop a safe, high energy-density battery that provides sufficient power and capacity to meet the sprint speed performance requirements. Aurora will size a high-efficiency motor matched to a novel propeller design which will ensure efficient operation across the range of EMATT operating speeds. Efficiency gains will be realized through the design and optimization of a new fixed-pitch propeller which matches the propeller load to the most economical motor operating conditions. Component-level and total-vehicle performance will be estimated analytically to assess performance and stability. Vehicle safety will be assessed, risk reduction activities and opportunities to improve vehicle performance will be identified, and a Phase II development plan will be identified. In the Phase I Option, Aurora will investigate a hydroelastically tailored propeller to further improve propeller and motor efficiencies across all operating speeds.</t>
  </si>
  <si>
    <t>NextGen Aeronautics</t>
  </si>
  <si>
    <t>Sprint Speed Capabilities for an Antisubmarine Warfare (ASW) Training Target</t>
  </si>
  <si>
    <t>N131-053-0321</t>
  </si>
  <si>
    <t>N00024-13-P-4026</t>
  </si>
  <si>
    <t>106823607</t>
  </si>
  <si>
    <t>www.nextgenaero.com</t>
  </si>
  <si>
    <t>2780 Skypark Drive</t>
  </si>
  <si>
    <t xml:space="preserve">Zoltan Feher </t>
  </si>
  <si>
    <t>Manager, Contracts and Pr</t>
  </si>
  <si>
    <t>(310) 626-8384</t>
  </si>
  <si>
    <t>zfeher@nextgenaero.com</t>
  </si>
  <si>
    <t xml:space="preserve">JAN PETRICH </t>
  </si>
  <si>
    <t>(310) 626-8661</t>
  </si>
  <si>
    <t>jpetrich@nextgenaero.com</t>
  </si>
  <si>
    <t>Design Optimization,Propulsion System,AUV,EMATT,propeller design,Vehicle Control,vehicle dynamics</t>
  </si>
  <si>
    <t>Significant resources are required to increase the sprint speed capabilities of miniature AUVs which are subject to severe weight and volume constraints. This is aggravated when (i) high speed maneuvers are required to last longer periods of time, and (ii) vehicle stability can no longer be guaranteed at high speeds due to vehicle design constraints. In the case of the ASW training target EMATT, the design challenge extends well beyond selecting more powerful motors and high-capacity batteries. As outlined in the solicitation, advancements in motor and battery technology are continuously entering the market. Although those systems have been successfully utilized for a variety of applications, the development of an optimization strategy that (i) combines individual subcomponents such as shroud, propeller(s), shaft, gearing, motor(s), and batteries, and (ii) adheres to stringent design space requirements still poses a significant challenge. To close this technological gap, the NextGen team will leverage previous work and proven methods in order to develop a hydrodynamic optimization tool that guides the selection and/or design process of subcomponents for a vehicle specific propulsion system. The optimization tool will expose several options to compromise between design parameters such as top speed, speed range, required vehicle length and overall endurance</t>
  </si>
  <si>
    <t>LOADING FOR NAVAL RESUPPLY FOR DEPLOYMENT (LNRD)</t>
  </si>
  <si>
    <t>N131-054-0580</t>
  </si>
  <si>
    <t>N00024-13-P-4027</t>
  </si>
  <si>
    <t>N131-054</t>
  </si>
  <si>
    <t>79530</t>
  </si>
  <si>
    <t>FAULT DETECTION,remotely operated system,adaptable handling system,mission payload,isolation and recovery (FDIR),LCS mission modules,material handling system</t>
  </si>
  <si>
    <t>The objective for Phase I of this effort is to develop a design for an advanced mission payload handling system that provides the combined functionality of a pallet jack, fork truck, and an overhead gantry crane. The proposed mission payload handling system, Loading for Naval Resupply Division (LNRD), will be modeled and simulated to establish the feasibility of the system. It will be battery powered and remotely operated by a single operator. The system will weigh less than 1500 lbs. and will have a deck load of less than 150 pounds per square inch when transporting a payload. LNRD will be adaptable and use mecanum wheels to allow maneuverability in tight spaces while transporting and loading payloads. For this effort QinetiQ North America is expected to provide design support and information on their Shipboard Weapons Loader.</t>
  </si>
  <si>
    <t>Quantum Engineering Design, Inc.</t>
  </si>
  <si>
    <t>Advanced Shipboard Mission Payload Handling System</t>
  </si>
  <si>
    <t>N131-054-0755</t>
  </si>
  <si>
    <t>N00024-13-P-4028</t>
  </si>
  <si>
    <t>79953</t>
  </si>
  <si>
    <t>966478653</t>
  </si>
  <si>
    <t>30487 Peterson Road</t>
  </si>
  <si>
    <t>Corvallis</t>
  </si>
  <si>
    <t xml:space="preserve">Michael Plackett </t>
  </si>
  <si>
    <t>(541) 929-2676</t>
  </si>
  <si>
    <t>plackmj@peak.org</t>
  </si>
  <si>
    <t>Robot,Logistic,handling,Remotely,Support,Controlled,Payload</t>
  </si>
  <si>
    <t>The QED team proposes an Advanced Payload Handling System (APHS) capable of semi-autonomous and/or wireless remotely controlled, omni-directionally maneuvering operations. Selected design candidates will be evaluated with respect to their ability to provide an assured capability of acquiring and lifting both palletized and uniquely shaped payloads from the confines of a standard ISO container or from Twenty Foot Equivalent (TEU) flat-racks and transferring them to the desired location aboard the LCS. The study will focus on the ability of the APHS candidate designs to maneuver precisely on deck in very tight spaces and conduct payload-handling tasks safely whilst the LCS is operating in elevated sea-state conditions. A combination of state-of-the-art engineering analysis tools will be employed to verify the structural design approach and define a safe operational envelope for the APHS under simulated ship motions. Selected APHS candidate designs will be evaluated under the Phase I program comparing their capabilities to defined criteria and metrics developed from the outline presented within this proposal. The results of the study will provide the basis for a candidate system down select and recommendations for a Phase II program to fabricate a full-scale APHS Proof-of-Concept demonstrator for simulated operational test and evaluation.</t>
  </si>
  <si>
    <t>Hstar Technologies</t>
  </si>
  <si>
    <t>N131-054-0766</t>
  </si>
  <si>
    <t>N00024-13-P-4029</t>
  </si>
  <si>
    <t>79948</t>
  </si>
  <si>
    <t>807676395</t>
  </si>
  <si>
    <t>www.hstartech.com</t>
  </si>
  <si>
    <t xml:space="preserve">John Hu </t>
  </si>
  <si>
    <t>(617) 229-5748</t>
  </si>
  <si>
    <t>jjh@hstartech.com</t>
  </si>
  <si>
    <t xml:space="preserve">Yi-Je Lim </t>
  </si>
  <si>
    <t>Chief Operation Officer</t>
  </si>
  <si>
    <t>ylim@hstartech.com</t>
  </si>
  <si>
    <t>LCS Mission Payload Handling,Adaptable Cargo Handling System,Compact and Highly Maneuverable Omni-directional Mobile Platform,Erg,isolation and recovery (FDIR),Reconfigurable Fork and End-effector Design,Safety Module,LCS Mission Payload Han</t>
  </si>
  <si>
    <t>Hstar proposes a mobile, advanced, agile, adaptable handling (A3-Hand) system for shipboard mission payload handling. On the LCS seaframes, A3-Hand&amp;quot;s ability to remotely load, unload and transport a wide variety of payloads in and around ISO containers and mission vehicles will immediately improve LCS&amp;quot;s operations efficiency. We anticipate that the A3-Hand platform can become a ubiquitous tool for both the military and industry. Our key innovations includes several components: a highly maneuverable Omni-directional mobile platform with an adaptable footprint, a highly reconfigurable fork / end-effector design with high dexterity and strength for the various types of payloads, an efficient control system and ergonomic control unit, and an intuitive operator feedback system for diagnostic capabilities. The A3-Hand system will be designed with the following consideration; 1) Improved platform motion capability and improved forks/arms positioning capability; 2) Enhanced human-machine interface and enhanced functionality for both LCS seaframes; 3) Enhanced reachability, manipulability, and maneuverability with better controls; 4) Reduced equipment footprint and weight; 5) Reduced operator workload with task space control; and 6) Enhanced robustness with fault detection.</t>
  </si>
  <si>
    <t>Airborne Contact Cueing for Panoramic Imagers</t>
  </si>
  <si>
    <t>N131-055-0087</t>
  </si>
  <si>
    <t>N00024-13-P-4030</t>
  </si>
  <si>
    <t>N131-055</t>
  </si>
  <si>
    <t xml:space="preserve">Kris Barkume </t>
  </si>
  <si>
    <t>Staff Scientist</t>
  </si>
  <si>
    <t>kbarkume@arete.com</t>
  </si>
  <si>
    <t>ASW,submarine,Data Fusion,Automated Aircraft Detection,Bayesian Detection,Digital Image Processing,Panoramic Periscope Imagery</t>
  </si>
  <si>
    <t>Arete will build an algorithm capable of real-time performance on panoramic video that rapidly detects low visibility aircraft with minimal false alarms. The team will make use of the on-hand periscope video and APB-13 algorithms to create panoramic inputs to our robust, likelihood-based Bayesian Field Detector (BFD) algorithm. For the Phase I effort, we will integrate and advance the BFD algorithm to detect aircraft and provide cueing information to the operator including an aircraft state vector and detection statistics.  Within the scope of this overall solution, Phase I activities will focus on assessing algorithm performance and feasibility of a real time implementation.   The Arete team is uniquely qualified to offer the requested capability. Its advanced position is a result of extensive experience in periscope image processing, 360-degree periscope mosaic-imaging, coherent stacking for low SNR detection, precise false alarm mitigation, and efficient highly-parallel algorithm development. The team also benefits from having over 20 hours of real periscope videoincluding airborne contacts in visible and infrared bandson hand for algorithm development and testing.</t>
  </si>
  <si>
    <t>N131-055-0867</t>
  </si>
  <si>
    <t>N00024-13-P-4031</t>
  </si>
  <si>
    <t xml:space="preserve">Brian Stieber </t>
  </si>
  <si>
    <t>Analyst</t>
  </si>
  <si>
    <t>bstieber@toyon.com</t>
  </si>
  <si>
    <t>Video surveillance,Parallel Algorithms,Graphics Processing Unit,Automatic Detection,aircraft detection,panoramic imaging,Track Before Detect</t>
  </si>
  <si>
    <t>In an effort to improve the current approach for periscope surveillance detection, the Navy is developing a new panoramic mast video sensor. Utilizing both LWIR and EO technology the sensor will provide a 24 hour operational capability in challenging maritime environments. Advancements address operational necessity for rotating the mast and viewing limitations, however, they do not address additional difficulties operators face in reliably detecting aircraft in large quantities of video data. Ability to reliably detect aircraft targets in EO/IR video would leverage the technology to its full potential and increase the effectiveness of human operators. Relevant algorithms should be both computationally efficient and robust under a full range of operating conditions, including cloud clutter, water droplet clutter, day and night, and weather-driven illumination and temperature variations. Toyon Research corporation proposes a suite of parallelizable algorithms based on statistical appearance and apparent change modeling combined with track-before-detect framework that enables detection of aircraft at the farthest possible standoff distance (fewest pixels on target) allowing operators maximum time for target evaluation and response.</t>
  </si>
  <si>
    <t>American Technical Coatings, Inc</t>
  </si>
  <si>
    <t>Reduced Density Injection Moldable Pressureless Sintered Silicon Nitride</t>
  </si>
  <si>
    <t>N131-056-0239</t>
  </si>
  <si>
    <t>N00024-13-P-4032</t>
  </si>
  <si>
    <t>N131-056</t>
  </si>
  <si>
    <t>79865</t>
  </si>
  <si>
    <t>137672155</t>
  </si>
  <si>
    <t>28045 Ranney Parkway</t>
  </si>
  <si>
    <t>Westlake</t>
  </si>
  <si>
    <t xml:space="preserve">Brian Barry </t>
  </si>
  <si>
    <t>(216) 251-5000</t>
  </si>
  <si>
    <t>bbarry@atcmaterials.com</t>
  </si>
  <si>
    <t xml:space="preserve">Mark Hawthorne </t>
  </si>
  <si>
    <t>Director of HT Materials</t>
  </si>
  <si>
    <t>(928) 779-0699</t>
  </si>
  <si>
    <t>mhawthorne@atcmaterials.com</t>
  </si>
  <si>
    <t>Radome,next generation radomes,Moldable,reduced density,RBSN,RIPS,Silicon Nitride,hypersonic radomes</t>
  </si>
  <si>
    <t>ATC Materials has developed a silicon nitride radome material called reduced density injection moldable pressureless sintered silicon nitride based on ATC&amp;#039;s pre ceramic binder technology and previous nitride ceramic work. The goal of the proposed work for Phase I is to further refine and optimize the material formulation and to further characterize the material for radome applications. ATC will also, as part of the Phase I option, mold subscale radomes and begin to develop conversion/burnout and sintering processes for the subscale radomes.</t>
  </si>
  <si>
    <t>Sienna Technologies, Inc.</t>
  </si>
  <si>
    <t>High Performance Radomes for Supersonic/Hypersonic Missiles</t>
  </si>
  <si>
    <t>N131-056-0659</t>
  </si>
  <si>
    <t>N00024-13-P-4033</t>
  </si>
  <si>
    <t>015577190</t>
  </si>
  <si>
    <t>www.siennatech.com</t>
  </si>
  <si>
    <t>19501 144th Avenue NE</t>
  </si>
  <si>
    <t>Suite F-500</t>
  </si>
  <si>
    <t>Woodinville</t>
  </si>
  <si>
    <t xml:space="preserve">Canan Savrun </t>
  </si>
  <si>
    <t>(425) 485-7272</t>
  </si>
  <si>
    <t>c.savrun@siennatech.com</t>
  </si>
  <si>
    <t xml:space="preserve">Ender Savrun </t>
  </si>
  <si>
    <t>ender.savrun@siennatech.com</t>
  </si>
  <si>
    <t>ceramic,Missile,Radome,hypersonic,Supersonic,window</t>
  </si>
  <si>
    <t>Conventional dielectric materials for radomes and windows for supersonic/hypersonic tactical missiles exhibit a number of performance limitations including inadequate thermal shock resistance, variations in electrical (dielectric constant and loss) and structural performance (mechanical strength) with temperature, and difficulty in fabrication to the desired shape. We propose to develop high strength, high toughness, high temperature stable, low dielectric constant continuous fiber reinforced ceramic composite radomes and windows with wide band-pass for GPS navigation and guidance, for wrap-around antennae, and for terminal homing for supersonic/hypersonic tactical missiles.  The Phase I program will fabricate a fiber reinforced ceramic composite with the required electrical and mechanical properties. Dielectric constant and loss tangent of the composites will be measured from 1 GHz to 20 GHz, and from 75 GHz to 100 GHz over room temperature to 1200C. Flexural strength and thermal shock resistance of the composite will be determined, and Weibull parameters will be calculated to assess the composite&amp;quot;s potential reliability.</t>
  </si>
  <si>
    <t>Applied Thin Films, Inc.</t>
  </si>
  <si>
    <t>Ceramic Matrix Composites for Advanced Tactical Missile Radomes</t>
  </si>
  <si>
    <t>N131-056-0884</t>
  </si>
  <si>
    <t>N00024-13-P-4034</t>
  </si>
  <si>
    <t>79858</t>
  </si>
  <si>
    <t>020126814</t>
  </si>
  <si>
    <t>www.atfinet.com</t>
  </si>
  <si>
    <t>8261 Elmwood Dr</t>
  </si>
  <si>
    <t xml:space="preserve">Sankar Sambasivan </t>
  </si>
  <si>
    <t>(847) 287-6291</t>
  </si>
  <si>
    <t>sankar@atfinet.com</t>
  </si>
  <si>
    <t xml:space="preserve">Benjamin Mangrich </t>
  </si>
  <si>
    <t>(847) 287-6292</t>
  </si>
  <si>
    <t>bmangrich@atfinet.com</t>
  </si>
  <si>
    <t>Cerablak,Composite,oxide,Radome,ceramic,CMC</t>
  </si>
  <si>
    <t>Advanced missile radomes require robust high temperature materials for high speed flight. Current advanced radome materials are limited by thermal, electrical, and impact performance. ATFI has developed an oxide ceramic matrix composite (CMC) which has demonstrated required electrical, thermal and structural performance. This proposal will focus on improved impact performance, as well as incorporating lower cost fiber reinforcements to keep costs down. ATFI will partner with materials research and design (MR &amp;amp; D) during the Phase I project to develop a second generation CMC material, as well as test impact resistance and electrical performance.</t>
  </si>
  <si>
    <t>Gloyer-Taylor Laboratories LLC</t>
  </si>
  <si>
    <t>High Pressure Breathing System</t>
  </si>
  <si>
    <t>N131-058-0415</t>
  </si>
  <si>
    <t>N00024-13-P-4035</t>
  </si>
  <si>
    <t>N131-058</t>
  </si>
  <si>
    <t>144158677</t>
  </si>
  <si>
    <t>www.gtlcompany.com</t>
  </si>
  <si>
    <t>2212 Harton Blvd</t>
  </si>
  <si>
    <t>Tullahoma</t>
  </si>
  <si>
    <t xml:space="preserve">Paul Gloyer </t>
  </si>
  <si>
    <t>(931) 455-7333</t>
  </si>
  <si>
    <t>paul.gloyer@gtlcompany.com</t>
  </si>
  <si>
    <t xml:space="preserve">Zachary Taylor </t>
  </si>
  <si>
    <t>Vice-president</t>
  </si>
  <si>
    <t>(951) 600-9999</t>
  </si>
  <si>
    <t>zachary.taylor@gtlcompany.com</t>
  </si>
  <si>
    <t>Diving,Oxygen,Composite,scuba,BHL,pressure vessel,Regulator</t>
  </si>
  <si>
    <t>GTL proposes to develop a small diameter High Pressure Breathing Apparatus concept design capable of achieving 10,000-psi operating pressures. The HPBA incorporates a high-pressure regulator and valve that makes it compatible and component replaceable with existing conventional SCUBA and SCBA equipment. The HPBA tank incorporates several GTL innovations integrated into an optimized solution including graphite composite structures with integration of GTL&amp;quot;s BHL technology that provides high-pressure oxygen compatibility and gas permeable resistance. An innovative high-pressure regulator/valve system has been proposed that combines an integrated design concept leveraging innovative valve and regulator technologies. The proposed phase 1 effort develops concept designs that leverage mechanism technologies and integrated composite structures and pressure vessel technologies being developed at GTL. An integrated design approach is expected to provide a 90% reduction in weight and an 80% reduction in size compared to a standard 3,000 psi 7.25 inch diameter and 26-inch long aluminum tank.</t>
  </si>
  <si>
    <t>High Pressure Diver Breathing Gas Supply System</t>
  </si>
  <si>
    <t>N131-058-0530</t>
  </si>
  <si>
    <t>N00024-13-P-4036</t>
  </si>
  <si>
    <t>first-stage regulator,composite overwrap pressure vessel,gas supply,Open-circuit diving,scuba,ultra-high-pressure</t>
  </si>
  <si>
    <t>ADA Technologies, in collaboration with SCUBAPRO, proposes to develop an ultra-high-pressure SCUBA system capable of supplying Navy divers with vastly increased air capacity to allow longer submersion time. This system employs multiple small composite cylinders and a custom first-stage pressure reduction regulator coupled with commercial-off-the-shelf SCUBA parts. It is designed to provide more than twice the amount of breathing air while shedding 30% of the cylinder weight without restricting mobility of the diver. With this additional submersion time, divers will have increased operational flexibility resulting in a higher likelihood of mission success. The proposed Phase I program includes regulator design and prototyping, composite cylinder procurement, integration with COTS components, followed by pressure and functionality testing. The critical task of the program is the design and fabrication of a pressure-reducing regulator to step-down ultra-high cylinder pressure of up to 10,000 psi to an intermediate pressure of 140 psi. The first prototype design will be validated through pressure testing at our facilities to demonstrate safe operation and proper gas flow. Following successful proof-of-concept demonstration, the team will fabricate an advanced prototype, leveraging findings from the initial effort and develop a preliminary engineering and manufacturing plan to be refined in Phase II.</t>
  </si>
  <si>
    <t>High Pressure Composite Air Flasks for SCUBA Systems</t>
  </si>
  <si>
    <t>N131-058-0898</t>
  </si>
  <si>
    <t>N00024-13-P-4037</t>
  </si>
  <si>
    <t xml:space="preserve">Elizabeth Coalson </t>
  </si>
  <si>
    <t>(540) 557-5881</t>
  </si>
  <si>
    <t xml:space="preserve">Daniel Metrey </t>
  </si>
  <si>
    <t>(540) 961-4509</t>
  </si>
  <si>
    <t>metreyd@lunainc.com</t>
  </si>
  <si>
    <t>fiber optics,Composites,scuba,High pressure air flasks</t>
  </si>
  <si>
    <t>Current air flasks utilized by the Navy for SCUBA diving weigh about 40 lbs and are rated for 3,000 psi internal pressure, providing 30 minutes to an hour of air supply from a single tank. The Navy desires to increase mission capability for free-swimming divers, but air supply remains the most significant impediment to this goal. Development of smaller air flasks and a regulator system that could accommodate up to 10,000 psi of internal air pressure is sought. However, flasks manufactured using similar materials to those currently in service would be far too heavy and bulky if fabricated to meet this pressure. Lighter weight materials are required. Luna Innovations Incorporated will team with a leading commercial producer of DOT approved composite air flasks to design a flask and regulator system to meet the Navy&amp;quot;s desired criteria. The manufacturer&amp;quot;s extensive experience in the design and manufacture of flasks for DoD, including underwater applications, will be leveraged with Luna&amp;quot;s novel optical fiber strain sensing technology to streamline design. Weight savings will be optimized by intimately calibrating measured material response to design models. Furthermore, this non-intrusive sensing system will enable a means of health monitoring, reducing operational risk and maintenance costs.</t>
  </si>
  <si>
    <t>EOSPACE Inc</t>
  </si>
  <si>
    <t>Novel, Very Wide-Bandwidth Characterization Technique</t>
  </si>
  <si>
    <t>N131-059-0228</t>
  </si>
  <si>
    <t>N00024-13-P-4038</t>
  </si>
  <si>
    <t>N131-059</t>
  </si>
  <si>
    <t>043692487</t>
  </si>
  <si>
    <t>www.eospace.com</t>
  </si>
  <si>
    <t>8711 148th Ave NE</t>
  </si>
  <si>
    <t>Redmond</t>
  </si>
  <si>
    <t xml:space="preserve">Chung-Ping Chien </t>
  </si>
  <si>
    <t>VP, Business Operations</t>
  </si>
  <si>
    <t>(425) 869-8673</t>
  </si>
  <si>
    <t>cpchien@eospace.com</t>
  </si>
  <si>
    <t xml:space="preserve">Matthew Hall </t>
  </si>
  <si>
    <t>matthew.hall@eospace.com</t>
  </si>
  <si>
    <t>hybrid coupler,transmission lines,very wide bandwidth,passive millimeter-wave components,component testing,Electronic Warfare (EW),ultra-wide-bandwidth (UWB),,power splitter</t>
  </si>
  <si>
    <t>EOSPACE proposes developing a practical, very-wide-bandwidth electrical characterization technique based on advanced photonic signal processing. The characterization method only requires a high-speed mm-wave source and uses exclusively low-speed optical detection, eliminating the need for high-speed photodiodes. This effort would build on the recent breakthroughs in ultra-wide-bandwidth electro-optic modulator characterization methods at EOSPACE. The proposed technique is a fast, swept-frequency approach and is robust against virtually all common weaknesses in photonic measurement systems, such as optical power fluctuations and spectral changes in the optical source and electrical small-signal limit restrictions. The optical paths in the measurement system are entirely in optical waveguides, optical-bias and alignment-free, and the system has no mechanical moving parts. As the method does not rely on high-speed photodetection, it can be extended beyond 110 GHz to 1THzmerely by changing the electrical signal generator. Additionally, unlike many photonic methods, our characterization method can operate down to a few hundred kHz.</t>
  </si>
  <si>
    <t>Broadband PolyStrata Source</t>
  </si>
  <si>
    <t>N131-059-0538</t>
  </si>
  <si>
    <t>N00024-13-P-4039</t>
  </si>
  <si>
    <t>79857</t>
  </si>
  <si>
    <t xml:space="preserve">Jean-Marc Rollin </t>
  </si>
  <si>
    <t>jmrollin@nuvotronics.com</t>
  </si>
  <si>
    <t>SSPA,Power Amplifier,wideband RF source,monolithic integration,Couplers,Combiners,VCO,Filters</t>
  </si>
  <si>
    <t>Nuvotronics is proposing for this Navy SBIR number N131-059 to develop the key elements to enable broadband sources (1110 GHz) toward future electronic warfare (EW), communications and radar systems. RF passive components based on waveguide are very low loss but are limited in bandwidth. Components based on substrate material such as ceramic or printed circuit board can provide a broader band of operation but exhibit high loss especially at high frequencies. . To provide RF components with low loss and wide-bandwidth of operation, Nuvotronics is proposing to design new RF passives based on our proven PolyStrata integrated transmission line technology. PolyStrata offers unprecedented performance in propagation loss, wide band operation and linearity, enabling the next generation of low loss passives components. For this proposal, Nuvotronics is offering in this phase I to design an ultra-low loss architecture, which will integrate the different micro-filters, active and passive components needed on a single common PolyStrata monolithic backplane to deliver a 1-110 GHz wide band source.</t>
  </si>
  <si>
    <t>S2 Corporation</t>
  </si>
  <si>
    <t>Very Wide Bandwidth Radar/EW Components and Characterization</t>
  </si>
  <si>
    <t>N131-059-0856</t>
  </si>
  <si>
    <t>N00024-13-P-4040</t>
  </si>
  <si>
    <t>79831</t>
  </si>
  <si>
    <t>169797383</t>
  </si>
  <si>
    <t>2310 University Way</t>
  </si>
  <si>
    <t>Building 4-1</t>
  </si>
  <si>
    <t xml:space="preserve">Heather Roedel </t>
  </si>
  <si>
    <t>Operations Manager</t>
  </si>
  <si>
    <t>(406) 922-0334</t>
  </si>
  <si>
    <t>roedel@s2corporation.com</t>
  </si>
  <si>
    <t xml:space="preserve">Kris Merkel </t>
  </si>
  <si>
    <t>merkel@s2corporation.com</t>
  </si>
  <si>
    <t>wideband arbitrary waveform generation,wideband spectral analysis</t>
  </si>
  <si>
    <t>S2 Corporation and subcontractor Montana State University offer their wideband photonic technologies for signal generation and sensing and a workplan to address the needed novel characterization techniques for passive components operating over very wide bandwidth, at frequencies up to 110 GHz. In the Phase 1 effort, we will develop concepts for very wide bandwidth, very high frequency passive components and characterization techniques and show feasibly developed into a useful product for the Navy.</t>
  </si>
  <si>
    <t>Indiana Microelectronics LLC</t>
  </si>
  <si>
    <t>N131-059-0998</t>
  </si>
  <si>
    <t>N00024-13-P-4041</t>
  </si>
  <si>
    <t>79537</t>
  </si>
  <si>
    <t>832069657</t>
  </si>
  <si>
    <t>www.IndianaMicro.com</t>
  </si>
  <si>
    <t>1281 Win Hentschel Blvd.</t>
  </si>
  <si>
    <t xml:space="preserve">Eric Hoppenjans </t>
  </si>
  <si>
    <t>(765) 237-3397</t>
  </si>
  <si>
    <t>eric@indianamicro.com</t>
  </si>
  <si>
    <t>hgih efficiency amplification,Tunable Filters,Power amplifiers</t>
  </si>
  <si>
    <t>This proposal is focused on the development of very wide bandwidth, high efficiency power amplifiers for next generation EW, radar and wireless communication systems. High-Q tunable notch filters, coupled with high efficiency power appliers (PA) will be designed and analyzed. The PA-filter co-design techniques is expected to produce very wide bandwidth, high efficiency power amplifiers with bandwidths greater than 4 to 1 and efficiencies greater than 60 percent across the operating band. A prototype proof-of-concept PA-filter module will be developed for operation from L Band to C Band in the first phase of the project. The concepts developed for the prototype L to C band amplifier will then be applied to higher frequency designs with the goal of extending the concept for high efficiency, very high bandwidth power amplifiers through 110 GHz.</t>
  </si>
  <si>
    <t>Miniature, Efficient, Low-power, Photonic Integrated Circuit Based Subsea Long Haul Optical Transponder</t>
  </si>
  <si>
    <t>N131-060-0071</t>
  </si>
  <si>
    <t>N00024-13-P-4042</t>
  </si>
  <si>
    <t>N131-060</t>
  </si>
  <si>
    <t>Optical Transceiver,Photonic integrated circuits,Tunable laser,Undersea communications</t>
  </si>
  <si>
    <t>In this program, Freedom Photonics proposes to implement a Miniature, Efficient, Low-power, Photonic Integrated Circuit Based Subsea Long Haul Optical Transponder using photonic integration in InP.</t>
  </si>
  <si>
    <t>The David Ross Group</t>
  </si>
  <si>
    <t>Subsea Long Haul Optical Transponder</t>
  </si>
  <si>
    <t>N131-060-0774</t>
  </si>
  <si>
    <t>N00024-13-P-4043</t>
  </si>
  <si>
    <t>69875</t>
  </si>
  <si>
    <t>130702728</t>
  </si>
  <si>
    <t>www.davidrossgroup.com</t>
  </si>
  <si>
    <t>58A South Street</t>
  </si>
  <si>
    <t>Morristown</t>
  </si>
  <si>
    <t xml:space="preserve">John Mariano </t>
  </si>
  <si>
    <t>Exec Vice President and C</t>
  </si>
  <si>
    <t>(973) 229-5229</t>
  </si>
  <si>
    <t>jmariano@davidrossgroup.com</t>
  </si>
  <si>
    <t xml:space="preserve">Gerald Tourgee </t>
  </si>
  <si>
    <t>Project Manager and Syste</t>
  </si>
  <si>
    <t>(973) 615-2430</t>
  </si>
  <si>
    <t>gtourgee@davidrossgroup.com</t>
  </si>
  <si>
    <t>optical cable systems,Raman,data transmission systems,repeaterless transmission systems,optical transponders,undersea,long-haul transponder,optical repeaters</t>
  </si>
  <si>
    <t>The David Ross Group will develop an innovative, miniaturized low-cost undersea transponder for data transmission over long haul underwater cable systems where the signal is generated from an undersea node and integrated with an undersea transmission system while minimizing the use and number of undersea optical amplifiers (repeaters). The David Ross Group will identify how these technical solutions might be integrated into an underwater distributed network to achieve objective data rates, distances, power consumption, and minimal repeater use. Specifically, the proposed study will focus on developing an undersea transponder and supporting electronics, that meet the minimum requirements, but targets the stretch objectives specified.</t>
  </si>
  <si>
    <t>Zephyr Software LLC</t>
  </si>
  <si>
    <t>Binary Program Optimization</t>
  </si>
  <si>
    <t>N131-061-0238</t>
  </si>
  <si>
    <t>N00014-13-P-1079</t>
  </si>
  <si>
    <t>March 07, 2014</t>
  </si>
  <si>
    <t>N131-061</t>
  </si>
  <si>
    <t>75151</t>
  </si>
  <si>
    <t>830972647</t>
  </si>
  <si>
    <t>http://www.zephyr-software.com</t>
  </si>
  <si>
    <t>2040 Tremont Rd</t>
  </si>
  <si>
    <t xml:space="preserve">Jack Davidson </t>
  </si>
  <si>
    <t>(434) 242-4280</t>
  </si>
  <si>
    <t>jwd@zephyr-software.com</t>
  </si>
  <si>
    <t xml:space="preserve">Clark Coleman </t>
  </si>
  <si>
    <t>(434) 284-3002</t>
  </si>
  <si>
    <t>clc@zephyr-software.com</t>
  </si>
  <si>
    <t>program binaries.,binary rewriting,static analysis,compiler optimizations</t>
  </si>
  <si>
    <t>An existing binary static analyzer, STARS (STatic Analyzer for Reliability and Security) will be enhanced to perform compiler optimizations that are most relevant to highly layered and modular code. STARS will emit binary rewriting rules that will be used by a binary rewriter to produce an optimized version of the application binary and its libraries that retains all functionality of the original application.</t>
  </si>
  <si>
    <t>Galois, Inc.</t>
  </si>
  <si>
    <t>Binary Static Previrtualization</t>
  </si>
  <si>
    <t>N131-061-0524</t>
  </si>
  <si>
    <t>N00014-13-P-1084</t>
  </si>
  <si>
    <t>79881</t>
  </si>
  <si>
    <t>098009918</t>
  </si>
  <si>
    <t>www.galois.com</t>
  </si>
  <si>
    <t>421 SW Sixth</t>
  </si>
  <si>
    <t>97204</t>
  </si>
  <si>
    <t xml:space="preserve">Jodee LeRoux </t>
  </si>
  <si>
    <t>(503) 808-7209</t>
  </si>
  <si>
    <t>jodee@galois.com</t>
  </si>
  <si>
    <t xml:space="preserve">Joe Hendrix </t>
  </si>
  <si>
    <t>(503) 808-7213</t>
  </si>
  <si>
    <t>jhendrix@galois.com</t>
  </si>
  <si>
    <t>static analysis,Virtualization,Binary Code,LLVM,partial evaluation,software bloat,system complexity</t>
  </si>
  <si>
    <t>Modular software development helps enable application developers to quickly write sophisticated applications. However, in most instances only a small fraction of the functionality included in a particular software components is needed. Not only is there a performance cost, but the prevalence of security vulnerabilities suggests that even unused functionality in binaries and shared libraries can be dangerous. To address the problem of extraneous functionality, SRI International has developed, static previrtualization, a static analysis and code specialization technique that uses partial evaluation to remove unused functionality. SRI has developed a prototype tool, Occam, that performs static previrtualization on LLVM bytecode.  Galois proposes to work with SRI to extend Occam to support static previrtualization of binaries. Galois will develop a binary disassembler capable of generating LLVM bytecode from binary machine code. This will allow Occam and other LLVM-based optimization tools to be applied to existing compiled machine code. This will make it easier for static previrtualization to be adopted in industry, and facilitate applying previrtualization to entire systems.</t>
  </si>
  <si>
    <t>Advancing the State of the Art in Artificial Intelligence for Simulation Training</t>
  </si>
  <si>
    <t>N131-062-0207</t>
  </si>
  <si>
    <t>N00014-13-P-1091</t>
  </si>
  <si>
    <t>N131-062</t>
  </si>
  <si>
    <t>OneSAF,Soar,Training,JSAF,VBS2,artificial intelligence,Modeling,Simulation</t>
  </si>
  <si>
    <t>The USMC has an immediate need for a framework and infrastructure with which state-of-the-art AI technologies can be integrated to replace simplistic CGF behaviors in virtual simulation platforms such as VBS2. SoarTech, along with our partner Aptima, proposes to apply our vast expertise in the design, development and integration of artificial intelligence technologies, bringing it to bear to help develop more realistic entity-level scenarios for USMC simulated training. Most crucial to our work will be the design and development of a full infrastructure, called SERUM (Simulated training Exercises with Robust Unmanned Models) to support advanced AI for the USMC&amp;quot;s simulation technology portfolio. This infrastructure will allow for robust, unmanned entities (Soar-based and otherwise) to exist in both constructive (e.g. OneSAF, JSAF) and virtual (e.g. VBS2) simulation environments simultaneously, and will also include the necessary hooks and mechanisms to allow entities to both perceive the world and make actions within it.   Using SERUM, we will then develop prototype robust intelligent agents (and apply existing agents) that can serve as robust, tactically viable role-players for a particular domain (e.g. JTAC training) that require minimal babysitting and maintenance on the part of scenario operators.</t>
  </si>
  <si>
    <t>Adaptive Cognitive Systems</t>
  </si>
  <si>
    <t>N131-062-0345</t>
  </si>
  <si>
    <t>N00014-13-P-1092</t>
  </si>
  <si>
    <t>780461989</t>
  </si>
  <si>
    <t>http://www.adcogsys.com</t>
  </si>
  <si>
    <t>1709 Alpine Ave.</t>
  </si>
  <si>
    <t xml:space="preserve">Jessica Burns </t>
  </si>
  <si>
    <t>(360) 312-4487</t>
  </si>
  <si>
    <t>jjburns@adcogsys.com</t>
  </si>
  <si>
    <t xml:space="preserve">Bradley Best </t>
  </si>
  <si>
    <t>(303) 359-9133</t>
  </si>
  <si>
    <t>bjbest@adcogsys.com</t>
  </si>
  <si>
    <t>Simulation,Modeling,human systems.,artificial intelligence,Training,Information systems</t>
  </si>
  <si>
    <t>We aim to develop Artificial Intelligence (AI) software that is generalized across entity-level simulation systems and can be used to generate behaviors in training simulations that are both contextually and tactically realistic. The near-term goal for Phase I is to define and develop a concept for improving simulation training using AI in VBS2 and JSAF, focusing on improving the behavioral realism of the AI while reducing the need for support personnel.</t>
  </si>
  <si>
    <t>Management Sciences, Inc.</t>
  </si>
  <si>
    <t>Crowdsourcing as a Map Reduce Job</t>
  </si>
  <si>
    <t>N131-063-0012</t>
  </si>
  <si>
    <t>N00014-13-P-1120</t>
  </si>
  <si>
    <t>N131-063</t>
  </si>
  <si>
    <t>094142122</t>
  </si>
  <si>
    <t>www.mgtsciences.com</t>
  </si>
  <si>
    <t>6022 Constitution Avenue NE</t>
  </si>
  <si>
    <t xml:space="preserve">Marlene Blemel </t>
  </si>
  <si>
    <t>(505) 255-8611</t>
  </si>
  <si>
    <t>kay_blemel@mgtsciences.com</t>
  </si>
  <si>
    <t xml:space="preserve">Kshanti Greene </t>
  </si>
  <si>
    <t>Sr. Research Scientist</t>
  </si>
  <si>
    <t>kshanti_greene@mgtsciences.com</t>
  </si>
  <si>
    <t>Distributed Processing,Cloud architecture,,Fusion,Map reduce,Collaboration,Mixed Initiative,Crowd sourcing,Reporting</t>
  </si>
  <si>
    <t>MSI proposes to develop automated mechanisms to dissect incoming queries and engage appropriate cloud-based resources to address them. To automate this process, we propose iterative query refinement between an automated analyzer (called the Matchmaker) and human experts. The Matchmaker will use keyword and semantic analysis to identify query topics. These topics will engage people with expertise in those topics who can either take on the subtasks or provide more accurate topic suggestions. When the task results are submitted, an automated Fusion Engine will compare all results with a description of the expected results (submitted by the task creator) and select the best answer.  These mechanisms will extend MSI&amp;quot;s foundational system for massively collaborative problem solving that is being developed for a Phase II DARPA SBIR. Our framework, called ePluribus, allows collaborators to explore two key problem solving phases: understanding the situation that brought about the problem and evaluating actions that can modify the outcome of the situation. Similar to the map/reduce model, ePluribus allows people to 1) decompose complex problems into manageable components (map), 2) asynchronously provide solutions to these sub-problems, and then 3) aggregate the proposed solutions to form a collective solution integrating all significant points of view (reduce).</t>
  </si>
  <si>
    <t>Crowdsourcing using Intelligent Supervision to address Information Requirements in Crisis Situations (CRISIS)</t>
  </si>
  <si>
    <t>N131-063-0098</t>
  </si>
  <si>
    <t>N00014-13-P-1119</t>
  </si>
  <si>
    <t xml:space="preserve">Sean Guarino </t>
  </si>
  <si>
    <t>sguarino@cra.com</t>
  </si>
  <si>
    <t>Provenance Modeling,Crowdsourcing,Semantic reasoning,MapReduce,Collaboration,Market-based optimization,Skill Modeling,Distributed Processing</t>
  </si>
  <si>
    <t>Marine Expeditionary Units (MEUs) are often first responders, addressing crises such as natural disasters and regional instability. To adequately respond, they must quickly and accurately analyze large amounts of raw information. Fortunately, through crowdsourcing, there are vast, knowledgeable, and unexploited resources in local and military populations that can address information requirements (IR) and analysis needs. However, Marines need an effective system to use these distributed human processing resources. MapReduce addresses a similar distributed parallel computational processing problem, but not the inherent diversity of human resources. Inspired by MapReduce, we propose to design and demonstrate a system for Crowdsourcing with Intelligent Supervision to address IRs in Crisis Situations (CRISIS). CRISIS provides a crowdsourcing algorithm to employ diversely skilled crowds to address problems for MEUs, focusing on four key components: (1) an evolvable ontology of crowd capabilities to drive human-centered problem partitioning; (2) probabilistic models of crowd skills and preferences to not only identify crowd resources, but understand their capabilities; (3) a market-based optimization system to perform load management and mapping while addressing a scarcity of properly skilled resources to address tasks; and (4) a combination of semantic reasoning and provenance modeling to reduce solutions, identifying consistencies and inconsistencies in the process.</t>
  </si>
  <si>
    <t>Modus Operandi, Inc.</t>
  </si>
  <si>
    <t>Crowdsourcing Situational Awareness (Crowd- SA)</t>
  </si>
  <si>
    <t>N131-063-0485</t>
  </si>
  <si>
    <t>N00014-13-P-1121</t>
  </si>
  <si>
    <t>130550262</t>
  </si>
  <si>
    <t>76</t>
  </si>
  <si>
    <t>http://www.modusoperandi.com</t>
  </si>
  <si>
    <t>709 South Harbor City Blvd., Suite 400</t>
  </si>
  <si>
    <t xml:space="preserve">Peter Dyson </t>
  </si>
  <si>
    <t>(321) 473-1444</t>
  </si>
  <si>
    <t>pdyson@modusoperandi.com</t>
  </si>
  <si>
    <t xml:space="preserve">Teresa Nieten </t>
  </si>
  <si>
    <t>(321) 473-1426</t>
  </si>
  <si>
    <t>tnieten@modusoperandi.com</t>
  </si>
  <si>
    <t>Crowd sourcing,Cloud architecture,intelligence analysis,Situation awareness,Distributed Processing,Map reduce,Mixed Initiative,Multi-Intelligence Fusion</t>
  </si>
  <si>
    <t>The basic need in a crisis situation, whether it is a natural or unnatural disaster, political or social unrest, or some combination, is relevant, timely and accurate information, filtered to present the most pertinent data to the decision makers. Commanders have unique information requirements due to short timelines and unknown background data on their assigned Area of Operations. Crowdsourcing data, properly filtered and managed, provides an instant&amp;quot;quicklook&amp;quot;into the human terrain, atmospherics, and current events. This also assists the Intelligence Operational planners to direct their assets to confirm or deny conclusions drawn from the crowdsourcing data. Our solution, implemented as a monitoring system to world events, could act as a&amp;quot;first alert&amp;quot;capability that would indicate an upcoming problem or crisis well in advance of the typical news and intelligence channels. Modus Operandi proposes to develop a crowdsourcing system to analyze and fuse data from witnesses and participants to find relevant information in times of disaster or emerging crisis. The final system will accept input from the crowd, extract events and entities in the context of natural language, normalize the information, and fuse it with data from other sources using cloud-based distributed processing.</t>
  </si>
  <si>
    <t>Advanced Tactical Cryocoolers for UAV Applications</t>
  </si>
  <si>
    <t>N131-064-0566</t>
  </si>
  <si>
    <t>N00014-13-P-1093</t>
  </si>
  <si>
    <t>N131-064</t>
  </si>
  <si>
    <t xml:space="preserve">Mark Zagarola </t>
  </si>
  <si>
    <t>mvz@creare.com</t>
  </si>
  <si>
    <t>cryogenic power generation,Superconducting electronics,4 K tactical cryocooler</t>
  </si>
  <si>
    <t>Cryogenic electronics have the potential to revolutionize digital communications from Unmanned Aerial Vehicles (UAVs), but must operate at cryogenic temperatures. Commercial cryocoolers are large and inefficient and are unable to meet size, weight, and power requirements for UAVs. Our approach and the innovation is a reverse turbo-Brayton cryocooler that provides refrigeration at 4.2 K and rejects heat at 77 K through boil-off of liquid nitrogen. The cryocooler is predicted to reduce size, weight, and input power by at least an order of magnitude as compared to the current state-of-the-art 4.2 K cryocooler. The nitrogen boil-off rate is reasonable, enabling missions of up to nominally 8 hours using a small dewar of liquid nitrogen. Successful completion of this program will dramatically improve digital communications from UAVs. During the Phase I project, we will finalize specifications for the cryocooler; design the cryocooler and cryostat; determine the size, weight, and input power for the overall cryogenic system; and perform a proof-of-concept test on a critical cryocooler component. During Phase II, we will build and test a critical cryocooler component or a complete cryocooler.</t>
  </si>
  <si>
    <t>Iris Technology Corporation</t>
  </si>
  <si>
    <t>LN2-Precooled Two Stage Pulse Tube Cooler</t>
  </si>
  <si>
    <t>N131-064-0604</t>
  </si>
  <si>
    <t>N00014-13-P-1094</t>
  </si>
  <si>
    <t>197957822</t>
  </si>
  <si>
    <t>www.iristechnology.com</t>
  </si>
  <si>
    <t>PO Box 5838</t>
  </si>
  <si>
    <t xml:space="preserve">Edward O'Rourke </t>
  </si>
  <si>
    <t>(949) 975-8410</t>
  </si>
  <si>
    <t>ejorourke@iristechnology.com</t>
  </si>
  <si>
    <t xml:space="preserve">Carl Kirkconnell </t>
  </si>
  <si>
    <t>cskirkconnell@iristechnology.com</t>
  </si>
  <si>
    <t>Pulse Tube,Thermal Battery,cryocooler,SCE</t>
  </si>
  <si>
    <t>One of the fundamental implementation challenges for 4K cryocoolers to support superconducting electronics (SCE) is the size of the cooler. For platforms on which there is the possibility of using a&amp;quot;thermal battery,&amp;quot;i.e., a reservoir of cryogenically-cooled fluid that can be used to precool the cryogenic subsystem, there is a tremendous opportunity to reduce the required size of the cryocooler dramatically. For example, the upper stage(s) of expander components can be replaced with a simple two-fluid heat exchanger, reducing expander volume and, more substantially, compressor volume by reducing the required exergy lift. Success on this program is thus expected to lead to insertion opportunities on a wide range of packaging-constrained platforms that would otherwise preclude closed-cycle refrigeration, and in so doing enable the use of high performance SCE-based RF communications electronics on platforms that are presently the exclusive purview of traditional approaches.</t>
  </si>
  <si>
    <t>Automating Unmanned and Manned Sensor Performance in Demanding Tactical Environments</t>
  </si>
  <si>
    <t>N131-065-0187</t>
  </si>
  <si>
    <t>N00014-13-P-1112</t>
  </si>
  <si>
    <t>N131-065</t>
  </si>
  <si>
    <t xml:space="preserve">Joeseph Teti </t>
  </si>
  <si>
    <t>tactical decision aids,Resource Manager,maritime class aids,Mission Planner</t>
  </si>
  <si>
    <t>Per the topic description, naval airborne sensor systems are utilizing or are planning to utilize varying degrees of automation in the prosecution of their missions as part of future naval capabilities. The automation must handle very dense maritime surface picture conditions that can exceed 1,000+ surface contacts that quickly become overwhelming for operators to adjudicate. A promising strategy to adjudicate the surface contact picture automatically is to optimally allocate the resources of airborne sensor suites that are typically deployed on manned and unmanned airborne platforms conducting ship self-defense and maritime surveillance operations. Early detection and classification of potential threats is possible using high range resolution and tracking radar. Additional classification is possible by combining EO/IR interrogation, and association with stored data and available off-board information. It is envisioned that a sensor suite resource manager (RM) would be employed to automatically construct the surface picture with the use of classification aids that leverage the merging of information from organic and inorganic sources. It is also desirable that the RM is capable of dynamically tasking the platform via flight profile changes in response to the evolving surface picture, taking into account mission profiles, OPSITs/TACSITs, platform kinematic capabilities, airspace restrictions, and threat profiles. In addition, the RM must have situational awareness of the local airspace traffic in order to conduct the mission effectively and maximize on-station time.</t>
  </si>
  <si>
    <t>N131-065-0223</t>
  </si>
  <si>
    <t>N00014-13-P-1117</t>
  </si>
  <si>
    <t xml:space="preserve">Jeff Poore </t>
  </si>
  <si>
    <t>(970) 461-2000</t>
  </si>
  <si>
    <t>jeff.poore@numerica.us</t>
  </si>
  <si>
    <t xml:space="preserve">Jason Adaska </t>
  </si>
  <si>
    <t>jason.adaska@numerica.us</t>
  </si>
  <si>
    <t>UAS,airborne sensor,ISR,ROUTE PLANNING,Littoral Environment,operator decision aid,sensor scheduling</t>
  </si>
  <si>
    <t>The US Navy uses manned and unmanned airborne platforms for ISR missions in challenging littoral environments with non-segregated airspace, restricted operating regions, and sensor occlusions, while tracking and classifying potentially hundreds of targets. In this Phase I effort, we propose to design an integrated planning tool for airborne ISR platforms that can generate vehicle routes and sensor schedules in real time that satisfy vehicle dynamic constraints, airspace constraints, and sensor constraints, while serving the ISR mission objectives with varying degrees of specificity, and maximizing on-station time. The route planner conducts a tree search over a parameterized maneuver space so paths are kinematically feasible. The search samples neighborhoods in the space and obtains bounds on the various constraints and information objectives to determine promising regions to explore. This approach permits the use of complicated dynamic constraints such as sensing geometry, aircraft avoidance, and fuel consumption. The sensor scheduler selects particular tasks and start times, refining the route as necessary to comply with sensor resource constraints and achieve the given information goals. Multiple plans are presented to the operator if goals are in conflict or several different solutions exist, allowing the operator to apply mission-level judgment in directing the platform.</t>
  </si>
  <si>
    <t>Electromagnetic-Attack-Resistant EO Polymer/Sol-gel Modulator</t>
  </si>
  <si>
    <t>N131-066-0018</t>
  </si>
  <si>
    <t>N00014-13-P-1110</t>
  </si>
  <si>
    <t>N131-066</t>
  </si>
  <si>
    <t xml:space="preserve">Arkady Bablumyan </t>
  </si>
  <si>
    <t>(760) 722-0572</t>
  </si>
  <si>
    <t>bablumyan@tipdllc.com</t>
  </si>
  <si>
    <t>Electro-optic Polymer,Optical Communications,Dielectric Breakdown,RF Photonics,Electromagnetic attack,sol-gel,Electro-optic modulator,Electromagnetic Pulse</t>
  </si>
  <si>
    <t>RF photonic links provide an attractive approach to minimizing the impact of an electromagnetic attack on defense and commercial communications infrastructure. A key component in an RF photonic link is an electro-optic (EO) modulator, and current commercially available EO modulators are not able to withstand the 10kW peak power pulses that can results from an electromagnetic attack, such as an electromagnetic pulse (EMP). In the proposed program, TIPD, LLC will develop design concepts and materials candidates for a novel EMP-hard modulator based on its proven EO polymer/sol-gel modulator platform, which has achieved low drive voltages (~ few volts), low insertion loss (~ 5dB or less) and high speed operation suitable for RF photonics links. The EMP-hard properties of the modulator will derive from the unique, dielectric breakdown suppression properties of TIPD&amp;quot;s sol-gel materials, which have been used in high dielectric breakdown strength applications like claddings for EO polymer modulators and high energy storage density capacitors. The Phase I program will comprise modulator design, materials selection, electrical/thermal modeling, and high frequency/high voltage materials characterization, while the Phase I Option will include prototype phase modulator development and roadmapping the testing needs of Phase II.</t>
  </si>
  <si>
    <t>Electromagnetic-Attack-Resistant Electro-Optic LiNbO3 Modulator</t>
  </si>
  <si>
    <t>N131-066-0154</t>
  </si>
  <si>
    <t>N00014-13-P-1113</t>
  </si>
  <si>
    <t xml:space="preserve">Suwat Thaniyavarn </t>
  </si>
  <si>
    <t>suwat@eospace.com</t>
  </si>
  <si>
    <t>antenna remoting,Electromagnetic Pulse,High-Power Microwave,Electronic Protection,Electro-optic modulator,Electromagnetic attack,RF Photonics</t>
  </si>
  <si>
    <t>The objective is to develop a wideband, high-sensitivity, high RF power handling optical modulator suitable for use in low-noise microwave photonic links associated with military and commercial antenna applications. Specifically, the modulator will be designed to be highly-resistive to electromagnetic attack from high-power microwave and electromagnetic pulse sources.</t>
  </si>
  <si>
    <t>Photonic Systems, Inc.</t>
  </si>
  <si>
    <t>Electromagnetic-Attack-Resistant Modulator</t>
  </si>
  <si>
    <t>N131-066-0768</t>
  </si>
  <si>
    <t>N00014-13-P-1105</t>
  </si>
  <si>
    <t>79568</t>
  </si>
  <si>
    <t>055023654</t>
  </si>
  <si>
    <t>www.photonicsinc.com</t>
  </si>
  <si>
    <t>900 Middlesex Turnpike</t>
  </si>
  <si>
    <t>Building #5</t>
  </si>
  <si>
    <t>Billerica</t>
  </si>
  <si>
    <t xml:space="preserve">Charles Cox </t>
  </si>
  <si>
    <t>(978) 670-4990</t>
  </si>
  <si>
    <t>eackerman@photonicsinc.com</t>
  </si>
  <si>
    <t xml:space="preserve">Gary Betts </t>
  </si>
  <si>
    <t>Distinguished Member of T</t>
  </si>
  <si>
    <t>Electro-optic modulator,HPM,EMP,microwave photonics,Optical modulator,Electromagnetic attack</t>
  </si>
  <si>
    <t>This Small Business Innovation Research Phase I project will develop an electro-optic modulator that can withstand electromagnetic attacks (EMAs) in all their forms: nuclear electromagnetic pulse, high-power microwave, and ultra-wideband. The modulator is a modified form of our state-of-the-art low-Vpi lithium niobate Mach-Zehnder modulator, so it will simultaneously enable a low-noise-figure photonic link and provide protection from EMAs. A microwave-photonic link using this modulator can be used wherever a photonic link is normally used, or it can be added to other electronic systems to provide a protected path for received signals that isolates the electronic system from its antenna. The hardened microwave-photonic links developed here eliminate any metallic connection between the antenna and the protected system, the protection is always on (instantaneous response), and the recovery time after a pulse is very short (~250 microseconds); to our knowledge, this performance is superior to any existing protection technology.</t>
  </si>
  <si>
    <t>Acumentrics</t>
  </si>
  <si>
    <t>Bio-fuel Reforming for High-Efficiency Solid Oxide Fuel Cell Generators</t>
  </si>
  <si>
    <t>N131-067-0066</t>
  </si>
  <si>
    <t>N00014-13-P-1073</t>
  </si>
  <si>
    <t>N131-067</t>
  </si>
  <si>
    <t>77784</t>
  </si>
  <si>
    <t>878950948</t>
  </si>
  <si>
    <t>www.acumentrics.com</t>
  </si>
  <si>
    <t>20 Southwest Park</t>
  </si>
  <si>
    <t>Westwood</t>
  </si>
  <si>
    <t xml:space="preserve">Douglas Schmidt </t>
  </si>
  <si>
    <t>(781) 461-8251</t>
  </si>
  <si>
    <t>dougschmidt@acumentrics.com</t>
  </si>
  <si>
    <t xml:space="preserve">Neil Fernandes </t>
  </si>
  <si>
    <t>Manager Fuels Engineering</t>
  </si>
  <si>
    <t>nfernandes@acumentrics.com</t>
  </si>
  <si>
    <t>environment,reformer,10kW,tubular,remote power,efficiency,Bio-fuel,Fuel cell</t>
  </si>
  <si>
    <t>Acumentrics proposes to utilize the unique properties of bio-fuel to deliver an integral reformer system that will directly utilize the thermal and electrochemical effect of the fuel cell through Acumentrics&amp;quot;tubular technology. This intimate contact with the fuel cell will levelize heat transfer and supply energy for reforming, enabling the reduction of air-supplied oxygen to the system. With Acumentrics&amp;quot;knowledge of 10kW operations, it will be shown that this unique bio-fuel system will supply over 40%LHV net efficiency. This Phase I proposal will describe an aggressive pathway to proving this technological breakthrough, demonstrating a major first step to the build of a 10kW fuel cell building block operating on bio-fuel.</t>
  </si>
  <si>
    <t>Precision Combustion, Inc.</t>
  </si>
  <si>
    <t>High Efficiency, Thermally Integrated Bio-fuel Steam Reformer for Solid Oxide Fuel Cells</t>
  </si>
  <si>
    <t>N131-067-0145</t>
  </si>
  <si>
    <t>N00014-13-P-1077</t>
  </si>
  <si>
    <t>178154456</t>
  </si>
  <si>
    <t>www.precision-combustion.com</t>
  </si>
  <si>
    <t>410 Sackett Point Road</t>
  </si>
  <si>
    <t>North Haven</t>
  </si>
  <si>
    <t xml:space="preserve">John Scanlon </t>
  </si>
  <si>
    <t>Finance Manager/Controlle</t>
  </si>
  <si>
    <t>(203) 287-3700</t>
  </si>
  <si>
    <t>jscanlon@precision-combustion.com</t>
  </si>
  <si>
    <t xml:space="preserve">Subir Roychoudhury </t>
  </si>
  <si>
    <t>VP Research and Engineeri</t>
  </si>
  <si>
    <t>sroychoudhury@precision-combustion.</t>
  </si>
  <si>
    <t>Solid oxide fuel cell,Microlith,Fuel Processor,Bio-fuels,Modular Power Unit,Repeat Power Module,SOFC,steam reformer</t>
  </si>
  <si>
    <t>Precision Combustion, Inc. (PCI) is proposing an integrated steam reformer and solid oxide fuel cell design capable of very high efficiency and robust transient operation. By virtue of intimate physical integration, without compromising system complexity, the proposed design enables very high thermal efficiency and a readily scalable modular design, made possible by the use of PCI&amp;quot;s high heat flux steam reformer designed to effectively remove heat from the stack. In this Phase I, we will demonstrate operation of a high efficiency reformer with bio-fuels and identify operating maps to minimize start-up and transient time, and through modeling, develop thermally integrated designs for various SOFC systems in both steady state and transient operation. Solid models with sufficient detail to predict volumetric and gravimetric power densities will also be developed. BOP components and parasitic loads will be determined. During the Option period, we will demonstrate stable reformer operation with bio-fuel for 250 hours, and experimentally examine reformer + stack operation at subscale levels. In Phase II we will develop, fabricate, and test the thermally-integrated power generator developed in Phase I on bio-fuels for 1000 hrs, and perform a TRL-5 demonstration of the technology at 10 kWe.</t>
  </si>
  <si>
    <t>Thick Film Growth of GaN for Nonlinear Optics</t>
  </si>
  <si>
    <t>N131-068-0433</t>
  </si>
  <si>
    <t>N00014-13-P-1082</t>
  </si>
  <si>
    <t>November 25, 2014</t>
  </si>
  <si>
    <t>N131-068</t>
  </si>
  <si>
    <t xml:space="preserve">Joel Hensley </t>
  </si>
  <si>
    <t>Group Leader, Optical Dev</t>
  </si>
  <si>
    <t>hensley@psicorp.com</t>
  </si>
  <si>
    <t>hydride vapor phase epitaxy,Quasi-Phase Matched,Nonlinear Optical,Laser Wavelength Conversion,Gallium Nitride</t>
  </si>
  <si>
    <t>There is an intense search for new nonlinear optical (NLO) materials suitable to wider wavelength ranges, to greater optical intensities and higher output and efficiency. Quasi-phase matched semiconductors show potential, particularly periodic orientation (PO) of thick gallium nitride films (PO-GaN) to meet many of the NLO device requirements if new methods of PO crystal growth are developed, especially hydride vapor epitaxy (HVPE). For the proposed project, Physical Sciences, Inc. (PSI) will team with the GaN Lab at Ostendo Technologies, a premier developer and provider of III-nitride films and devices, and a world leader in the methods of HVPE since 1997. PSI has developed orientation-patterned (OP) GaAs crystals for applications in NLO devices, and is now a commercial supplier of OP-GaAs. The combined team will provide a technical effort comprehensive from crystal growth to NLO devices and laser systems as well as a strong pathway to commercialization of the developed NLO devices in Phase III. In Phase I the team will demonstrate HVPE methods to grow nitrogen- and gallium-polar films at nearly equal rates to moderate thicknesses and characterize the films. Phase II will optimize the HVPE methods for much thicker PO films and demonstrate NLO devices fabricated from these films.</t>
  </si>
  <si>
    <t>Kyma Technologies, Inc.</t>
  </si>
  <si>
    <t>Millimeter Thick, Periodically Oscillating Polarity GaN Grown via HVPE</t>
  </si>
  <si>
    <t>N131-068-0564</t>
  </si>
  <si>
    <t>N00014-13-P-1076</t>
  </si>
  <si>
    <t>020080607</t>
  </si>
  <si>
    <t>www.kymatech.com</t>
  </si>
  <si>
    <t>8829 Midway West Road</t>
  </si>
  <si>
    <t xml:space="preserve">Heather Splawn </t>
  </si>
  <si>
    <t>(919) 789-8880</t>
  </si>
  <si>
    <t>contracts@kymatech.com</t>
  </si>
  <si>
    <t xml:space="preserve">Edward Preble </t>
  </si>
  <si>
    <t>preble@kymatech.com</t>
  </si>
  <si>
    <t>Quasi-phase matching,Gallium Nitride,GaN,Periodic Polarity,frequency conversion,bulk GaN</t>
  </si>
  <si>
    <t>Gallium Nitride (GaN) crystals have recently garnered attention as a candidate for use as a Quasi-Phase Matching (QPM) material for frequency conversion applications such as second harmonic generation (SHG) and optical parametric oscillation (OPO), due to its wide bandgap (3.4eV), high thermal conductivity (220-260 W/m-k), and wide transparency window (0.36-7um). Additionally, recent work has also demonstrated the ability to produce Periodically Oscillating Polarity GaN (POP-GaN) via several techniques. Such periodically poled structures have been used for QPM in other material systems, such as Lithium Niobate, Potassium Titanyl Phosphate, and GaAs, so the demonstration of periodic poling capability in GaN leads to optimism in utilizing GaN for QPM applications. Growth of large area, thick POP-GaN crystals with an embedded periodic polarity structure present several challenges, which if solved, will provide a commercialization route for POP-GaN as a QPM material with higher performance and wavelength range capability than the existing materials in the market today.</t>
  </si>
  <si>
    <t>Cornerstone Research Group, Inc.</t>
  </si>
  <si>
    <t>Hybrid Electric Tail Rotor</t>
  </si>
  <si>
    <t>N131-069-0081</t>
  </si>
  <si>
    <t>N00014-13-P-1098</t>
  </si>
  <si>
    <t>April 23, 2013</t>
  </si>
  <si>
    <t>N131-069</t>
  </si>
  <si>
    <t>130020209</t>
  </si>
  <si>
    <t>www.CRGrp.com</t>
  </si>
  <si>
    <t>45440-3638</t>
  </si>
  <si>
    <t xml:space="preserve">Stephen Vining </t>
  </si>
  <si>
    <t>Vice President, Governmen</t>
  </si>
  <si>
    <t>(937) 320-1877</t>
  </si>
  <si>
    <t>viningsd@crgrp.net</t>
  </si>
  <si>
    <t xml:space="preserve">Bryan Pelley </t>
  </si>
  <si>
    <t>Aerospace Sysems Team Lea</t>
  </si>
  <si>
    <t>pelleybm@crgrp.com</t>
  </si>
  <si>
    <t>Drive Shaft,Electric motor,Variable speed,hybrid,Generator,Tail Rotor,Helicopter,Rotorcraft</t>
  </si>
  <si>
    <t>Cornerstone Research Group Inc.&amp;#039;s (CRG) demonstrated expertise in the proposed technology presents the Navy with the opportunity to obtain an electric tail rotor drive system for implementation on existing naval helicopters. The proposing team&amp;#039;s track record of innovation in electric propulsion positions CRG for successful implementation of a hybrid electric tail rotor drive meeting the Navy&amp;#039;s operational needs.   CRG proposes to develop a hybrid electric tail rotor drive system for naval helicopters that will lead to redundancy advantages, decreased maintenance cost, greater flight deck safety, reduced noise, and higher system efficiency. CRG envisions a complete electric drive system consisting of a generator fed by the main transmission which supplies power to a high-efficiency electric motor mounted directly at the tail rotor. The electric motor will be capable of functioning over a range of speeds and could have the ability to pivot in flight providing greater operational flexibility.</t>
  </si>
  <si>
    <t>LaunchPoint Technologies, Inc.</t>
  </si>
  <si>
    <t>Helicopter Electric Tail Rotor Drive</t>
  </si>
  <si>
    <t>N131-069-0438</t>
  </si>
  <si>
    <t>N00014-13-P-1095</t>
  </si>
  <si>
    <t>826728685</t>
  </si>
  <si>
    <t>www.launchpnt.com</t>
  </si>
  <si>
    <t>5735 Hollister Ave, Suite B</t>
  </si>
  <si>
    <t xml:space="preserve">Vicki Young </t>
  </si>
  <si>
    <t>Senior Accountant</t>
  </si>
  <si>
    <t>(805) 683-9659</t>
  </si>
  <si>
    <t>grants@launchpnt.com</t>
  </si>
  <si>
    <t xml:space="preserve">Michael Ricci </t>
  </si>
  <si>
    <t>Vice President Engineerin</t>
  </si>
  <si>
    <t>mricci@launchpnt.com</t>
  </si>
  <si>
    <t>Permanent Magnet Generator,brushless motor,hybrid helicopter,high reliabilty electric propulsion,direct drive propellor,electric helicopter,permanent magnet motor</t>
  </si>
  <si>
    <t>LaunchPoint Technologies Inc. proposes to develop an electric drive system for a Bell 206 helicopter tail rotor. The Navy variant of this helicopter is the TH-57. The system will be designed to retrofit existing aircraft. The drive system will consist of a permanent magnet (PM) generator attached to the tail rotor output of the turbine gearbox and a direct drive PM motor replacing the tail rotor gearbox. Power electronics and electric cables connect the generator to motor. LaunchPoint Technologies will use its ironless dual Halbach array axial flux motor/generator technology and electric motor/generator drive technology to achieve significant weight savings and efficiency gains over designs based on conventional iron core motors; thus enabling a technically and commercially viable solution that has eluded the aviation industry in the past. The drive system is estimated to add 7 to 9 kg to the vehicle while increasing vehicle efficiency, reliability, flyability, and operational performance. Within the phase I activity this estimate will be confirmed with detailed engineering design and modeling. Additional design optimizations and features will be evaluated that have the potential to further reduce the mass or increase the utility of the system.</t>
  </si>
  <si>
    <t>Check Range Sensor Pod</t>
  </si>
  <si>
    <t>N131-070-0362</t>
  </si>
  <si>
    <t>N00014-13-P-1085</t>
  </si>
  <si>
    <t>N131-070</t>
  </si>
  <si>
    <t>79358</t>
  </si>
  <si>
    <t>Underwater,signature,Sensor,Magnetic,electric,Acoustic</t>
  </si>
  <si>
    <t>The US Navy has a requirement for a disposable sensor pod to autonomously assess signature levels for in-situ tactical awareness that can be deployed from a submerged submarine utilizing existing platform capabilities.   Progeny Systems Corporation proposes to develop an innovative Check Range Sensor Pod to allow ships and submarines to measure underwater magnetic and acoustic radiated signatures at forward sites removed from shore-based fixed monitoring facilities. The expendable pod will be reconfigurable to take measurements at a set depth down to 300 meters. Launched from the submarine, the Check Range Pod deploys a sensor array, tracks its relative position, and maintains a command and control datalink. Upon completion of recording events the submarine retrieves the processed sensor data and the pod scuttles.  Our Phase I effort will design and demonstrate feasibility of the magnetic and acoustic sensors, develop data processing algorithms, and develop a high level pod design with deployment and employment operational concepts. Phase I option will develop the Phase II prototype design.</t>
  </si>
  <si>
    <t>SeaLandAire Technologies, Inc.</t>
  </si>
  <si>
    <t>N131-070-0679</t>
  </si>
  <si>
    <t>N00014-13-P-1086</t>
  </si>
  <si>
    <t>79954</t>
  </si>
  <si>
    <t>005055582</t>
  </si>
  <si>
    <t>www.sealandaire.com</t>
  </si>
  <si>
    <t>1510 Springport Rd Suite C</t>
  </si>
  <si>
    <t>Jackson</t>
  </si>
  <si>
    <t xml:space="preserve">David Sparks </t>
  </si>
  <si>
    <t>(517) 784-8340</t>
  </si>
  <si>
    <t>dsparks@sealandaire.com</t>
  </si>
  <si>
    <t xml:space="preserve">John Lien </t>
  </si>
  <si>
    <t>sziegenfuss@sealandaire.com</t>
  </si>
  <si>
    <t>Magnetic,Acoustic,signature,Underwater,in-situ,Sensor,characterization,electric</t>
  </si>
  <si>
    <t>Undersea operational supremacy is foundational to continued U.S. security. This supremacy is partly rendered through clandestine operations. Though Navy submarine and surface ship signatures are measured at land-based silencing facilities or test ranges at sea, these signatures can degrade over time for a variety of reasons, making the platform more vulnerable to detection. Vulnerability levels can be exacerbated if signature degradation occurs. As it is expected that certain missions present high levels of risk, it would be advantageous to create a self-test range at sea rather than transiting to the nearest permanent installation. SeaLandAire Technologies, together with its partners will utilize our extensive experience in expendable Navy sonobuoy platforms to develop an inexpensive, simple, yet highly functional expendable sensor pod to autonomously characterize submarine signatures for increases in in-situ tactical awareness. This in-situ calibration sensor pod will be deployed from a submerged submarine utilizing existing platform capabilities. It will be able to measure underwater magnetic and acoustic fields, with E-fields measured by proxy through their induced magnetic response. The pod will collect meaningful and timely data, while remaining covert.</t>
  </si>
  <si>
    <t>St. Croix Research</t>
  </si>
  <si>
    <t>Ablation-Resistant High-Density Hypervelocity Projectile Nosetip</t>
  </si>
  <si>
    <t>N131-071-0460</t>
  </si>
  <si>
    <t>N00014-13-P-1111</t>
  </si>
  <si>
    <t>N131-071</t>
  </si>
  <si>
    <t>555990605</t>
  </si>
  <si>
    <t>5535 Fern Dr.</t>
  </si>
  <si>
    <t xml:space="preserve">Charles Powars </t>
  </si>
  <si>
    <t>(408) 723-1216</t>
  </si>
  <si>
    <t>capcap@aol.com</t>
  </si>
  <si>
    <t>Oxidation resistance,Thermal Protection,Tungsten,ablation resistance,ceramic coatings,Nosetips</t>
  </si>
  <si>
    <t>This project will develop and demonstrate a high-temperature ceramic-coated tungsten nosetip for hypervelocity projectiles. The ceramic coating will delay oxidation, which causes increased surface roughness, boundary layer transition, much higher heat transfer rates, and substantial ablation of tungsten and carbon-carbon materials. If laminar flow over the nosetip can be maintained, tungsten&amp;quot;s properties enable it to heat-sink the incident aerodynamic heating and avoid ablation for the Mach 8 launch condition of interest. Development of the ceramic material and coating process will build on our prior ceramic-coated tungsten experience. Phase I will include fabrication and characterization of oxidation-resistant ceramic coated tungsten nosetip specimens.</t>
  </si>
  <si>
    <t>Plasma Processes, LLC</t>
  </si>
  <si>
    <t>High Density Nosetips for Hypersonic Projectiles</t>
  </si>
  <si>
    <t>N131-071-0471</t>
  </si>
  <si>
    <t>N00014-13-P-1106</t>
  </si>
  <si>
    <t>799114574</t>
  </si>
  <si>
    <t>www.plasmapros.com</t>
  </si>
  <si>
    <t>35811-1558</t>
  </si>
  <si>
    <t xml:space="preserve">Timothy McKechnie </t>
  </si>
  <si>
    <t>(256) 851-7653</t>
  </si>
  <si>
    <t>timmck@plasmapros.com</t>
  </si>
  <si>
    <t xml:space="preserve">Daniel Butts </t>
  </si>
  <si>
    <t>dbutts@plasmapros.com</t>
  </si>
  <si>
    <t>plasma spray,Leading edge,Nosetip,Carbon Cloth Phenolic (CCP) Composite,Oxidation Barrier,hypersonic vehicle,Ablative,Carbon-Carbon (C/C) Composite</t>
  </si>
  <si>
    <t>The Navy is developing weapon systems capable of launching inert projectiles for long-range surface fire support and missile intercept applications. Inert projectiles offer significant logistical and safety advantages over conventional chemical propellants or explosive ordnances. The launch conditions of future hypersonic projectiles will put extreme mechanical and aerothermal loads on the projectile nosetip. These conditions combined with the high-density requirements present a significant materials challenge. No economical monolithic component is projected to survive the extreme conditions immediately after projectile launch, followed by less severe conditions during flight to target. The objective of this proposed effort is to develop and demonstrate an innovative multi-layered material system that is capable of surviving the extreme conditions immediately after projectile launch, followed by less severe conditions during flight to target. The concept is based on a tungsten core with a fracture tough oxidation resistant coating and an outermost sacrificial layer. An ablative layer is intended to dissipate absorbed thermal energy from aerothermal loading, thereby limiting steep thermal gradients in the underlying oxidation protection layer. Thermo-structural modeling will guide the selection of appropriate materials and geometries for each layer. Upon completion of modeling, demonstration articles will be fabricated and evaluated via microstructural characterization and high heat flux testing.</t>
  </si>
  <si>
    <t>Novel Advanced High-Density Materials for Hypersonic Nosetips</t>
  </si>
  <si>
    <t>N131-071-0800</t>
  </si>
  <si>
    <t>N00014-13-P-1107</t>
  </si>
  <si>
    <t xml:space="preserve">Raouf Loutfy </t>
  </si>
  <si>
    <t>rloutfy@mercorp.com</t>
  </si>
  <si>
    <t>High temperature materials,high heat flux,Projectiles,Nosetips,Leading Edges,Ablatives</t>
  </si>
  <si>
    <t>Future hypersonic sea-level launch systems require high-density nosetips that can handle extreme heat loads in highly oxidizing conditions, survive&amp;gt;30 kg axial mechanical loads,&amp;gt;10 kg transverse balloting loads, thermal shock from surface temperature rise of 2000°C/sec from a Mach 8 launch with point heat fluxes of 4500 BTU/ft2-sec. Multicomponent functionally graded materials with densities&amp;gt;15 g/cc are necessary for a nosetip to meet the identified launch requirements. Only a few materials meet the density requirement but do not meet the oxidation resistance leading to multicomponent functionally graded materials combination requirements. A high-density core will be utilized and functionally graded utilizing plasma transferred arc (PTA) processing to oxidation resistant compositions which meet nosetip requirements for the duration of flight. Compositions will be optimized with characterization including the severe thermal shock test and arc-jet testing with samples and subscale nosetips delivered to the Navy.</t>
  </si>
  <si>
    <t>Materials Research &amp; Design</t>
  </si>
  <si>
    <t>Innovative Nosetip Materials and Designs for Hypervelocity Projectiles</t>
  </si>
  <si>
    <t>N131-071-0915</t>
  </si>
  <si>
    <t>N00014-13-P-1108</t>
  </si>
  <si>
    <t>966563884</t>
  </si>
  <si>
    <t>www.m-r-d.com</t>
  </si>
  <si>
    <t>300 E. Swedesford Rd</t>
  </si>
  <si>
    <t xml:space="preserve">Kent Buesking </t>
  </si>
  <si>
    <t>(610) 964-6130</t>
  </si>
  <si>
    <t>buesking@m-r-d.com</t>
  </si>
  <si>
    <t>diffusion bonding,Multi-material,Brazing,HIPping,Hypervelocity Projectile,Nosetip,Thermochemical,Thermostructural</t>
  </si>
  <si>
    <t>The Navy is developing high speed projectiles for a variety of missions including ship defense, surface fire support, and prompt global strike. Inertial loads and high muzzle velocities impose severe operational conditions on the nosetips and suggest they should be made from refractory metals. While metals provide sufficient density for aerodynamic stability, they react to form low melting compositions that can damage the projectile. Other high temperature materials like graphite or carbon-carbon are too light to maintain stability. The proposal seeks to develop multi-material nosetip designs that employ a thin coating or small tip applied to a dense substrate. The Phase I program will select substrate and coating materials to address thermochemical stability and projectile performance. A preliminary trade study will rank important material parameters by using thermostructural equations to compute inertial stresses, temperatures, and thermal stresses. Fabrication techniques considered in the Phase I will include adhesive bonding, brazing, and HIP-induced diffusion bonding. In the Base effort nosetip configurations will be selected and fabricated. In the Option, they will be evaluated with tensile and flexure tests of bonded interfaces. The Phase I effort will be performed by Materials Research &amp;amp; Design, Inc. (MR &amp;amp; D), Exothermics, and Southern Research Institute (SoRI).</t>
  </si>
  <si>
    <t>SCIENCETOMORROW, LLC</t>
  </si>
  <si>
    <t>Rapid Fabrication of SiCf/SiC composite via Field Assisted Sintering Technique for Turbine Applications</t>
  </si>
  <si>
    <t>N131-072-0014</t>
  </si>
  <si>
    <t>N00014-13-P-1130</t>
  </si>
  <si>
    <t>N131-072</t>
  </si>
  <si>
    <t>79801</t>
  </si>
  <si>
    <t>829225791</t>
  </si>
  <si>
    <t>www.scienceTomorrow.biz</t>
  </si>
  <si>
    <t>145 Graham Ave</t>
  </si>
  <si>
    <t>A217 ASTeCC</t>
  </si>
  <si>
    <t xml:space="preserve">Jyoti Agrawal </t>
  </si>
  <si>
    <t>(703) 880-6622</t>
  </si>
  <si>
    <t>jyoti.agrawal@sciencetomorrow.biz</t>
  </si>
  <si>
    <t xml:space="preserve">Subhadarshi Nayak </t>
  </si>
  <si>
    <t>(877) 203-7673</t>
  </si>
  <si>
    <t>nayak@sciencetomorrow.biz</t>
  </si>
  <si>
    <t>Microstructure,SiCf/SiC,Processing,Turbine,Composite,ceramic matrix,Fast,properties</t>
  </si>
  <si>
    <t>State-of-the-art manufacturing cost for SiC matrix composites CMC components is still very high due to long lead times despite of many research efforts. ScienceTomorrow, in collaboration with Applied Research Lab of Penn State University and its OEM partners, will investigate ceramic fiber-reinforced ceramic matrix composite fabrication via a novel field assisted sintering technique. Under the concurrent application of high pulsed current density, pressure and temperature the green structure will be consolidated. Processing-microstructure-properties relationships will be established first empirically during the Base Period and numerically in the option period to allow complete exploitation of the benefits of the novel processing approaches. The research will utilize multi-scale material characterization and integrated multi-scale multi-physics computational modeling for developing processing-properties-structure correlation. The success criteria are set in comparison to current fabrication methods: (a) Chemical Vapor Infiltration, (b) Melt Infiltration, and (c) Polymer Impregnation Pyrolysis. ScienceTomorrow will collaborate with an OEM for process optimization and commercialization that will allow the OEM to exploit the benefits of the FAST processing method for SiCf/SiC turbine components. Ultimately, the FAST process will enable the production of more affordable 2700°F capable CMCs.</t>
  </si>
  <si>
    <t>Edward Pope Dr dba MATECH</t>
  </si>
  <si>
    <t>Reduced Cost 2700F CMC Component Manufacturing</t>
  </si>
  <si>
    <t>N131-072-0693</t>
  </si>
  <si>
    <t>N00014-13-P-1132</t>
  </si>
  <si>
    <t>79663</t>
  </si>
  <si>
    <t>869308346</t>
  </si>
  <si>
    <t>www.matechgsm.com</t>
  </si>
  <si>
    <t>31304 Via Colinas, Suite 102</t>
  </si>
  <si>
    <t>91362</t>
  </si>
  <si>
    <t xml:space="preserve">Michael Bailey </t>
  </si>
  <si>
    <t>(818) 991-8500</t>
  </si>
  <si>
    <t>michael@matechgsm.com</t>
  </si>
  <si>
    <t xml:space="preserve">Edward Pope </t>
  </si>
  <si>
    <t>Chairman&amp;CEO</t>
  </si>
  <si>
    <t>ed@matechgsm.com</t>
  </si>
  <si>
    <t>Silicon Carbide,Ceramic Matrix Composites,turbine engines,Blades,frequency assisted sintering technology,low manufacturing cost,Vanes</t>
  </si>
  <si>
    <t>In this Navy Phase I SBIR Program, MATECH proposes to leverage its lengthy experience in ceramic matrix composite (CMC) fabrication with recent advances in Field Assisted Sintering Technology (FAST) to demonstrate dramatic cost reduction and improved CMC performance. FAST is also known as&amp;quot;Spark Plasma Sintering&amp;quot;(SPS). MATECH proposes to team with Thermal Technology Inc., the leader in SPS processing and equipment manufacturing, in executing this proposed program. As part of its&amp;quot;Defense Wide Manufacturing Science and Technology Program,&amp;quot;OSD has separately identified both CMCs and FAST (Frequency Assisted Sintering Technology) as key areas of interest. This proposed effort aims to integrate these two OSD identified manufacturing science and technology focus areas. As will be described in more detail later in this proposal, field assisted sintering technology can consolidate materials in as short an active process time as 2 minutes! FAST has been demonstrated for metals, glasses, ceramics, and nano-composite materials. Little information is available in the public domain, however, about the application of FAST to CMC fabrication. Given the lack of an experience base in applying FAST to CMCs, MATECH proposes initiating this effort by focusing on the fundamentals.</t>
  </si>
  <si>
    <t>Nanofiber Functionalized 3D S-Glass Reinforced Transparent Ballistic Composite</t>
  </si>
  <si>
    <t>N131-073-0542</t>
  </si>
  <si>
    <t>N00014-13-P-1116</t>
  </si>
  <si>
    <t>N131-073</t>
  </si>
  <si>
    <t xml:space="preserve">Robert Jeffers </t>
  </si>
  <si>
    <t>(434) 220-7685</t>
  </si>
  <si>
    <t>jeffersr@lunainc.com</t>
  </si>
  <si>
    <t>fiber reinforced,Ballistic,sol-gel,Composite,Polyurethane,Transparent armor</t>
  </si>
  <si>
    <t>Transparent armor usually ranks among the heaviest of all materials on tactical vehicles per size and weighs significantly more than opaque armor at the same protection level. This is due to the large thicknesses required to provide the required ballistic protection. For this reason, transparent armor is one of the first places engineers look to reduce overall weight, leading to the reduction in size of transparent armor windows, significantly restricting the field of view afforded to military personnel making them more vulnerable to outside threats. Novel material solutions are required to reduce the weight and thickness relative to current transparent armor. To this end, Luna Incorporated proposes a transparent three dimensional woven S-glass fiber reinforced polyurethane composite armor material. The S-glass fibers will be specially coated with a nanofiber functionalized sol-gel interface layer to provide enhanced fiber matrix interaction. The sol-gel layer will also be formulated with a tuned refractive index and coefficient of thermal expansion to maintain optical clarity during temperature changes. The resulting transparent armor material will be lightweight and environmentally stable allowing for enhanced multi-hit ballistic performance.</t>
  </si>
  <si>
    <t>Habsonic LLC</t>
  </si>
  <si>
    <t>Lightweight Fiber Reinforced Transparent Composites for Armored Ground/Sea Vehicles</t>
  </si>
  <si>
    <t>N131-073-0910</t>
  </si>
  <si>
    <t>N00014-13-P-1118</t>
  </si>
  <si>
    <t>057679600</t>
  </si>
  <si>
    <t>1105 Hauck Dr.</t>
  </si>
  <si>
    <t>Rolla</t>
  </si>
  <si>
    <t xml:space="preserve">Hai Xiao </t>
  </si>
  <si>
    <t>(573) 281-4526</t>
  </si>
  <si>
    <t>hishall@yahoo.com</t>
  </si>
  <si>
    <t xml:space="preserve">Ming Luo </t>
  </si>
  <si>
    <t>Manager, R&amp;D</t>
  </si>
  <si>
    <t>mluox@yahoo.com</t>
  </si>
  <si>
    <t>COMPOSITE MANUFACTURING,Transparent armor,Resin,Fiber-Reinforced Composite,light-weight,.,finite element analysis and modeling,glass fiber,refractive index</t>
  </si>
  <si>
    <t>The main objective of this work is to develop and commercialize light-weight transparent composites with high tensile strength, toughness and impact resistance. Novel techniques will be developed for the design and manufacturing of these lightweight composite materials with improved blast resistance, energy absorbing capability and thermal properties. HABSonic LLC in collaboration with Missouri S &amp;amp; T will perform research on advanced materials for transparent composites. The optical transparency is achieved by modifying the refractive index of the resin matrix to match with the refractive index of the glass fiber. Different variables affecting the transparency during the resin processing and manufacturing will be optimized to produce transparent composites. Continuous fiber reinforced transparent composite panels of various orientations and thicknesses will be manufactured and evaluated to meet specific threat levels. The performance of the transparent composites will be studied by laboratory tests. The experimental results will also be validated with the finite element simulations. Optically transparent composites will find immediate application in military tactical vehicles. This program will meet the Navy&amp;quot;s need to develop superior transparent armor systems for force protection.</t>
  </si>
  <si>
    <t>Transparent Armor Solutions</t>
  </si>
  <si>
    <t>Breakthrough Lightweight Transparent Armor Technologies</t>
  </si>
  <si>
    <t>N131-073-0954</t>
  </si>
  <si>
    <t>N00014-13-P-1122</t>
  </si>
  <si>
    <t>968149257</t>
  </si>
  <si>
    <t>www.transparentarmorsolutions.com</t>
  </si>
  <si>
    <t>1900 South Susan St</t>
  </si>
  <si>
    <t>Santa Ana</t>
  </si>
  <si>
    <t xml:space="preserve">Corre Larkin </t>
  </si>
  <si>
    <t>(714) 597-6499</t>
  </si>
  <si>
    <t>clarkin@transparentarmorsolutions.c</t>
  </si>
  <si>
    <t xml:space="preserve">David Jungk </t>
  </si>
  <si>
    <t>davidj@transparentarmorsolutions.co</t>
  </si>
  <si>
    <t>spaced armor,QuintiumTM Advanced Polymer,Ballistic Modeling (Phase II),Advanced Interlayers,Borosilicate Glass,Keywords: Fused Silica</t>
  </si>
  <si>
    <t>This proposal offers the demonstration of an advanced lightweight transparent armor that combines fused silica glass, GeminiTM spaced armor technology, advanced QuintiumTM polymer and a proprietary interlayer (TAS1411) to reduce weight by over 30% of the current state of the art. Ballistic testing will be completed on a 52 psf single laminate conventional design (control) and three fused silica based designs (36 to 38 psf). Environmental testing will demonstrate that these materials also increase the armor&amp;quot;s durability, as the materials used have been shown to be temperature, moisture, and delamination resistant. This SBIR proposal is unique in combining four material systems that are currently available and utilizing them in a novel method to make an advanced lightweight transparent armor.</t>
  </si>
  <si>
    <t>Compact Laser System for Airborne Detection of Ocean Mines</t>
  </si>
  <si>
    <t>N131-074-0019</t>
  </si>
  <si>
    <t>N00014-13-P-1083</t>
  </si>
  <si>
    <t>N131-074</t>
  </si>
  <si>
    <t xml:space="preserve">Valery Temyanko </t>
  </si>
  <si>
    <t>(520) 626-7934</t>
  </si>
  <si>
    <t>vtemyanko@optics.arizona.edu</t>
  </si>
  <si>
    <t>Frequency Doubling,thin-disk,Compact Multi-Spectral Laser,diode-pumped solid state lasers,quasi-phase matched crystal.,master oscillator and power amplifier,optical parametric oscillator,Nd:YAG</t>
  </si>
  <si>
    <t>TIPD LLC proposes to develop a compact and efficient multi-spectral laser system with four spectral bands at 532 nm, 685 nm, 700 nm, and 735 nm for airborne detection of ocean mines. The diode pumped solid-state laser system consists of a master oscillator and power amplifier (MOPA) laser, a frequency doubling laser, and three singly resonant optical parametric oscillators (OPOs). The Nd:YAG thin disk based MOPA laser can generate 2.5 J pulses at 1064 nm with width less than 4 nanoseconds, which can be converted to over 1.25 J pulses at 532 nm through a frequency doubling system. The 1.25 J pulses are split into the desired 500 mJ pulses at 532 nm and three 250 mJ pump lasers for three OPOs that produce 150 mJ pulses at 685nm, 700 nm and 735 nm, respectively. In this phase I program, we will focus on the design of the whole laser system and demonstrate high efficiency frequency doubling and OPOs using advanced quasi-phase matched crystals. Meanwhile, the capability of a thin-disk MOPA laser to produce&amp;lt;4 nanosecond pulses will be demonstrated. Modeling and simulation on the performance of the whole laser system will be carried out.</t>
  </si>
  <si>
    <t>Q Peak, Inc.</t>
  </si>
  <si>
    <t>Multi-spectral, short-pulse, high-pulse-energy laser transmitter</t>
  </si>
  <si>
    <t>N131-074-0688</t>
  </si>
  <si>
    <t>N00014-13-P-1096</t>
  </si>
  <si>
    <t>061931676</t>
  </si>
  <si>
    <t>www.qpeak.com</t>
  </si>
  <si>
    <t>01730-2307</t>
  </si>
  <si>
    <t>green@qpeak.com</t>
  </si>
  <si>
    <t xml:space="preserve">Yelena Isyanova </t>
  </si>
  <si>
    <t>(781) 275-9535</t>
  </si>
  <si>
    <t>isyanova@qpeak.com</t>
  </si>
  <si>
    <t>SHG,Nanosecond pulse,TUAV,vegetation,OPO,multi-spectral laser</t>
  </si>
  <si>
    <t>The Navy SBIR topic solicits the development of a 4-color laser system that enables the detection of ocean mines on the beach and floating/submerged mines in the ocean. Q-Peak and PSI have collaborated to submit a proposal that leverages the laser system development expertise of Q-Peak and the ocean LIDAR modeling experience of PSI to provide an exceptionally strong development team to meet Navy requirements. During the Phase I program a study effort to (1) guide the selection of the laser wavelengths and (2) develop an innovative, compact, multi-spectral laser transmitter based on the combination of an efficient, high-energy, fundamental laser source and nonlinear optical frequency converters suitable for EO based mine detection. The output wavelengths will span across the visible and near infrared spectral region to enable discrimination between targets, separating mines and vegetation. The primary objective of the Phase I Option program is to develop the initial layout of the transmitter and provide capability description of the unit to be built during the Phase II effort. The laser system designed will meet requirements on SWaP parameters to support deployment on a tactical unmanned Airborne vehicle (TUAV).</t>
  </si>
  <si>
    <t>Automated Discrete Event Modeling of Aircraft Carrier Deck Operations</t>
  </si>
  <si>
    <t>N131-075-0209</t>
  </si>
  <si>
    <t>N00014-13-P-1109</t>
  </si>
  <si>
    <t>N131-075</t>
  </si>
  <si>
    <t xml:space="preserve">Lindsay Allen </t>
  </si>
  <si>
    <t>(603) 640-3800</t>
  </si>
  <si>
    <t>lva@creare.com</t>
  </si>
  <si>
    <t>machine learning,Aircraft Carrier Deck Operations,Discrete Event Models</t>
  </si>
  <si>
    <t>Aircraft carrier deck operations require a high degree of coordination to maximize efficiency and safety. The current operational paradigms have evolved over many decades of experience. However, the anticipated introduction of unmanned aerial vehicles (UAVs) and other automated systems are likely to require major changes to existing operational procedures to maximize utility. Modeling is an attractive approach for optimizing future operational procedures, but baseline models of the current operational procedures do not exist and cannot be easily formulated. What is needed is a system that can monitor current operations and translate the observed behaviors into a model. Creare will use novel machine vision techniques and Radio Frequency Identification (RFID) technologies to observe deck operations and identify discrete events. We will develop model-generation algorithms to use these observed discrete events to create executable sub-models associated with each primary task. These sub-models will then be combined into a global model of deck operations. In Phase I, we will demonstrate the basic framework of our approach in a laboratory setting, and in Phase II, we will extend the technique to a more complex environment representative of aircraft carrier operations. In Phase III, we will apply the technique to an actual carrier environment.</t>
  </si>
  <si>
    <t>ODETTE- Automated Model Learning and Simulation of Carrier Deck Operations</t>
  </si>
  <si>
    <t>N131-075-0295</t>
  </si>
  <si>
    <t>N00014-13-P-1103</t>
  </si>
  <si>
    <t>79904</t>
  </si>
  <si>
    <t>(617) 229-6810</t>
  </si>
  <si>
    <t>Markov Decision Processes,machine learning,carrier deck simulation,Bayesian nonparametric models,Discrete Event Modeling</t>
  </si>
  <si>
    <t>Unmanned and partially autonomous aerial systems (UAS) and intelligent decision support systems have become integral components of emerging large-scale cyber-physical systems that will be involved in future military operations. Aircraft carrier decks will be central to many such operations involving multiple UAS, traditional piloted aircraft, sensory equipment, and human operators. Aurora Flight Sciences proposes to develop an algorithmic toolkit, called ODETTE (Observation-based Discrete Event Training and Test Environment), for automatically modeling carrier deck operations based on observed traffic flow data. The proposed research will enable analyses and simulations of future carrier deck operations involving new elements such as UAS and autonomous decision support systems. The proposed research is summarized as follows: We will develop a Markov Decision Process model of carrier deck operations, and survey various existing algorithms for learning of unknown state transition relations in MDPs. To address scalability, we will investigate modifications of these algorithms that are incremental and operate in a multi-resolution framework. Finally, we will develop a relatively high-fidelity software simulation of carrier deck operations, including the simulation of various sub-systems and human operators involved. This simulation environment will be used throughout the duration of the proposed research for validation and testing of the model generator.</t>
  </si>
  <si>
    <t>TraceLogic; Automated Rule Learning from Data Traces</t>
  </si>
  <si>
    <t>N131-075-0980</t>
  </si>
  <si>
    <t>N00014-13-P-1104</t>
  </si>
  <si>
    <t>78</t>
  </si>
  <si>
    <t>machine learning,Carrier Operations,passive sensing,automated model generation,Trace data generation,discrete event simulation,Complex Adaptive Systems</t>
  </si>
  <si>
    <t>KBSI proposes to research the development of methods, process and algorithms to decipher the hidden rules or logic of complex traffic patterns&amp;quot;traces of aircraft, people and equipment on Aircraft Carriers. We call this system that performs automated rule learning from data traces - TraceLogic. Operations on aircraft carriers are described as controlled chaos. Complex organizational systems such as onboard carriers adapt and learn and hence do not operate on predetermined low level rules, but rather on high level guidelines. Critical situations that have never been seen before are best tackled by such an adaptive and well trained organization. The main outcomes of the proposed TraceLogic project are: (i) research of the design and demonstration of methods, process and algorithms to decipher the hidden rules or logic of complex traffic patterns, (ii) research of the development of distributed sensor fusion architecture combining knowledge of aircraft carrier operations and sensor capabilities to generate trace data; and (3) eventual integration with existing virtual carrier simulation systems and programs, to accelerate commercialization. Our solution will likely produce significant long term benefits that address the technical and pragmatic problems associated with improving the performance and capability of our aircraft carriers, doing more with less.</t>
  </si>
  <si>
    <t>Advanced Systems &amp; Technologies, Inc</t>
  </si>
  <si>
    <t>BeaconLess Adaptive-optic System&amp;amp;Technology (BLAST) for HEL beam control</t>
  </si>
  <si>
    <t>N131-076-0150</t>
  </si>
  <si>
    <t>N00014-13-P-1129</t>
  </si>
  <si>
    <t>N131-076</t>
  </si>
  <si>
    <t>828239769</t>
  </si>
  <si>
    <t>www.asatechinc.com</t>
  </si>
  <si>
    <t>12H Mauchly</t>
  </si>
  <si>
    <t xml:space="preserve">Debra Hadley </t>
  </si>
  <si>
    <t>Dir. of Adminsitration&amp;</t>
  </si>
  <si>
    <t>(949) 733-3355</t>
  </si>
  <si>
    <t>dhadley@asatechinc.com</t>
  </si>
  <si>
    <t xml:space="preserve">Vladimir Markov </t>
  </si>
  <si>
    <t>vmarkov@asatechinc.com</t>
  </si>
  <si>
    <t>atmospheric turbulence compensation,Laser Beacon,Adaptive optics,High-Energy Laser,guide star</t>
  </si>
  <si>
    <t>Effective performance of prospective energy-delivering laser systems requires a beaconless adaptive optic method capable of correcting moderate to heavy atmospheric distortion of high-power beams. The innovative method described here implements a beaconless sensor based on the collection of target-scattered light. Post-processing of the beacon-detected field will allow retrieval and complete characterization of the turbulence-perturbed wavefront. During the Phase I program we will perform detailed theoretical analysis, modeling, design and integration of the BLAST breadboard. The proof-of-concept BLAST breadboard will demonstrate the detection and characterization of wavefront aberrations and the ability to compensate for distortions in simulated perturbations equivalent to Rytov&amp;gt;0.3. In Phase II a highly-developed prototype-level BLAST system will be tested and proven in realistic field environments.</t>
  </si>
  <si>
    <t>MZA Associates Corporation</t>
  </si>
  <si>
    <t>Advanced Adaptive Optics (AO) for Laser Weapons in Heavy Turbulence</t>
  </si>
  <si>
    <t>N131-076-0570</t>
  </si>
  <si>
    <t>N00014-13-P-1126</t>
  </si>
  <si>
    <t>794350025</t>
  </si>
  <si>
    <t>http://mza.com</t>
  </si>
  <si>
    <t>2021 Girard Blvd. SE</t>
  </si>
  <si>
    <t xml:space="preserve">Robert Praus </t>
  </si>
  <si>
    <t>(505) 245-9970</t>
  </si>
  <si>
    <t>robert.praus@mza.com</t>
  </si>
  <si>
    <t xml:space="preserve">Donald Link </t>
  </si>
  <si>
    <t>(561) 747-6881</t>
  </si>
  <si>
    <t>dlink@mza.com</t>
  </si>
  <si>
    <t>Adaptive optics,High Energy Laser,thermal beacon,WaveTrain</t>
  </si>
  <si>
    <t>Adaptive optics are needed for high-energy laser (HEL) weapon systems when performance is limited by atmospheric turbulence. This typically requires adding an illuminator laser to produce a beacon by reflection from the target surface. Since a small spot is needed, the laser must be projected from the main aperture, complicating the optical design. With this type of beacon, performance is often degraded by speckle, spot size, and branch cuts. The mid-wave infrared (MWIR) thermal emissions from the spot heated by the HEL can also be used as the beacon. This beacon would not be affected by speckle and would have fewer or no branch cuts. We propose using finite element analysis, scaling law and wave-optics modeling, to do a detailed study of this concept.</t>
  </si>
  <si>
    <t>Sensing and Representing Negative Effects of Motion (SERENE)</t>
  </si>
  <si>
    <t>N131-077-0265</t>
  </si>
  <si>
    <t>N00014-13-P-1078</t>
  </si>
  <si>
    <t>N131-077</t>
  </si>
  <si>
    <t xml:space="preserve">Bethany Bracken </t>
  </si>
  <si>
    <t>bbracken@cra.com</t>
  </si>
  <si>
    <t>Cognitive Modeling,Probabilistic Modeling,Motion Sickness,Human Performance,complex event processing,motion induced interruptions,SENSOR SUITE,Sopite Syndrome</t>
  </si>
  <si>
    <t>Exposure to motion degrades operational effectiveness across the Navy, with results ranging from simple motion-induced interruptions (MIIs) to more severe perceptual, cognitive, and motor deficits. Even those who do not suffer from acute motion sickness often experience some level of sopite syndrome, characterized by persistent fatigue and drowsiness. While many research efforts have investigated motion sickness symptoms, there has been little progress in developing real-time sensors for assessing motion exposure and related performance degradation. This capability is needed by the Navy to ensure mission success. To provide this capability, we propose to design and demonstrate a framework for Sensing and Representing Negative Effects of Motion (SERENE). SERENE has three parts: (1) a suite of inexpensive and unobtrusive sensors that synchronously collect physiological, behavioral, and environmental indicators of motion exposure; (2) a fusion engine that combines Complex Event Processing for real-time extraction of indicators from raw sensor inputs, with probabilistic models to detect motion sickness symptoms and MIIs from those indicators; and (3) a hybrid suite of cognitive models that analyze degradation to perceptual, cognitive, and motor performance based on fusion results. Combined, these components provide a real-time assessment framework to detect, predict, and potentially prevent negative effects of motion exposure.</t>
  </si>
  <si>
    <t>AnthroTronix, Inc.</t>
  </si>
  <si>
    <t>Motion-induced User Symptomology Toolkit for Evaluating Readiness (MUSTER)</t>
  </si>
  <si>
    <t>N131-077-0834</t>
  </si>
  <si>
    <t>N00014-13-P-1074</t>
  </si>
  <si>
    <t>128374548</t>
  </si>
  <si>
    <t>www.atinc.com</t>
  </si>
  <si>
    <t>8737 Colesville Rd, L203</t>
  </si>
  <si>
    <t xml:space="preserve">Carl Pompei </t>
  </si>
  <si>
    <t>(301) 495-0770</t>
  </si>
  <si>
    <t>cpompei@atinc.com</t>
  </si>
  <si>
    <t xml:space="preserve">Corinna Lathan </t>
  </si>
  <si>
    <t>Board Chair&amp;CEO</t>
  </si>
  <si>
    <t>(301) 495-0771</t>
  </si>
  <si>
    <t>clathan@atinc.com</t>
  </si>
  <si>
    <t>Motion Sickness,Human Performance,Sopite Syndrome,physiological sensors</t>
  </si>
  <si>
    <t>The primary objective of this SBIR effort is to design, develop, and validate a Portable Automated Sensor Suite (PASS) Motion-induced User Symptomology Toolkit for Evaluating Readiness (MUSTER) to enable unobtrusive, real-time capture, synchronization, and analysis of environmental, physiological, physical, and subjective measures associated with motion-induced sickness and fatigue, as well as resulting human performance degradation within operational task environments.</t>
  </si>
  <si>
    <t>Next Generation Electronic Support Measures Trainer for Submarines</t>
  </si>
  <si>
    <t>N131-078-0552</t>
  </si>
  <si>
    <t>N00014-13-P-1087</t>
  </si>
  <si>
    <t>N131-078</t>
  </si>
  <si>
    <t xml:space="preserve">Christopher Cote </t>
  </si>
  <si>
    <t>(860) 326-3932</t>
  </si>
  <si>
    <t>ccote@sonalysts.com</t>
  </si>
  <si>
    <t xml:space="preserve">William McConnell </t>
  </si>
  <si>
    <t>(860) 326-3685</t>
  </si>
  <si>
    <t>mcconn_w@sonalysts.com</t>
  </si>
  <si>
    <t>Onboard Team Trainer,prototype,Feedback,Interactive AN/BLQ-10,TACLAN,Adaptive trainer,Digital Game-Based,eye tracker,next generation</t>
  </si>
  <si>
    <t>Sonalysts will develop and demonstrate a game-based adaptive training system for AN/BLQ-10 ESM operators that extends the approach developed for Passive Narrowband Sonar operators in the APB-13 Narrowband Adaptive Trainer. The game elements include a student avatar whose appearance reflects student progress, medals for accomplishment of major LOs, scoring that rewards consistent correct response, and animations that reflect correct and incorrect answers. The adaptive algorithm relies upon teaching by question and answer, with feedback that evaluates the response, provides the correct response, gives hints for making a correct response, and foreshadows future LOs. Eye-tracker measurements will evaluate student performance and tailor feedback to student actions. Sonalysts will conduct feasibility studies to determine the best method of injecting signals and noise into individual subsystem processing algorithms, considering both recorded and simulated signals. The objective will create realistic display response on the AN/BLQ-10, so the operator is naturally trained on the displays and controls of the installed equipment. In addition to the embedded algorithm, Sonalysts will investigate the feasibility of creating a PC-based emulator for the AN/BLQ-10 displays and controls, creating a realistic representation of the same pre-processed signals. This approach will reduce development costs and also support additional shore-based delivery modes.</t>
  </si>
  <si>
    <t>In-Depth Engineering Co</t>
  </si>
  <si>
    <t>Adaptive Gaming Environment- Submarines (AGE-S)</t>
  </si>
  <si>
    <t>N131-078-0612</t>
  </si>
  <si>
    <t>N00014-13-P-1088</t>
  </si>
  <si>
    <t>784255809</t>
  </si>
  <si>
    <t>www.in-deptheng.com</t>
  </si>
  <si>
    <t>11350 Random Hills Road</t>
  </si>
  <si>
    <t xml:space="preserve">Howard Reichel </t>
  </si>
  <si>
    <t>Sr. Vice President</t>
  </si>
  <si>
    <t>(703) 592-1866</t>
  </si>
  <si>
    <t>howard.reichel@indepth.com</t>
  </si>
  <si>
    <t xml:space="preserve">Kevin McCardle </t>
  </si>
  <si>
    <t>(703) 592-0776</t>
  </si>
  <si>
    <t>kevin.mcardle@indepth.com</t>
  </si>
  <si>
    <t>Game,serious,Cognitive Science,addictive,Training,Proficiency,HSI,Submarines</t>
  </si>
  <si>
    <t>The&amp;quot;Adaptive Gaming Environment - Submarines&amp;quot;(AGE- S) integrates and synchronizes simulated EW data with OBT/SMMTT data to support integrated team training , provide a stand-alone training mode for individualized instruction using EW serious addictive games in accordance with evolving cognitive science research, and an Assessment capability that is suitable for evaluation of complex multi-path tasks and measurement of desired skills against a Virtual Mentor (VirtEx). AGE-S will compliment the next generation requirements for enhancing submarine EW operations including digitizing signals at the sensor level and improving the signal processing and Control and Display (C &amp;amp; D) sub-systems.</t>
  </si>
  <si>
    <t>Covert Exemplar Low Power Maritime Activity Target Discriminator</t>
  </si>
  <si>
    <t>N131-079-0234</t>
  </si>
  <si>
    <t>N00014-13-P-1080</t>
  </si>
  <si>
    <t>N131-079</t>
  </si>
  <si>
    <t xml:space="preserve">Tin Aye </t>
  </si>
  <si>
    <t>Technology Vice President</t>
  </si>
  <si>
    <t>distributed sensors,Nonimaging sensor,vessel intent,Data Fusion,target discrimination</t>
  </si>
  <si>
    <t>To address the Navy need for a compact off-board passive target discriminator using networked sonobuoys, Physical Optics Corporation (POC) proposes to develop a new Covert Exemplar Low Power Maritime Activity Target-Discriminator (CELPMAT) system based on the innovative data fusion of multi-modal sensors for surface, subsurface, and air target detection. Based on a comprehensive integration of both a COTS array of acoustic vector sensors and total field magnetometers and POC&amp;quot;s novel multiband compound eye based nonimaging optical sensor, this system is able to passively monitor targets in complex environments through cooperative distributed sensing. In addition, the CELPMAT system possesses onboard ruggedized electronics for data fusion and low-power digital processing based on artificial neural networks and covert communications to rapidly detect targets and discriminate vessel intent. The system will be compact enough to fit into half the volume of an A-size buoy. In Phase I, POC will demonstrate the feasibility of the system by providing system-level concepts and preliminary hardware designs validated by simulation and modeling with associated data fusion algorithms. In Phase II, fully functional data collection prototypes will be designed and fabricated for at-sea experimentation to discriminate targets of interest.</t>
  </si>
  <si>
    <t>Compact Off-board Passive Target-Discriminator</t>
  </si>
  <si>
    <t>N131-079-0634</t>
  </si>
  <si>
    <t>N00014-13-P-1081</t>
  </si>
  <si>
    <t>master node,ultra-low power,auto detection and classification,ASW,covert communications,remote node,kinematics</t>
  </si>
  <si>
    <t>Our system concept is based on a number of ultra-low power&amp;quot;remote nodes&amp;quot;that contain: (1) a battery section; (2) a sensor section (3) and electronics section. The remote nodes will automatically detect and classify high value targets to type using AD &amp;amp; D&amp;quot;s proven automated detection and classification technology. The remote node will also extract key kinematics such as bearing in azimuth and declination angle, bearing rate, etc. These key kinematics as well as target classification features will be passed via a covert communicate message to the&amp;quot;Master Node.&amp;quot;The&amp;quot;Master Node&amp;quot;will correlate target contact information from all nodes and develop a tactical picture based on remote node contacts. By combining bearing and contact data from separate nodes which are holding the same contact, a geographic areas of probability (AOP) of target position will be calculated and passed via a covert communicate message to the remote operator or on scene assets such as patrol aircraft, surface ships, or submarines to facilitate a rapid response and reacquisition of the target for fine localization and prosecution.</t>
  </si>
  <si>
    <t>Phase Sensitive Innovations</t>
  </si>
  <si>
    <t>Frequency Agile Millimeter Wave (MMW) Signal Generator</t>
  </si>
  <si>
    <t>N131-080-0640</t>
  </si>
  <si>
    <t>N00014-13-P-1101</t>
  </si>
  <si>
    <t>N131-080</t>
  </si>
  <si>
    <t>79690</t>
  </si>
  <si>
    <t>805473951</t>
  </si>
  <si>
    <t>51 East Main Street</t>
  </si>
  <si>
    <t>Suite 201</t>
  </si>
  <si>
    <t xml:space="preserve">Eric Kelmelis </t>
  </si>
  <si>
    <t>kelmelis@phasesensitiveinc.com</t>
  </si>
  <si>
    <t xml:space="preserve">Richard Martin </t>
  </si>
  <si>
    <t>martin@phasesensitiveinc.com</t>
  </si>
  <si>
    <t>Wireless Communications,Injection Locking,Photonics,tunable source,Millimeter-waves,Optical modulation,Lasers</t>
  </si>
  <si>
    <t>PSI will leverage our extensive experience and unique capabilities in MMW photonics to design a compact, lightweight, frequency-agile MMW source combining wide, continuous, rapid tunability with superb phase noise and moderate output power. Such a source will have extensive commercial applications in next-generation wireless communications, as well as military applications including reconfigurable and covert communications and electronic warfare. Our photonic system multiplies and upconverts a low-noise, low-frequency reference signal onto an optical carrier (laser) using ultra-broadband electro-optic (EO) modulation. Modulation sidebands injection lock a second laser to a frequency offset from the first by a selectable multiple of the reference. EO modulation is both coherent and ultra-broadband, rendering the lasers mutually coherent, while oscillating at a widely tunable frequency separation. The locked lasers combine on a high-speed photodiode (PD), generating a beat tone at their frequency difference, eliminating optical phase noise. Our concept has been validated in benchtop experiments (Nature Photonics paper); in this effort we will design and specify requirements for an integrated module, based on a silicon-photonic circuit comprising laser cavities, waveguides, couplers, and filters; with hybrid III-V gain integration, packaged with a compact EO modulator, a surface-mounted photodetector, and voltage-controlled oscillator (VCO) to provide the reference.</t>
  </si>
  <si>
    <t>OEwaves, Inc.</t>
  </si>
  <si>
    <t>High Performance, Miniature, Wideband Signal Generator for mm-Waves</t>
  </si>
  <si>
    <t>N131-080-0852</t>
  </si>
  <si>
    <t>N00014-13-P-1099</t>
  </si>
  <si>
    <t>009588489</t>
  </si>
  <si>
    <t>www.oewaves.com</t>
  </si>
  <si>
    <t>465 N. Halstead St.</t>
  </si>
  <si>
    <t xml:space="preserve">Debra Coler </t>
  </si>
  <si>
    <t>(626) 351-4200</t>
  </si>
  <si>
    <t>debra.coler@oewaves.com</t>
  </si>
  <si>
    <t xml:space="preserve">Andrey Matsko </t>
  </si>
  <si>
    <t>andrey.matsko@oewaves.com</t>
  </si>
  <si>
    <t>Photonics,frequency,Lasers,tunability,Oscillator,bands,Signal Generator,Tunable Oscillator</t>
  </si>
  <si>
    <t>OEwaves has pioneered the use of photonics for generation of spectrally pure RF signals. The micro Opto-Electronic Oscillator (MOEO) provides the highest reported spectral purity at Ka-band in a package the size of a postage stamp. This technology, based on OEwaves crystalline whispering gallery mode (WGM) resonator, can be modified to provide wideband tunability, together with its high spectral purity and small SWaP. In the proposed program, OEwaves will utilize the difference in frequency response of modes of different families in a WGM resonator made with electro-optic material to realize wideband tunability. Tunability is achieved by application of a DC voltage on the resonator, which will result in different frequency shifts of transverse electric (TE) and transverse magnetic (TM) modes of the resonator. Two lasers injection locked to each mode will also move in frequency in response to the applied DC field, and their beat on a fast photodetector produces the desired tunable MMW signal.      This approach directly addresses the requirements for a widely tunable, high performance and low SWaP signal generator. It also naturally lends itself to the extension of the frequency of operation to the ultimately desired value of 300 GHz. Since the electro-optic effect is extremely fast, the architecture provides sub microsecond agility, limited only to the settling time of the resonator.</t>
  </si>
  <si>
    <t>Frequency-Agile Heterodyne-Driven MMW Signal Generator</t>
  </si>
  <si>
    <t>N131-080-0999</t>
  </si>
  <si>
    <t>N00014-13-P-1100</t>
  </si>
  <si>
    <t>79850</t>
  </si>
  <si>
    <t>Millimeter Wave,Frequency Agile,heterodyning,high data rate modulation,Low noise,MMW,reduced RCS</t>
  </si>
  <si>
    <t>Conventional generation of a high-quality RF carrier (signal) beyond 50GHz requires high precision cavity engineering that inherently restricts contiguous bandwidth coverage. Worse, even if one were capable of fabricating a set of such stabilized, frequency-dense cavities to mimic discrete 30-120GHz band coverage, the absence of wideband electrical gain in this range would invalidate such an approach. Recognizing this basic limitation, the proposed work will generate a high-quality tunable signal by heterodyning phase-correlated optical tones combining high power and low noise. In contrast to conventional RF-photonics approaches, a high quality tunable RF signal will be derived from a single, shot-noise-limited master oscillator. The new technique unifies, for the first time, the low-noise characteristics of highly coherent master oscillators and high-power heterodyning. In simple terms, the approach combines high-power emitters with very low RIN characteristics, without resorting to high-resonance cavity construction. Specifically, the novelty of the proposed work is reflected in: (a) the first use of tunable injection locking to guarantee true frequency agility to the 300GHz range and beyond; (b) combined phase-noise inhibition and high-power scaling that is otherwise not possible in conventional shot-noise-limited oscillators; and (c) nearly lossless, fiber distribution of the tunable RF carrier with absolute phase reference.</t>
  </si>
  <si>
    <t>Membrane-Based Deformable Mirrors for High Power Laser Systems</t>
  </si>
  <si>
    <t>N131-081-0687</t>
  </si>
  <si>
    <t>N00014-13-P-1075</t>
  </si>
  <si>
    <t>N131-081</t>
  </si>
  <si>
    <t>79905</t>
  </si>
  <si>
    <t xml:space="preserve">Justin Mansell </t>
  </si>
  <si>
    <t>justin.mansell@mza.com</t>
  </si>
  <si>
    <t>high spatial resolution,Deformable Mirror,High Energy Laser,Low Cost</t>
  </si>
  <si>
    <t>The demonstration of polymer membrane deformable mirrors capable of receiving a high-reflectivity coating and handling high energy laser radiation enables the potential for a new generation of low-cost DMs for directed energy weapons. To achieve high actuator count and high speed, a new structural architecture need to be demonstrated. We propose to develop this architecture to achieve a low-cost DM with high reflectivity and scalable to both a large aperture and a large number of actuators while maintaining a high response speed.</t>
  </si>
  <si>
    <t>Unmanned Aerial System Operator Selection Tools</t>
  </si>
  <si>
    <t>N131-082-0041</t>
  </si>
  <si>
    <t>N00014-13-P-1114</t>
  </si>
  <si>
    <t>N131-082</t>
  </si>
  <si>
    <t>selection test,Knowledge,Ontology,Skills and Abilities,Unmanned Aerial System,Aviation Selection Test Battery</t>
  </si>
  <si>
    <t>This proposal is to develop new Operator Selection Tools for Unmanned Aerial Systems (UAS). Our goal is to enhance the effectiveness of UAS operator selection by adding to the conventional methodology of selection tests new measures for the new skills and aptitudes associated with the control of intelligent, semi-autonomous robotic systems. Taking this need into account, we have oriented our proposed SBIR project toward the critical aspects of future UAG operations that are inadequately covered in current selection systems. These concern the ability of the operator to work within the two required types of UAS teams, namely: (1) Mixed-Initiative Teams (the operator and single or multiple semi-autonomous UASs). The key mixed-initiative team skill factors will include supervisory control capability and accurate trust in automation; (2) Inter-Personal Teams (the operator, the commander, the mission controller, etc). The optimal formation and functioning of such inter-personal teams will be of critical importance to successful UAS operations. In other words, both near-term and long-term UAS operating requirements will change dramatically as UV technology evolves, and the UAS operator and crew courses will have to change accordingly. As a result, new selection criteria must be added to current criteria to accommodate these changes.</t>
  </si>
  <si>
    <t>BattlePulse Technologies</t>
  </si>
  <si>
    <t>Stealth Optimized, Adaptive Assessments for Multistage UAS Operator Selection (Stealth Adapt)</t>
  </si>
  <si>
    <t>N131-082-0601</t>
  </si>
  <si>
    <t>N00014-13-P-1123</t>
  </si>
  <si>
    <t>79754</t>
  </si>
  <si>
    <t>078304472</t>
  </si>
  <si>
    <t>3492 Kayla Circle</t>
  </si>
  <si>
    <t xml:space="preserve">Phillip Mangos </t>
  </si>
  <si>
    <t>(321) 262-6649</t>
  </si>
  <si>
    <t>phillip.mangos@battlepulsetech.com</t>
  </si>
  <si>
    <t>Data Mining,performance-based assessment,Adaptive assessment,item response theory.,mental simulation,Multistage,stealth assessment,stress resilience</t>
  </si>
  <si>
    <t>Unmanned Aerial System (UAS) operation represents a stressful, cognitively challenging domain where operators are routinely subjected to both occupational and combat stressors and performance failures can have catastrophic effects. Effective performance in such conditions has many dimensions, including technical proficiency, probability of catastrophic failures, mission productivity, resistance to stress symptomology, teamwork, and long-term work engagement. Effective selection methods for UAS operators should accurately, efficiently, and holistically predict these key outcomes. Our solution to this challenge is to develop a customized suite of 1) assessments measuring cognitive skills, non-cognitive attributes and operational stress coping processes embedded within 2) a novel, adaptive, multistage content delivery and protection framework, and 3) optimized via stealth scoring optimization techniques. One key innovation will be a suite of scoring algorithms grounded in data mining advances designed to boost performance prediction. These will be embedded in performance-based assessments that simulate tasks placing considerable demands on executive-level cognitive skills (mental simulation, task prioritization, and real-time replanning). Phase I deliverables, (KSAO ontology, assessment content, storyboards, scoring and adaptive delivery algorithms, cut score simulations), will provide a preview of the full Phase II content suite, and lay the foundation for transition to UASISST and platform-specific systems for unmanned aviation.</t>
  </si>
  <si>
    <t>N131-082-0626</t>
  </si>
  <si>
    <t>N00014-13-P-1115</t>
  </si>
  <si>
    <t>(770) 790-5452</t>
  </si>
  <si>
    <t xml:space="preserve">Sandro Scielzo </t>
  </si>
  <si>
    <t>Research Associate III</t>
  </si>
  <si>
    <t>(972) 636-8312</t>
  </si>
  <si>
    <t>sandro.scielzo@satechnologies.com</t>
  </si>
  <si>
    <t>Navy Aviators,linkage matrix,Selection tests,Goal-directed Task Analysis,training needs assessment,unmanned vehicles,job task inventory,KSAOs</t>
  </si>
  <si>
    <t>Traditional selection and training practices are essential initial selection tools that show some general levels of predictive validity overall. However, current Navy selection tools are not good predictors of performance for Navy air system AVOs. In our targeted solution, we utilize proprietary methodologies that combine standard methods for selection and training of industry personnel, such as the training needs assessment and job analysis processes, with our job task inventory to goal directed task analysis mapping process. The results include a powerful linkage matrix product, which combines tasks characteristics (e.g., task difficulty, severity, importance, frequency, etc.) with knowledge, skills, abilities and other characteristics (KSAOs). In turn, this linkage matrix is resourced to identify and develop selection criteria that are expected to be predictive of performance. The primary objective of our selection tool is to screen for applicants that do not meet minimum baseline performance on dimensions that are hard or impossible to train, such as innate aptitudes, predispositions, and other individual antecedents or precursors. Furthermore, our approach is also aimed at maximizing retention from the pool of applicants while also very effectively screening out those applicants that do not meet baseline performance on critical non-trainable KSAOs.</t>
  </si>
  <si>
    <t>Compact, Rugged, Multiple Spectral Band Laser</t>
  </si>
  <si>
    <t>N131-083-0536</t>
  </si>
  <si>
    <t>N00014-13-P-1097</t>
  </si>
  <si>
    <t>N131-083</t>
  </si>
  <si>
    <t>449</t>
  </si>
  <si>
    <t>Senior Staff Accountant</t>
  </si>
  <si>
    <t xml:space="preserve">Kirk Price </t>
  </si>
  <si>
    <t>kirk.price@nlight.net</t>
  </si>
  <si>
    <t>Multi-spectral imaging,diode laser,single emitter,pulsed driver electronics</t>
  </si>
  <si>
    <t>nLIGHT proposes the development of a multiple spectral band laser head that is based on a vertically stacked array of single emitter laser diodes. A key design aspect of this device is that the proposed laser head is largely based on a multi-emitter pump module that is currently under commercial development at nLIGHT. The commercial laser product, upon which the proposed system will be based, has already undergone the process development, thermal characterization, and environmental testing, thus significantly improving the development time, product development risk and likelihood of program success.  At the heart of the proposal is nLIGHT&amp;quot;s capability of producing single emitter laser diodes from 639 to 2100 nm. nLIGHT currently produces high performance single emitter diodes that achieve the following performance at wavelengths at or near the solicitation specifications. While each device is rated for&amp;gt;2 year reliability under CW, as will be shown later in the proposal by increasing the emitter stripe width and by using pulse operation it is expected that the output power could be increased by a factor of 2-4x, thus enabling the pulse requirements of the program (2-8 W) from a single laser device at 639, 80x and 1700 nm.</t>
  </si>
  <si>
    <t>Multi-wavelength direct diode lasers based on Wavelength Beam Combination for Navy applications</t>
  </si>
  <si>
    <t>N131-083-0793</t>
  </si>
  <si>
    <t>N00014-13-P-1090</t>
  </si>
  <si>
    <t>high brightness lasers,Diode diode lasers,high beam quality diode lasers,High Power Lasers,multi-wavelength diode lasers,Wavelength Beam Combining (WBC)</t>
  </si>
  <si>
    <t>There is a compelling need for multi-spectral direct diode lasers for defense and commercial applications. Applications include target illumination and detection, terrain/object/building mapping, construction, surveillance, industrial process control, and free-space optical communications. Existing, commercially available direct diode lasers have some of the most desirable attributes: highest efficiency, greatest compactness (small size, weight, and power or SWaP), and wavelength selectability from the UV to the mid-IR bands. The main disadvantage is poor output beam quality. TeraDiode&amp;quot;s technology of Wavelength Beam Combination (WBC) effectively solves the poor output beam quality problem of direct diode lasers. Using WBC technology, TeraDiode will be able to build a multi-band diode laser module that satisfies or exceeds 100% of the Navy requirements for this program. TeraDiode&amp;quot;s technical approach is scalable to much higher power and beam quality, up to multiple kWs of power if required for the application.</t>
  </si>
  <si>
    <t>Quantum Leap Innovations, Inc.</t>
  </si>
  <si>
    <t>Incorporating Physiological Measurements in Enlisted Classification and Officer Career Path Aptitude Assessments</t>
  </si>
  <si>
    <t>O2-1243</t>
  </si>
  <si>
    <t>N00014-13-C-0142</t>
  </si>
  <si>
    <t>June 04, 2013</t>
  </si>
  <si>
    <t>OSD10-CR9</t>
  </si>
  <si>
    <t>749784</t>
  </si>
  <si>
    <t>077990047</t>
  </si>
  <si>
    <t>www.quantumleap.us</t>
  </si>
  <si>
    <t>3 Innovation Way</t>
  </si>
  <si>
    <t xml:space="preserve">Frank Abbott </t>
  </si>
  <si>
    <t>VP of Finance, CFO</t>
  </si>
  <si>
    <t>(302) 894-8045</t>
  </si>
  <si>
    <t>fta@quantumleapinnovations.com</t>
  </si>
  <si>
    <t xml:space="preserve">Jijun Wang </t>
  </si>
  <si>
    <t>(302) 894-8055</t>
  </si>
  <si>
    <t>jw@quantumleapinnovations.com</t>
  </si>
  <si>
    <t>Cognitive skills,vigilance,machine learning,enlisted classification and assignment</t>
  </si>
  <si>
    <t>In Phase I we have developed an integrated software and hardware solution to identify personnel who have a natural aptitude for a cognitive skill. The goal of Phase II is to develop a screening tool by expanding previous multi-dimensional approach developed in Phase I and predict vigilance skill performance and aptitude for enlisted classification and officer career path aptitude assessments. The task-specific physiological test and the proof-of-concept screening tool will be initially evaluated at the Military Entrance Processing Stations (MEPS) directly after the candidate is administered the Armed Forces Vocational Aptitude Battery (ASVAB) test to assess the vigilance of about potential recruits and support the classification process of sailors.</t>
  </si>
  <si>
    <t>TPL, Inc.</t>
  </si>
  <si>
    <t>Bimetal Gun Barrels</t>
  </si>
  <si>
    <t>N091-004-0680a</t>
  </si>
  <si>
    <t>H2222-13-C-0040</t>
  </si>
  <si>
    <t>December 16, 2014</t>
  </si>
  <si>
    <t>N091-004</t>
  </si>
  <si>
    <t>1005236</t>
  </si>
  <si>
    <t>055145320</t>
  </si>
  <si>
    <t>www.tplinc.com</t>
  </si>
  <si>
    <t>3921 Academy Parkway North, NE</t>
  </si>
  <si>
    <t xml:space="preserve">Rodney Kreutzian </t>
  </si>
  <si>
    <t>(505) 342-4471</t>
  </si>
  <si>
    <t>rkreutzian@tplinc.com</t>
  </si>
  <si>
    <t xml:space="preserve">Douglas Taylor </t>
  </si>
  <si>
    <t>Explosive Cladding Manage</t>
  </si>
  <si>
    <t>(505) 342-4428</t>
  </si>
  <si>
    <t>dtaylor@tplinc.com</t>
  </si>
  <si>
    <t>gun barrel,Refractory,explosive bonding,welding,Thermally stable,liner,cladding,Clad</t>
  </si>
  <si>
    <t>Thermally stable machine gun barrels that exceed current barrel life, reduce dispersion, and allow higher or longer sustained rates of fire, require erosion-resistant, high temperature materials and techniques to integrate them. The goal of this program is to eliminate the need to carry extra barrels and change them in combat. The ideal barrel would consist of a high temperature alloy with a strongly-bonded, erosion-resistant liner. TPL&amp;quot;s Barrel Armor technology was developed to explosively weld refractory liners to medium and large caliber barrels. In Phase I, TPL demonstrated the ability to adapt its Barrel Armor technology to small caliber gun barrelsa clad M240 barrel was made and test fired. In Phase II, TPL will extend this technology to explosively weld refractory liners to high temperature alloys. The refractory liners are not only erosion resistant to reduce bore wear; they also help to insulate the barrel from heat. Even so, alloys with higher temperature capabilities than steel will be used as the primary barrel material, and TPL&amp;quot;s cladding technology will permanently bond the liner to the barrel. Prototype barrel blanks will be made and machined into ready-to-fire machinegun barrels. The prototypes will be subjected to live firing tests to demonstrate their increased abilities over currently fielded machinegun barrels.</t>
  </si>
  <si>
    <t>Patagonia Flow Dynamics LLC</t>
  </si>
  <si>
    <t>High Efficiency Computation of High Reynolds Number Flows for Moving Objects</t>
  </si>
  <si>
    <t>N13A-009-0043</t>
  </si>
  <si>
    <t>N00014-13-P-1213</t>
  </si>
  <si>
    <t>2013.A</t>
  </si>
  <si>
    <t>N13A-T009</t>
  </si>
  <si>
    <t>79675</t>
  </si>
  <si>
    <t>040214689</t>
  </si>
  <si>
    <t>895 Maplewood Dr. NE</t>
  </si>
  <si>
    <t>Coralville</t>
  </si>
  <si>
    <t xml:space="preserve">Pablo Carrica </t>
  </si>
  <si>
    <t>President, Patagonia Flow</t>
  </si>
  <si>
    <t>(319) 541-7944</t>
  </si>
  <si>
    <t>pablo-carrica@patagoniaflowdynamics.com</t>
  </si>
  <si>
    <t>The University of Iowa</t>
  </si>
  <si>
    <t xml:space="preserve">Larry Weber </t>
  </si>
  <si>
    <t>(319) 335-5597</t>
  </si>
  <si>
    <t>Immersed Boundary Method,Moving Objects,Orthogonal analytical Grids,Overset Technology,stratified flows.,Computational Fluid Dynamics</t>
  </si>
  <si>
    <t>The objective of this proposal is to demonstrate a new method that will make possible the treatment of large-scale problems with current computational resources. The idea behind the proposed technique is the use of analytical rotated overset grids to define the geometry. Instead of exactly fitting the bodies, an immersed boundary technique will be used, allowing the use of cylindrical, Cartesian, spherical, elliptic or other analytical orthogonal grids to cover the whole computational domain. Since the geometry of these grid topologies have explicit analytical equations, the donor search and optimization algorithms needed for the overset domain connectivity become extremely efficient. The proposed approach then can combine highly scalable algorithms for the solution of the CFD problem in orthogonal grids along with the advantages of overset grids. Phase II of this proposal will result in a highly scalable and accurate CFD code for moving/deformable objects such as a towed array and the towing vehicle.</t>
  </si>
  <si>
    <t>CMSoft, Inc.</t>
  </si>
  <si>
    <t>High Efficiency Computation of High Reynolds Number Flows via Anisotropic Adaptive Mesh Refinement</t>
  </si>
  <si>
    <t>N13A-009-0112</t>
  </si>
  <si>
    <t>N00014-13-P-1198</t>
  </si>
  <si>
    <t>172390481</t>
  </si>
  <si>
    <t>www.cmsoftinc.com</t>
  </si>
  <si>
    <t>566 Glenbrook Drive</t>
  </si>
  <si>
    <t>Palo Alto</t>
  </si>
  <si>
    <t>94306</t>
  </si>
  <si>
    <t xml:space="preserve">Francoise Farhat </t>
  </si>
  <si>
    <t>(650) 898-9585</t>
  </si>
  <si>
    <t>ffarhat@cmsoftinc.com</t>
  </si>
  <si>
    <t xml:space="preserve">Goeric Daeninck </t>
  </si>
  <si>
    <t>(650) 614-1101</t>
  </si>
  <si>
    <t>gdaeninck@cmsoftinc.com</t>
  </si>
  <si>
    <t>University of Washington</t>
  </si>
  <si>
    <t xml:space="preserve">Ulrich Hetmaniuk </t>
  </si>
  <si>
    <t>(206) 484-3889</t>
  </si>
  <si>
    <t>Hydrodynamics,anisotropic refinement,CPU performance,dynamic data structures,High Reynolds Number Flows,load balance,Mesh Adaptation,unsteady</t>
  </si>
  <si>
    <t>This STTR Phase I project aims to design, implement, and demonstrate a rigorous, practical, fast, and re-usable anisotropic mesh adaptation software module for enabling the efficient computation of high Reynolds number flows in large computational domains. To this effect, it focuses on developing: (a) a set of portable and cache-friendly dynamic data structures that ease the implementation in a hydrodynamic code of fast mesh refinement and coarsening operations, (b) a set of algorithms and corresponding numerical software for performing anisotropic mesh adaptation in general, and isotropic adaptation in particular, (c) a robust, order of accuracy preserving, and computationally efficient treatment of the problem of non-conforming mesh interfaces resulting from mesh adaptation, and (d) optimization strategies for maximizing the efficiency of adaptive implicit flow computations. Because mesh adaptation inherently destroys load balance, this STTR project also focuses on the development of a measurement-based approach for assessing workload unbalance, and a set of smart and portable algorithms for transferring data across cores or processors to evenly redistribute the computational workload in order to achieve maximum scalability on a given massively parallel processor.</t>
  </si>
  <si>
    <t>Technosoft Inc.</t>
  </si>
  <si>
    <t>High Efficiency Computation of High Reynolds Number Flows</t>
  </si>
  <si>
    <t>N13A-009-0267</t>
  </si>
  <si>
    <t>N00014-13-P-1199</t>
  </si>
  <si>
    <t>868140278</t>
  </si>
  <si>
    <t>www.technosoft.com</t>
  </si>
  <si>
    <t>11180 Reed Hartman Highway</t>
  </si>
  <si>
    <t>Cincinnati</t>
  </si>
  <si>
    <t xml:space="preserve">Adel Chemaly </t>
  </si>
  <si>
    <t>(513) 985-9877</t>
  </si>
  <si>
    <t>adel.chemaly@technosoft.com</t>
  </si>
  <si>
    <t xml:space="preserve">Stephen Hill </t>
  </si>
  <si>
    <t>Lead Senior Engineer</t>
  </si>
  <si>
    <t>stephen.hill@technosoft.com</t>
  </si>
  <si>
    <t>Penn State Unv,Applied Research Lab</t>
  </si>
  <si>
    <t xml:space="preserve">Robert Baker </t>
  </si>
  <si>
    <t>(814) 867-1552</t>
  </si>
  <si>
    <t>Parametric CFD Mesh Layout,Adaptive Modeling Language,Boundary Layer and Wake Meshing,Distributed Object Computing,Fe,Overset Grids Management for Moving Components,Unstructured and Multi-Block Structured Mesh Generation,Parametric CFD Mesh</t>
  </si>
  <si>
    <t>Although advancements in CFD technology and high performance computing have proven to be effective and reasonably accurate in assessing the hydrodynamic performance of naval vessels, the effort required to develop associated analysis models remains a challenging and time consuming task. Decomposing and manipulating the design geometry for mesh construction, while capturing near-field and far-field effects and interactions among moving components, are manual processes and place the heaviest demands on time in the analysis process. An integrated modeling and hydrodynamics analysis framework is proposed. It incorporates a feature-based modeling environment facilitating rapid layout and configuration of vessels automating the creation and parameterization of structured, unstructured, and overset grids. CFD solvers are seamlessly integrated and directly linked with algorithms for mesh refinement and adaptivity. Updating grids in critical flow regions (streamlines, wakes, boundary layers) and management of overset grids around moving components are supported. Distributed-object computing algorithms to process, manage, and enable interoperability among large scale analysis geometry and mesh models are supported. The framework integrates design and analysis processes, seamlessly linking solvers with the modeling and meshing process, enabling rapid development of computationally efficient and accurate hydrodynamic simulations for performance assessment of vessels at the earliest stage of the engineering process.</t>
  </si>
  <si>
    <t>VISHWA ROBOTICS AND AUTOMATION LLC</t>
  </si>
  <si>
    <t>Prehensor for one atmosphere diving suit</t>
  </si>
  <si>
    <t>N13A-010-0257</t>
  </si>
  <si>
    <t>N00014-13-P-1212</t>
  </si>
  <si>
    <t>N13A-T010</t>
  </si>
  <si>
    <t>79926</t>
  </si>
  <si>
    <t>830994492</t>
  </si>
  <si>
    <t>www.vishwarobotics.com</t>
  </si>
  <si>
    <t>32 Orvis Road</t>
  </si>
  <si>
    <t>27-4176489</t>
  </si>
  <si>
    <t xml:space="preserve">Bhargav Gajjar </t>
  </si>
  <si>
    <t>(321) 276-0380</t>
  </si>
  <si>
    <t>info@vishwarobotics.com</t>
  </si>
  <si>
    <t>Massachusetts Institute of Tech</t>
  </si>
  <si>
    <t xml:space="preserve">Karl Iagnemma </t>
  </si>
  <si>
    <t>(617) 452-3262</t>
  </si>
  <si>
    <t>Anthropomorphic,dexterity,teleoperated</t>
  </si>
  <si>
    <t>Current atmospheric diving suits and remotely operated vehicles (ROVs) have end effectors with simply 1 DOF. This rudimentary manipulation results in excessive time spent working a problem underwater, development of task specific tools that can be operated by the pliers or acceptance that a specific job simply can&amp;#039;t be accomplished. Vishwa Robotics proposes a teleoperated, anthropomorphic end effector that mimics the dexterity of a human hand that would provide significant benefit to the underwater industry by expanding the range of operations a diver in an atmospheric suit, or a pilot of an ROV can accomplish.</t>
  </si>
  <si>
    <t>A Rapid Optical Approach to Quantitative Composite Bond Quality Assessment</t>
  </si>
  <si>
    <t>N13A-011-0107</t>
  </si>
  <si>
    <t>N00014-13-P-1209</t>
  </si>
  <si>
    <t>N13A-T011</t>
  </si>
  <si>
    <t>University of Louisville</t>
  </si>
  <si>
    <t xml:space="preserve">John Kielkopf </t>
  </si>
  <si>
    <t>(502) 852-5990</t>
  </si>
  <si>
    <t>surface vibrometery,scattered light,Composite bond quality,kissing bonds,lightweight optical detection,tip-tilt</t>
  </si>
  <si>
    <t>Composite materials are widely used in aircraft to reduce weight and cost, improve structural performance, and boost fuel efficiency. However, composites are susceptible to adhesive bond quality issues, including kissing bonds which may occur because of initial fabrication or service related issues. Detection of such weakened bonds requires an easily used detection approach to routinely monitor composite health of military aircraft. We propose a solution based on three innovations, including this combination: a flexible movable mechanical bulk wave exciter that may be operated in impulse or chirped mode, and a compact lightweight rapid zooming optical imaging approach that can monitor any area from the complete airframe to a specific joint. We identify regions exhibiting suspicious bond quality by detecting the areas of resonance change or reduced damping, as a weakened bond reveals itself in response to mechanical excitation. This technique, called the Fast Imaging Non-Destructive Inspection Technique (FINDIT), can directly and nondestructively test the mechanical properties of composite material. FINDIT quantitatively measures the associated surface tilt-tip surface changes, and may be automated, removing subjective judgment factors. We envision commercial aircraft application in production and normal hangar maintenance, automotive safety, and other areas of composite application such as boats.</t>
  </si>
  <si>
    <t>Santec Systems, Inc.</t>
  </si>
  <si>
    <t>Bondline and Kissing Bond Assessment using Acoustography</t>
  </si>
  <si>
    <t>N13A-011-0171</t>
  </si>
  <si>
    <t>N00014-13-P-1214</t>
  </si>
  <si>
    <t>79902</t>
  </si>
  <si>
    <t>609259429</t>
  </si>
  <si>
    <t>www.santecsystems.com</t>
  </si>
  <si>
    <t>2924 Malmo Drive</t>
  </si>
  <si>
    <t>Arlington Heights</t>
  </si>
  <si>
    <t xml:space="preserve">Jaswinder Sandhu </t>
  </si>
  <si>
    <t>President&amp;Principal Sci</t>
  </si>
  <si>
    <t>(847) 215-8884</t>
  </si>
  <si>
    <t>j-sandhu@santecsystems.com</t>
  </si>
  <si>
    <t>Southern Illinois University</t>
  </si>
  <si>
    <t xml:space="preserve">Wayne Glass </t>
  </si>
  <si>
    <t>(618) 453-2121</t>
  </si>
  <si>
    <t>NDE,Ultrasonic Inspection,Acoustography</t>
  </si>
  <si>
    <t>This research work aims to demonstrate the feasibility of applying a novel Acoustography technique for the semi-quantitative evaluation of bond shear strength and assessment of adhesive bond quality in airframe sandwich structures. The proposed approach will utilize thermal and mechanical excitation methods to separate the weak/kissing bonds in the adhesively bonded test coupons. Finite element analysis (FEA) will be conducted to design optimal thermal and mechanical excitation sources and to properly model the effects of disbonds in sandwich interface. Coupons consisting of composite epoxy panels bonded to a Ti-alloy, fabricated with predefined phantom disbond defects, shall be the primary focus of this study. A correlation between acoustography results for predicted bond quality in a range of appropriately flawed test specimens (initially fabricated and aged conditions) and the results of shear testing of the flawed specimens will be drawn. In addition, microstructure evaluation of the bonded samples will also be carried out. The proposed method will be portable, easy to use, and will possess the ability to conduct close-to-the-edge and round curvature inspection. In addition, this method will be more reliable for detecting weak/kissing bonds so as to enhance the reliability and reduce the costs during manufacturing and in-service operations.</t>
  </si>
  <si>
    <t>Conformal Array Laser Imager for Bondline Evaluation&amp;amp;Repair (CALIBER)</t>
  </si>
  <si>
    <t>N13A-011-0210</t>
  </si>
  <si>
    <t>N00014-13-P-1210</t>
  </si>
  <si>
    <t>79955</t>
  </si>
  <si>
    <t>Director of Admin.&amp;Fina</t>
  </si>
  <si>
    <t xml:space="preserve">James Kilpatrick </t>
  </si>
  <si>
    <t>PI/Principal Scientist</t>
  </si>
  <si>
    <t>jkilpatrick@asatechinc.com</t>
  </si>
  <si>
    <t>University of California, Irvine</t>
  </si>
  <si>
    <t xml:space="preserve">Lizhi Sun </t>
  </si>
  <si>
    <t>(949) 259-3629</t>
  </si>
  <si>
    <t>Lamb waves,Bondline Adhesion,Conformal Laser Array Imager,infrared laser,Non-Destructive Inspection (NDI)</t>
  </si>
  <si>
    <t>The NAVY solicits new non-destructive inspection (NDI) methods to address detection and evaluation of kissing bonds and bondline integrity in aerospace composites since no currently accepted standard exists. In response AS &amp;amp; T Inc. propose, the Conformal Array Laser Imager for Bondline Evaluation and Repair (CALIBER), designed expressly for this purpose. The novelty of the proposed approach lies in the integration of a new sensor technology developed by AS &amp;amp; T with a new NDI method, both of which have been independently developed well beyond the conceptual stage. The development of CALIBER will provide an NDI sensor whose output images reveal bondline adhesive strength and the lower threshold which qualify as kissing bonds. In form and function, CALIBER is geared towards field deployment. Founded on a previously successful NDI sensor developed for detection of hidden delaminations, disbonds and crushed core damage in composites, this effort therefore builds upon and broadens the applicability of a new NDI technology. The proposed development is anticipated to lead to a portable, non-contact inspection instrument for rapid detection and evaluation of kissing bonds in aerospace composites in addition to a broader range of flight-line composite NDI tasks.</t>
  </si>
  <si>
    <t>Imaging Systems Technology</t>
  </si>
  <si>
    <t>Mechanical Property Characterization and Modeling for Structural Mo-Si-B Alloys for High Temperature Applications</t>
  </si>
  <si>
    <t>N13A-012-0014</t>
  </si>
  <si>
    <t>N00014-13-P-1181</t>
  </si>
  <si>
    <t>N13A-T012</t>
  </si>
  <si>
    <t>009480893</t>
  </si>
  <si>
    <t>www.teamist.com</t>
  </si>
  <si>
    <t>4750 W. Bancroft</t>
  </si>
  <si>
    <t>Toledo</t>
  </si>
  <si>
    <t xml:space="preserve">Marilyn Kasee </t>
  </si>
  <si>
    <t>Accounting</t>
  </si>
  <si>
    <t>(419) 536-5741</t>
  </si>
  <si>
    <t>mkasee@teamist.com</t>
  </si>
  <si>
    <t xml:space="preserve">Carol Wedding </t>
  </si>
  <si>
    <t>cwedding@teamist.com</t>
  </si>
  <si>
    <t>Georgia Institute of Technology</t>
  </si>
  <si>
    <t xml:space="preserve">Joe Cochran </t>
  </si>
  <si>
    <t>(678) 612-6288</t>
  </si>
  <si>
    <t>Molybdenum,MoSiB,Boron,Superalloy,Integrated Computational Materials Engineering,Mo-3Si-B,Mo-Si-B,silcon,ICME</t>
  </si>
  <si>
    <t>Under this STTR, Imaging Systems Technology (IST) in cooperation with Georgia Institute Technology (GIT) will develop and mature models to predict mechanical properties of refractory alloys with an eye toward tailoring these alloys for specific applications. In particular, this research will focus on addressing core aspects of Integrated Computational Materials Engineering (ICME) as it applies to novel Molybdenum-Silicon-Boron Composites (Mo-Si-B) and its associated processing method. Specifically the research will focus on Molybdenum-Silicon-Boron Composites (Mo-Si-B) fabricated through a novel powder processing based on the Georgia Tech Reaction Sintered (GTRS). Model development will focus on Mo-Si-B composite systems fabricated using ultrasonic spray drying of the constituent components.</t>
  </si>
  <si>
    <t>Deep Springs Technology</t>
  </si>
  <si>
    <t>N13A-012-0029</t>
  </si>
  <si>
    <t>N00014-13-P-1161</t>
  </si>
  <si>
    <t>797877847</t>
  </si>
  <si>
    <t>www.teamdst.com</t>
  </si>
  <si>
    <t>4750 W. Bancroft St., Suite 5</t>
  </si>
  <si>
    <t xml:space="preserve">Derek Diller </t>
  </si>
  <si>
    <t>ddiller@teamdst.com</t>
  </si>
  <si>
    <t xml:space="preserve">Oliver Strbik </t>
  </si>
  <si>
    <t>ostrbik@teamdst.com</t>
  </si>
  <si>
    <t>Brown University</t>
  </si>
  <si>
    <t xml:space="preserve">Sharvan K Ph.D. </t>
  </si>
  <si>
    <t>(401) 863-2862</t>
  </si>
  <si>
    <t>Intermetallic,High Temperature,Mo-Si-B,characterization,Molybdenum Alloys,Oxidation Resistant Alloys,refractory metal,ICME</t>
  </si>
  <si>
    <t>The objective of the work described in this proposal is to aid in the advancement of Mo-Si-B alloys for use in high temperature applications such as hot gas stream components in turbine engines. Such alloys are being characterized for their monotonic tensile properties in tension and compression as well for their creep resistance. Likewise, multiphase Mo-Si-B alloys have been studied in terms of monotonic and cyclic crack growth and creep fatigue interactions. Less is known about their cyclic deformation response. Computer modeling has been applied to the Mo-Si-B alloy system. However, only 2D studies have been conducted on this material. The accuracy of prediction was found to be very good when the 2D microstructure based simulations were conducted. These studies can be extended to model the failure mechanisms with high level of accuracy because of capturing the stress profile in the material with very high level of accuracy, including the stress concentration location and magnitude and crack length for intergranular fracture. The present work will strive to develop 3D models of the alloy microstructure, and conduct analysis over a range of temperatures and strain rate; all of which are not yet available for this alloy in the existing studies.</t>
  </si>
  <si>
    <t>Probiotics for Maintaining Dolphin (Tursiops truncatus) Health and the Readiness of the U.S. Navy&amp;quot;s Marine Mammal Systems</t>
  </si>
  <si>
    <t>N13A-013-0201</t>
  </si>
  <si>
    <t>N00014-13-P-1172</t>
  </si>
  <si>
    <t>N13A-T013</t>
  </si>
  <si>
    <t xml:space="preserve">John Ramsey </t>
  </si>
  <si>
    <t>jramsey@agavebio.com</t>
  </si>
  <si>
    <t>Mote Marine Laboratory</t>
  </si>
  <si>
    <t xml:space="preserve">Kimberly Ritchie </t>
  </si>
  <si>
    <t>(941) 388-4441</t>
  </si>
  <si>
    <t>microencapsulation,dolphin health,Gastrointestinal microbiome,pharmaceutical delivery,Probiotics</t>
  </si>
  <si>
    <t>Agave BioSystems, with their academic partners at the Mote Marine Laboratory, proposes to develop probiotic pharmaceuticals from indigenous commensal microbes to enhance gastrointestinal health in the bottlenose dolphin (Tursiops truncatus). The dolphin gastrointestinal microbiome will be characterized by 16S rRNA deep sequencing, and culturable commensals will be isolated by plating dolphin gastric and fecal samples on a range of media. Cultured microbes will be tested for their ability to inhibit pathogen growth using a panel of known dolphin infectious agents, while qPCR assays will be developed to confirm the presence of the selected probiotic candidates in a sample dolphin population. A process for encapsulation of probiotic candidates will be developed to extend shelf life and confer resistance to degradation in gastric and bile environments. A Phase II plan will be developed to demonstrate the safety of the probiotic and evaluate its efficacy in the treatment of gastrointestinal disease in dolphins. Candidate probiotics will be characterized for colonization and adhesion and for their ability to modulate the host inflammatory response. Agave BioSystems will work with the US Navy Marine Mammal Program in the Phase II to demonstrate the performance of the probiotic at colonizing the dolphin intestine and promoting gastrointestinal health.</t>
  </si>
  <si>
    <t>Accacia International Inc</t>
  </si>
  <si>
    <t>N13A-013-0374</t>
  </si>
  <si>
    <t>N00014-13-P-1182</t>
  </si>
  <si>
    <t>084994735</t>
  </si>
  <si>
    <t>www.accaciabio.com</t>
  </si>
  <si>
    <t>One Tech Plaza</t>
  </si>
  <si>
    <t>2113 Wells Branch Parkway, Suite 6900</t>
  </si>
  <si>
    <t xml:space="preserve">Eula Sequeira </t>
  </si>
  <si>
    <t>(512) 782-8218</t>
  </si>
  <si>
    <t>eula@accaciabio.com</t>
  </si>
  <si>
    <t xml:space="preserve">Chitra Wendakoon </t>
  </si>
  <si>
    <t>chitra@accaciabio.com</t>
  </si>
  <si>
    <t>Texas A and M University</t>
  </si>
  <si>
    <t xml:space="preserve">Douglas E Becker </t>
  </si>
  <si>
    <t>(979) 845-2672</t>
  </si>
  <si>
    <t>antimicrobial,microencapsulation,Bottlenose Dolphins,Probiotics,Commensal,Cytokine,Gastrointestinal (GI) tract,identification,Immunomodulatory,Pathogen</t>
  </si>
  <si>
    <t>Marine mammals like bottlenose dolphins are maintained by US Navy&amp;#039;s Marine Mammal Program to protect harbors and detect underwater mines. The maintenance and betterment of health of these dolphins in captivity is a priority in order to improve the fitness and readiness of these animals for defense missions. Accacia International proposes to develop probiotic pharmaceuticals to treat and prevent gastrointestinal diseases in dolphins. Preliminary results related to the indigenous commensal microbes, including potential probiotic strains obtained from our University research partner has enabled Accacia to get a headstart on the project. We will isolate candidate probiotic bacteria from the indigenous commensal bacteria present in dolphin fecal and oral samples and determine their antimicrobial activity against gastrointestinal (GI) pathogens. The immunomodulatory effects of the selected probiotic strain on cytokines like TNF and TGF-B will also be evaluated. The selected probiotics will be microencapsulated and freeze-dried to facilitate dosage and delivery. The viability of the microencapsulated probiotic bacteria during delivery and after release in simulated digestive tract conditions will be tested to ensure efficacy of the probiotic. In addition to US Navy, marine theme parks employing dolphins for recreational purposes will also benefit from the superior-quality probiotics developed by Accacia International.</t>
  </si>
  <si>
    <t>Progressive Model Generation for Adaptive Resilient System Software</t>
  </si>
  <si>
    <t>N13A-014-0013</t>
  </si>
  <si>
    <t>N00014-13-P-1175</t>
  </si>
  <si>
    <t>N13A-T014</t>
  </si>
  <si>
    <t xml:space="preserve">Derek Burrows </t>
  </si>
  <si>
    <t>General Counsel</t>
  </si>
  <si>
    <t>(607) 273-7340</t>
  </si>
  <si>
    <t>dburrows@grammatech.com</t>
  </si>
  <si>
    <t xml:space="preserve">Michael McDougall </t>
  </si>
  <si>
    <t>mcdougall@grammatech.com</t>
  </si>
  <si>
    <t>University of Pennsylvania</t>
  </si>
  <si>
    <t xml:space="preserve">W. S Watson </t>
  </si>
  <si>
    <t>(215) 573-6707</t>
  </si>
  <si>
    <t>static analysis,architecture recovery,Model generation,runtime monitoring,runtime verification,Security policies.</t>
  </si>
  <si>
    <t>Software continues to be a weak link in our critical systems. A prudent operator should employ a defense-in-depth strategy whereby&amp;quot;safe&amp;quot;systems are still monitored to detect breaches and respond to them. Unfortunately, such monitoring is challenging in practice, since there is no universal pattern that characterizes misbehaving software. We will capture an application&amp;quot;s intended behavior as it is coded in an IDE. The behavior will be stored as a model, and will be captured using a combination of automatic program analysis and manual tuning. We leverage modeling languages developed at the University of Pennsylvania for the purpose of runtime verification. These languages provide two levels of information: an abstract description of a system&amp;quot;s high-level behavior, and a mapping from high-level behavior to the source-level variables and procedures that actually implement the system. These models will supply a runtime monitor with the information needed to both determine when behavior is abnormal and determine what low-level events need to be tracked to observe the critical behavior.</t>
  </si>
  <si>
    <t>Securboration Inc</t>
  </si>
  <si>
    <t>N13A-014-0224</t>
  </si>
  <si>
    <t>N00014-13-P-1176</t>
  </si>
  <si>
    <t>038379579</t>
  </si>
  <si>
    <t>www.securboration.com</t>
  </si>
  <si>
    <t>1050 W NASA Blvd</t>
  </si>
  <si>
    <t>Suite 155</t>
  </si>
  <si>
    <t xml:space="preserve">Lynn Lehman </t>
  </si>
  <si>
    <t>(919) 244-3946</t>
  </si>
  <si>
    <t>contracts@securboration.com</t>
  </si>
  <si>
    <t xml:space="preserve">Lee Krause </t>
  </si>
  <si>
    <t>Vice President R&amp;D</t>
  </si>
  <si>
    <t>(321) 591-9836</t>
  </si>
  <si>
    <t>lkrause@securboration.com</t>
  </si>
  <si>
    <t xml:space="preserve">George E Cook </t>
  </si>
  <si>
    <t>(615) 332-2762</t>
  </si>
  <si>
    <t>model,Software,Model Validation,automatic unit test,bytecode instrumentation,incremental model development</t>
  </si>
  <si>
    <t>Complex software systems are typically developed by disparate engineering teams working concurrently. At the same time, software requirements are frequently dynamic, evolving even during active development cycles. Discrepancies between how software is defined and how it is implemented at the modular level can cascade into critical system errors when modules are integrated. More troubling is that integration of modules containing poorly specified or poorly tested code can imperceptibly weaken the system from a security perspective, enabling an attacker to exploit undefined program states to exert undue control over the underlying system.  The objective of the proposed work is the creation of the Robust Software Modeling Tool (RSMT), which enables software design to be precisely defined incrementally from the ground up by developers and later verified against assumptions that are made top-down by management. This greatly reduces the risk of integrating third party modules into an existing software system. RSMT is an incremental modeling tool that will be implemented as an Eclipse plugin targeting the Java language. It could, however, be extended to apply to virtually any compiled language.</t>
  </si>
  <si>
    <t>Ship Airwake Measurement System</t>
  </si>
  <si>
    <t>N13A-015-0184</t>
  </si>
  <si>
    <t>N00014-13-P-1201</t>
  </si>
  <si>
    <t>N13A-T015</t>
  </si>
  <si>
    <t xml:space="preserve">Anthony Dietz </t>
  </si>
  <si>
    <t>Massachusetts Inst. of Technology</t>
  </si>
  <si>
    <t xml:space="preserve">Susan M Kilmer </t>
  </si>
  <si>
    <t>(617) 253-3907</t>
  </si>
  <si>
    <t>Sensor,airspeed,Airwake,ship,Aircraft,AUTONOMOUS</t>
  </si>
  <si>
    <t>Measurement surveys of full-scale ship airwakes are needed to validate computational fluid dynamics (CFD) models of these wakes. Airwake computations guide the design of ship superstructures, improve the fidelity of flight simulators, and save time and reduce risk during flight tests to define launch and recovery envelopes for ship and aircraft combinations. Current full-scale test techniques involving mast mounted anemometers are costly and time-consuming, and they do not extend to the critical region aft of the ship&amp;quot;s stern. We propose an autonomous ship airwake measurement system that is man-portable and may be set up and operated by a single person. Detailed measurements of the air velocity vectors above the flight deck and far into the wake region aft of the ship&amp;quot;s stern are possible with this system. In Phase I, we will demonstrate the feasibility of our proposed approach with tests of critical aspects of the system both in our laboratory and in the field. In Phase II, we will develop, test, and validate a complete prototype of the system and demonstrate its performance and value in a field test. The system will then be ready for use by the Navy to map ship airwakes.</t>
  </si>
  <si>
    <t>Ship Wake Velocity Mapping Using InstantEye MAV</t>
  </si>
  <si>
    <t>N13A-015-0275</t>
  </si>
  <si>
    <t>N00014-13-P-1202</t>
  </si>
  <si>
    <t>79949</t>
  </si>
  <si>
    <t xml:space="preserve">Hartmut Legner </t>
  </si>
  <si>
    <t>Senior Principal Research</t>
  </si>
  <si>
    <t>legner@psicorp.com</t>
  </si>
  <si>
    <t>West Virginia University</t>
  </si>
  <si>
    <t xml:space="preserve">Janet Boyles </t>
  </si>
  <si>
    <t>(304) 293-3998</t>
  </si>
  <si>
    <t>remote sensing,computational fluid dynamics (CFD),3D velocity mapping,five-hole probes,Pressure Transducers,safe aircraft operations,Ship air wakes,UAV</t>
  </si>
  <si>
    <t>Physical Sciences Inc. (PSI) and their academic partner, West Virginia University (WVU), are pleased to propose a uniquely innovative approach to measuring the three-dimensional air wake velocity field behind ship structures and towers. The velocity data is needed to support the validation of CFD models that will ultimately be used to provide sufficient safety margins for ship aircraft operations under extreme weather and sea-state conditions. PSI will employ its proven Instant Eye micro-air vehicle (MAV) in order to measure the entire 3D air wake velocity field as well as specific air wake flow features, such as downwash behind the stern and concentrated vortical regions stemming from the flow past the blunt-ship structures. The proposed approach will integrate a five-hole pitot probe with appropriate pressure transducers onto the Instant Eye MAV and use it to map the velocity field. Phase I measurements will be conducted behind a moving truck, a stationary truck in a large wind tunnel with existing experimental data and CFD and behind an operational Navy ship. These three measurement campaigns will establish the feasibility of the Instant Eye integrated measurement system and pave the way for the prototype development in Phase II.</t>
  </si>
  <si>
    <t>ADP: Autonomous Deep Perception</t>
  </si>
  <si>
    <t>N13A-016-0047</t>
  </si>
  <si>
    <t>N00014-13-P-1187</t>
  </si>
  <si>
    <t>N13A-T016</t>
  </si>
  <si>
    <t xml:space="preserve">Victor Palmer </t>
  </si>
  <si>
    <t>victor.palmer@lynntech.com</t>
  </si>
  <si>
    <t>Carnegie Mellon University</t>
  </si>
  <si>
    <t xml:space="preserve">Robert Kearns </t>
  </si>
  <si>
    <t>(412) 268-5837</t>
  </si>
  <si>
    <t>Neural networks,COGNITIVE ARCHITECTURE,Data Storage,Robotics,Deep Belief Networks,unmanned system,Autonomy,Big Data</t>
  </si>
  <si>
    <t>Autonomous systems acquire massive amounts of sensor and communications data over the course of their potentially lengthy missions. Ideally, such systems would incorporate current and historical data into their decision making processes to generalize from experience and avoid repetitive errors. However, the sheer quantity of data gathered can make storage and processing of an unfiltered data stream practically difficult. As a result, many current autonomous systems utilize only recent sensor data. In contrast, biological systems quickly summarize highly complex sensory information streams into a lifetime of well-organized memories, which can be quickly accessed to affect current reasoning tasks. Lynntech&amp;quot;s Autonomous Deep Perception (ADP) system will use deep belief neural networks, coupled with life-long learning methods, with the goal of allowing autonomous systems to quickly generate and archive small, salient, and highly-accessible representations of sensor information. Using this transformed, highly relevant view of the incoming data, autonomous systems can identify and focus on mission-relevant input, as well as quickly scan through historical, compactly-represented data archives to apply past experience to current decisions in real time.</t>
  </si>
  <si>
    <t>Novateur Research Solutions LLC</t>
  </si>
  <si>
    <t>On-Board Data Handling for Longer Duration Autonomous Systems on Expeditionary Missions</t>
  </si>
  <si>
    <t>N13A-016-0328</t>
  </si>
  <si>
    <t>N00014-13-P-1211</t>
  </si>
  <si>
    <t>79915</t>
  </si>
  <si>
    <t>078727222</t>
  </si>
  <si>
    <t>http://www.novateurresearch.co</t>
  </si>
  <si>
    <t>20452 Scioto Terrace</t>
  </si>
  <si>
    <t>Ashburn</t>
  </si>
  <si>
    <t xml:space="preserve">Khurram Hassan-Shafique </t>
  </si>
  <si>
    <t>Member</t>
  </si>
  <si>
    <t>(703) 509-0069</t>
  </si>
  <si>
    <t>kshafique@novateurresearch.com</t>
  </si>
  <si>
    <t xml:space="preserve">David Tolliver </t>
  </si>
  <si>
    <t>(412) 983-3558</t>
  </si>
  <si>
    <t>dtolliver@novateurresearch.com</t>
  </si>
  <si>
    <t xml:space="preserve">Per Sederberg </t>
  </si>
  <si>
    <t>(614) 292-1424</t>
  </si>
  <si>
    <t>Unmanned aerial vehicles (UAVs),Sensor Exploitation,computational memory,onboard processing,Online Learning,robot navigation,unmanned ground vehicles (UGVs),Big Data</t>
  </si>
  <si>
    <t>This STTR Phase I project will demonstrate the feasibility and effectiveness of novel biologically-inspired computational memory models for on-board exploitation of long-duration sensor data streams to enable autonomous missions in unknown environments. The key innovation in this effort is a computationally and space-efficient computational memory model that is able to: i) handle long-duration data streams; ii) identify informative features in data streams; iii) learn from unlabeled sensor observations; iv) adapt to new scenarios; v) store learned experience in short term and long term memories and their semantic associations; and v) perform prediction and inference using the observations and the learned models. The proposed model provides a framework for modeling and solving a large variety of autonomous learning and prediction problems that arise in UAV and UGV missions. The Phase I effort will include; development of proposed models, solution of UAV and UGV problems using the models, performance optimization for SWaP constrained onboard processing, quantitative and qualitative evaluation of the proposed technologies, and demonstration of proof of concept using real-world data from multiple use-cases. The project will benefit from the Ohio State University&amp;quot;s expertise in computational memory modeling and Novateur Research Solution&amp;quot;s experience in sensor exploitation and onboard processing.</t>
  </si>
  <si>
    <t>LEARNING-BASED APPROACH FOR RELEVANT DATA EXTRACTION (LARDE)</t>
  </si>
  <si>
    <t>N13A-016-0331</t>
  </si>
  <si>
    <t>N00014-13-P-1186</t>
  </si>
  <si>
    <t>79862</t>
  </si>
  <si>
    <t>Southwest Research Institute</t>
  </si>
  <si>
    <t xml:space="preserve">Michael Ladika </t>
  </si>
  <si>
    <t>(210) 684-5111</t>
  </si>
  <si>
    <t>COGNITIVE ARCHITECTURE,Robotics,neuroscience,Cognitive Science,unmanned system,Autonomy</t>
  </si>
  <si>
    <t>Autonomous systems continue to be outfitted with larger amounts of sensors that are capable of collecting extremely large amounts of data over the course of a mission. Even autonomous systems with high storage capacities can run into storage limitations when burdened with large amounts of sensor data over long mission durations. This proposal will develop a Learning-based Approach for Relevant Data Abstraction (LARDA) from a set of sensors that produce a large volume of raw data on-board an autonomous system. LARDA will generate a data abstraction and handling framework that is generic enough to be useful for a variety of current and future autonomous systems, but specific enough to directly support missions fielded with autonomous systems in the near-term. The core algorithms of this framework will comprise both supervised and unsupervised machine learning techniques to extract, cluster, and label relevant features from sensor data that can support planning and decision-making for future autonomous missions.</t>
  </si>
  <si>
    <t>High-Temperature Metamaterial Emitter For Thermophotovoltaics</t>
  </si>
  <si>
    <t>N13A-017-0119</t>
  </si>
  <si>
    <t>N00014-13-P-1190</t>
  </si>
  <si>
    <t>N13A-T017</t>
  </si>
  <si>
    <t xml:space="preserve">Bernard Casse </t>
  </si>
  <si>
    <t>dcasse@psicorp.com</t>
  </si>
  <si>
    <t>Sandia National Laboratories, NM</t>
  </si>
  <si>
    <t xml:space="preserve">Gilbert V Herrera </t>
  </si>
  <si>
    <t>(505) 284-5701</t>
  </si>
  <si>
    <t>ENERGY CONVERSION,Blackbody,Alternative Energy,Solar Power,metamaterials,emitter,Thermophotovoltaics</t>
  </si>
  <si>
    <t>Physical Sciences Inc. (PSI), in collaboration with Sandia National Laboratories, proposes to develop a high energy density (HED) power source based on the principles of thermophotovoltaics (TPV). The core technology of the HED power source is a novel high-temperature, spectrally-selective metamaterial emitter with a tailored emission spectrum matched to the external quantum efficiency spectrum of a low-bandgap PV cell. The focus of the Phase I effort is to engineer the metamaterial emitter and demonstrate coupling to Sandia&amp;quot;s existing PV cells, with expected TPV efficiency of at least 20% and output power density of 1.5 W/cm2. In Phase II, a full-fledged HED power source, with anticipated TPV efficiency of ~30% and power density of 2.5 W/cm2, incorporating both an enhanced metamaterial emitter and a new state-of-the-art PV cell will be demonstrated.</t>
  </si>
  <si>
    <t>High-Temperature, Metallic Alloy, Stabilized, Radiative Emitters for Thermophotovoltaic Power Sources</t>
  </si>
  <si>
    <t>N13A-017-0196</t>
  </si>
  <si>
    <t>N00014-13-P-1189</t>
  </si>
  <si>
    <t xml:space="preserve">Richard Kaszeta </t>
  </si>
  <si>
    <t>rwk@creare.com</t>
  </si>
  <si>
    <t xml:space="preserve">Michael Corcoran </t>
  </si>
  <si>
    <t>(617) 253-3906</t>
  </si>
  <si>
    <t>Photonic Crystal,Photovoltaic Cell,Thermophotovoltaics,Portable Power System,thermal emission</t>
  </si>
  <si>
    <t>Thermophotovoltaic (TPV) power systems offer an attractive approach for compact, simple, and reliable energy conversion needed in applications such as portable power systems and unmanned aerial vehicles. A key challenge with TPV energy systems is achieving a high-energy conversion efficiency, and one of the critical aspects of the energy conversion process is creating spectral emissions from the high-temperature emitter that are well matched with the bandgap of the photovoltaic cells. On this project, Creare and our research institution partners at the Massachusetts Institute of Technology (MIT) will further the development of metallic photonic crystal emitter technology that can provide thermal emissions specifically tailored to a given photovoltaic cell and a given emitter operating temperature. These engineered metamaterials will enable significant improvements in overall system efficiency. In Phase I, we will we will identify the best substrate material for the emitter, develop improved photonic crystal designs for these substrates at a range of operating temperatures, and fabricate a sample photonic crystal. The performance of this sample will be fully characterized in a laboratory TPV facility. We will also develop a preliminary system design and optimize the photovoltaic cell specifications, both of which are necessary emitter design inputs.</t>
  </si>
  <si>
    <t>Metamaterial Enhanced Thermophotovoltaics</t>
  </si>
  <si>
    <t>N13A-017-0281</t>
  </si>
  <si>
    <t>N00014-13-P-1188</t>
  </si>
  <si>
    <t>79988</t>
  </si>
  <si>
    <t>University of Texas Austin</t>
  </si>
  <si>
    <t xml:space="preserve">Contracts a Grants </t>
  </si>
  <si>
    <t>(512) 471-7371</t>
  </si>
  <si>
    <t>High efficiency,Power source,Metamaterial,High Temperature,ship,thermophotovoltaic,Photovoltaic</t>
  </si>
  <si>
    <t>Thermophotovoltaic (TPV) energy conversion produces electrical power from heat energy using, in its most basic form, a thermal emitter and a photovoltaic converter. Since these systems typically have no or few moving parts, they provide a long term maintenance-free power generation. Key factors affecting performance include matching the emitter spectrum more precisely to the conversion characteristics and designing mechanical conversion systems that concentrate the radiant energy to maximize photovoltaic conversion and limit the conversion cost ($/W) by minimizing the required photovoltaic footprint. Nanohmics Inc., an early stage technology development company (Austin, TX) and Professor Gennady Shvets at The University of Texas at Austin propose to develop a complete system for energy recovery that incorporates a novel film to cover a hot power source.</t>
  </si>
  <si>
    <t>ColdQuanta</t>
  </si>
  <si>
    <t>Compact robust testbed for cold-atom clock and sensor applications</t>
  </si>
  <si>
    <t>N13A-018-0046</t>
  </si>
  <si>
    <t>N00014-13-P-1197</t>
  </si>
  <si>
    <t>N13A-T018</t>
  </si>
  <si>
    <t>800608643</t>
  </si>
  <si>
    <t>www.coldquanta.com</t>
  </si>
  <si>
    <t>1600 Range Street</t>
  </si>
  <si>
    <t>Suite 103</t>
  </si>
  <si>
    <t xml:space="preserve">Rainer Kunz </t>
  </si>
  <si>
    <t>(303) 440-1284</t>
  </si>
  <si>
    <t>Rainer.Kunz@coldquanta.com</t>
  </si>
  <si>
    <t xml:space="preserve">Steven Hughes </t>
  </si>
  <si>
    <t>Steven.Hughes@coldquanta.com</t>
  </si>
  <si>
    <t>University of Colorado - Boulder</t>
  </si>
  <si>
    <t xml:space="preserve">Jun Ye </t>
  </si>
  <si>
    <t>(303) 735-3171</t>
  </si>
  <si>
    <t>Inertial sensors,vacuum systems,atomic clocks,Bose-Einstein condensates,cold and ultracold atoms,Gravimeters,timekeeping</t>
  </si>
  <si>
    <t>As strontium and other alkaline-earth metals become increasingly attractive for ultracold-atom applications, there is a growing need to develop compact, robust systems for cooling, trapping, and studying these elements. In this proposal, ColdQuanta will team with Dr. Jun Ye at JILA and the University of Colorado at Boulder to develop a portable, turn-key system that can produce, utilize, and optically trap ultracold strontium atoms. The resulting system will serve as the foundation for a strontium-based optical clock or gravimeter that is field-deployable for DoD missions.</t>
  </si>
  <si>
    <t>Vescent Photonics</t>
  </si>
  <si>
    <t>Compact, cold-atom clock for Navy field use</t>
  </si>
  <si>
    <t>N13A-018-0342</t>
  </si>
  <si>
    <t>N00014-13-P-1196</t>
  </si>
  <si>
    <t>79740</t>
  </si>
  <si>
    <t>11-269-71</t>
  </si>
  <si>
    <t>www.vescent.com</t>
  </si>
  <si>
    <t>4865 E. 41st Ave</t>
  </si>
  <si>
    <t>Denver</t>
  </si>
  <si>
    <t xml:space="preserve">Scott Rommel </t>
  </si>
  <si>
    <t>VP Operation</t>
  </si>
  <si>
    <t>(303) 296-6766</t>
  </si>
  <si>
    <t>rommel@vescent.com</t>
  </si>
  <si>
    <t xml:space="preserve">Michael Anderson </t>
  </si>
  <si>
    <t>anderson@vescent.com</t>
  </si>
  <si>
    <t>University of Colorado</t>
  </si>
  <si>
    <t xml:space="preserve">James K Thompson </t>
  </si>
  <si>
    <t>(303) 492-7558</t>
  </si>
  <si>
    <t>Atomic Clock,stabilized diode laser,Laser cooling,cold-atom,cold-atom laser system,Frequency Standard,ultra-cold</t>
  </si>
  <si>
    <t>Vescent Photonics proposes to develop a compact laser system and integrate it with a cold-atom micro primary standard developed under the DARPA IMPACT program. In phase I we will investigate performance enhancements resulting from immobilizing the cold-atom sample with an optical lattice formed from an optical field whose wavelength is chosen to minimize the differential light shifts between the states of the clock transition in rubidium vapor. The optical lattice can potentially increase the Ramsey interrogation time, reduce collisional broadening, and improve the readout of the hyperfine populations as well as reduce systematic error resulting from motion of the atoms in the microwave interrogation region. A successful Phase I effort will result in a clock design that improves upon stability, accuracy, and size, weight, and power as compared to commercially available primary standards based on cesium. In Phase II a complete laser system will be developed and integrated with a physics package. The Allan variance of the resulting clock will be tested over long times.</t>
  </si>
  <si>
    <t>Twinleaf</t>
  </si>
  <si>
    <t>A Universal, Low-Cost Atomic Magnetometer</t>
  </si>
  <si>
    <t>N13A-019-0026</t>
  </si>
  <si>
    <t>N00014-13-P-1162</t>
  </si>
  <si>
    <t>N13A-T019</t>
  </si>
  <si>
    <t>79935</t>
  </si>
  <si>
    <t>794039441</t>
  </si>
  <si>
    <t>www.twinleaf.com</t>
  </si>
  <si>
    <t>848 Alexander Road</t>
  </si>
  <si>
    <t>Princeton</t>
  </si>
  <si>
    <t xml:space="preserve">Elizabeth Foley </t>
  </si>
  <si>
    <t>(609) 759-0859</t>
  </si>
  <si>
    <t>foley@twinleaf.com</t>
  </si>
  <si>
    <t xml:space="preserve">Thomas Kornack </t>
  </si>
  <si>
    <t>kornack@twinleaf.com</t>
  </si>
  <si>
    <t>Princeton University</t>
  </si>
  <si>
    <t xml:space="preserve">Todd Regn </t>
  </si>
  <si>
    <t>(609) 258-2565</t>
  </si>
  <si>
    <t>Magnetic,magnetometer,Gradiometer,total field,Sensor,field,Scalar,Vector</t>
  </si>
  <si>
    <t>We propose to develop a universal atomic magnetometer magnetometer capable of operation as either a three-axis vector atomic magnetometer or a scalar (total field) atomic magnetometer. We furthermore operate the magnetometer in a regime that is inherently free of sources of drift in the lasers or cell to achieve unprecedented low drift at low frequency. The magnetometer is being developed for volume manufacture and is capable of competing with with fluxgate magnetometers on both performance and price.</t>
  </si>
  <si>
    <t>Pro-Active Decision Support (PADS)</t>
  </si>
  <si>
    <t>N13A-020-0151</t>
  </si>
  <si>
    <t>N00014-13-P-1194</t>
  </si>
  <si>
    <t>N13A-T020</t>
  </si>
  <si>
    <t>1670 South Amphlett Boulevard, Suite 310</t>
  </si>
  <si>
    <t xml:space="preserve">Eric Domeshek </t>
  </si>
  <si>
    <t>(617) 902-2223</t>
  </si>
  <si>
    <t>domeshek@stottlerhenke.com</t>
  </si>
  <si>
    <t>Carnegie Mellon University (CMU)</t>
  </si>
  <si>
    <t xml:space="preserve">Kristen Jackson </t>
  </si>
  <si>
    <t>(412) 268-9527</t>
  </si>
  <si>
    <t>Situation awareness,Cognitive engineering,dynamic decision making,Maritime Operations Center (MOC),operational planning,Organizational Modeling,Roles and tasks,decision support</t>
  </si>
  <si>
    <t>Warfighters face overwhelmingly complex and uncertain situations in which they must make life-and- death decisions. Today&amp;quot;s information systems often overwhelm decision makers still further. Attention to results of cognitive science can contribute to the design of a new generation of systems that are far more helpful: based on knowledge of user roles, tasks, and context, systems can help proactively flag decision points; select relevant information and project trends; present information emphasizing relationships to thresholds and deviations from expectations; suggest courses of action based on past experience; and expedite coordination with other parties.  We propose to identify decision-making needs in the context of Maritime Operations Centers (MOCs) and align those needs with cognitive science findings on Situation Awareness (SA) and Dynamic Decision Making (DDM). From this combination, we will develop a set of design guidelines. Using those guidelines, we will design and prototype a general and extensible framework for Pro-Active Decision Support (PADS). During Phase I, we will generate use cases associated with MOC staff, identify relevant cognitive science findings, systematize those findings into a set of guidelines, design the general PADS framework, develop a limited proof-of-concept prototype, and elaborate a plan for Phase II technology development and transition.</t>
  </si>
  <si>
    <t>CUPID: Cognitive-service Utilized for Proactive Intelligent Decision-support</t>
  </si>
  <si>
    <t>N13A-020-0164</t>
  </si>
  <si>
    <t>N00014-13-P-1191</t>
  </si>
  <si>
    <t>aptima.com</t>
  </si>
  <si>
    <t>(781) 496-2443</t>
  </si>
  <si>
    <t xml:space="preserve">Nathan Schurr </t>
  </si>
  <si>
    <t>Principal Research Engine</t>
  </si>
  <si>
    <t>(781) 935-3966</t>
  </si>
  <si>
    <t>nschurr@aptima.com</t>
  </si>
  <si>
    <t>Colorado State University</t>
  </si>
  <si>
    <t xml:space="preserve">Vincent A Bogdanski </t>
  </si>
  <si>
    <t>(970) 491-5574</t>
  </si>
  <si>
    <t>Proactive Decision Support,command and control,Cognitive Service,Uncertainty Reasoning</t>
  </si>
  <si>
    <t>The Navy&amp;quot;s mission success increasingly relies on complex decision support systems and automation. Navy command and control systems must provide the users with the right information, at the right time, depending on the context in which they are operating, and must do it in a proactive manner. Today, massive quantities of data are passed blindly between nodes, with no ability to adapt the delivery or presentation of information to suit users&amp;quot;needs. To address these challenges, Aptima, with the support of Colorado State University (C.A.P. Smith) and consultant Krishna Pattipati, proposes to develop a Cognitive-service Utilized for Proactive Intelligent Decision-support (CUPID). The Aptima team will ensure success by leveraging a three pronged effort including: 1) groundbreaking theoretical design approach and metrics; 2) rapid prototyping of a tangible Cognitive Service middleware; and 3) pursuing a clearly identified transition environment, the Distributed Common Ground System-Navy (DCGS-N). The Aptima team believes that the CUPID Cognitive Service will offer unique benefits to C2 system designers and users by enabling productive, proactive user interactions.</t>
  </si>
  <si>
    <t>Proactive Contextual Decision Support for Decision Making Under Uncertainty</t>
  </si>
  <si>
    <t>N13A-020-0226</t>
  </si>
  <si>
    <t>N00014-13-P-1192</t>
  </si>
  <si>
    <t xml:space="preserve">Harvey Smallman </t>
  </si>
  <si>
    <t>Director Visual Analytics</t>
  </si>
  <si>
    <t>harveysmallman@pacific-science.com</t>
  </si>
  <si>
    <t xml:space="preserve">Karen Feigh </t>
  </si>
  <si>
    <t>(404) 385-7686</t>
  </si>
  <si>
    <t>Visual Displays,Automation,Contact management,Decision Making,command and control,Cognitive Science,Context,Human Factors</t>
  </si>
  <si>
    <t>Decision making is driven by context. Context can be hard to operationalize and harness to the design of decision support systems. Modern military task displays often omit important context which can lead to singificant errors. This problem is exemplified in undersea warfare and specifically contact management for safe littoral navigation. In littoral navigation, workload may be high and team members operating in discrete roles may proceed without awareness of important general context. This proposal addresses these issues by pairing PSEs expertise in designing scientifically principled interfaces to support challenging cognitive and collaborative tasks with Georgia Techs expertise in the cognitive science of the role of context in decision making. This proposal uses contact management and navigation in the littoral environment as an illustrative test case for the creation of PDS elements that integrate context into decision tools. Critically, rather than indiscriminate the unprincipled addition of context to current decision tools, we will utilize current decision science research to incorporate context into decision systems in a scientifically principled, intelligent, and effective way. Our proposal outlines the steps needed to combine current research with practice to create concept PDS elements supporting modern operational decision-making through the effective and appropriate integration of context.</t>
  </si>
  <si>
    <t>Vivonics, Inc.</t>
  </si>
  <si>
    <t>MICRO system- Miniature Integrated Circuits Reporting Overall status</t>
  </si>
  <si>
    <t>N13A-021-0053</t>
  </si>
  <si>
    <t>N00014-13-P-1207</t>
  </si>
  <si>
    <t>N13A-T021</t>
  </si>
  <si>
    <t>078513593</t>
  </si>
  <si>
    <t>www.vivonics.com</t>
  </si>
  <si>
    <t xml:space="preserve">Michael Jean </t>
  </si>
  <si>
    <t>(781) 373-1930</t>
  </si>
  <si>
    <t>mjean@vivonics.com</t>
  </si>
  <si>
    <t>agalea@vivonics.com</t>
  </si>
  <si>
    <t>Rensselaer Polytechnic Institute</t>
  </si>
  <si>
    <t xml:space="preserve">Jennifer Rosch </t>
  </si>
  <si>
    <t>(518) 276-6176</t>
  </si>
  <si>
    <t>flexible electronics,Physiological Monitoring,wireless body sensor networks,bio-sensors,cognitive monitoring,Integrated Circuits (ICs)</t>
  </si>
  <si>
    <t>Continuous physiological monitoring can provide invaluable insight into the status of the person monitored. The right sensors can provide important information related to both the physical and mental state of the subject. Although sensing modalities and the information that can be gleaned from them is a fairly well advanced science, the sensors themselves lag behind in terms of being sufficiently unobtrusive and wearable. A near-term solution is possible by combining known engineering solutions in a novel way. By building on well understood technologies, our team is poised to prepare rugged miniature sensors that are embedded in a flexible adhesive patch and worn directly on the skin. Our system is called&amp;quot;Miniature Integrated Circuits Reporting Overall status&amp;quot;(MICRO). The MICRO system includes sensors for a broad range of physiologic signals.  MICRO comprises discrete components on a flexible, stretchable substrate. Each component is less than 2 mm across and fits within the spongy adhesive substrate. MICRO includes power scavenging capabilities which augment an on-board battery, providing extended operating time. To eliminate wired connections and enable transmission of the data to any desired distance, the antenna is formed directly on to the flexible substrate and is itself flexible in multiple directions simultaneously.</t>
  </si>
  <si>
    <t>Cognionics</t>
  </si>
  <si>
    <t>Body-worn Wireless Neurophysiological Monitoring Network</t>
  </si>
  <si>
    <t>N13A-021-0212</t>
  </si>
  <si>
    <t>N00014-13-P-1208</t>
  </si>
  <si>
    <t>963381699</t>
  </si>
  <si>
    <t>www.cognionics.com</t>
  </si>
  <si>
    <t>8445 Camino Santa Fe</t>
  </si>
  <si>
    <t xml:space="preserve">Michael Elconin </t>
  </si>
  <si>
    <t>(619) 302-8686</t>
  </si>
  <si>
    <t>elconin@cox.net</t>
  </si>
  <si>
    <t xml:space="preserve">Yu Chi </t>
  </si>
  <si>
    <t>(469) 951-2227</t>
  </si>
  <si>
    <t>mikechi2@gmail.com</t>
  </si>
  <si>
    <t>University of California, San Diego</t>
  </si>
  <si>
    <t xml:space="preserve">Jeffrey Gertsch </t>
  </si>
  <si>
    <t>(619) 543-7765</t>
  </si>
  <si>
    <t>EEG,ECG,EMG</t>
  </si>
  <si>
    <t>This project will develop a wireless, body-worn neurophysiological monitoring suite. The system comprises of multiple&amp;#039;patches&amp;#039;designed to cover the body for ECG, EEG and EMG acquisition along with auxiliary sensors for temperature and motion capture. The core of the Phase I project will focus on demonstrating the feasibility of the device for EEG and evoked applications due to the high technical challenge and stringent signal quality requirements compared to the&amp;#039;simpler&amp;#039;ECG and EMG modes. A prototype EEG system will be built that consists of a slim and unobtrusive patch covering the scalp positions Fp1, Fp2, C3, Cz, C4, O1, O2, A1 and A2. Novel sensor designs will be evaluated to enable high quality recordings through hair. A miniaturized electronics data acquisition system will be built that supports the 8 signal channels with a novel ultra-low power wireless protocol to allow enable live streaming over a 48 hour period while operating on a tiny coin cell. The end result of the Phase I project will be an evaluation device that demonstrates the key features of the neurophysiological monitoring suite.</t>
  </si>
  <si>
    <t>Body-worn sensors for monitoring warrior physical and mental state</t>
  </si>
  <si>
    <t>N13A-021-0327</t>
  </si>
  <si>
    <t>N00014-13-P-1206</t>
  </si>
  <si>
    <t>79968</t>
  </si>
  <si>
    <t>829221139</t>
  </si>
  <si>
    <t xml:space="preserve">Barry Ives </t>
  </si>
  <si>
    <t>Director Advanced Program</t>
  </si>
  <si>
    <t>(571) 205-1149</t>
  </si>
  <si>
    <t>bives@mc10inc.com</t>
  </si>
  <si>
    <t>University of Illinois Urbana-Champ</t>
  </si>
  <si>
    <t xml:space="preserve">John R PhD </t>
  </si>
  <si>
    <t>(217) 369-7398</t>
  </si>
  <si>
    <t>WIRELESS,flexible,Biosensor,electronics,physiological,stretchable,tattoo,Ultra Low-Power</t>
  </si>
  <si>
    <t>Wearable human state monitors must be mechanically invisible to greatest degree possible, to maximize comfort, wearability, hygiene and signal quality. These device attributes are aligned with the goal of closely coupling devices to the body for best-quality signal capture and continuous health monitoring by seamlessly integrating with the body, under clothing and gear. They must be robust to dynamic motion in moist environments and under constant mechanical stresses. MC10 &amp;amp; UIUC jointly propose Mechanically-iNvisible electronic Tattoo (Mentat), an ultra-lightweight evolution of MC10&amp;quot;s existing conformal (flexible &amp;amp; stretchable), adhesive commercial platform for wearable electronics. Mentat will miniaturize and reduce the profile of conventional wearable electronics, resulting in electronics systems that look like tattoos in weight and thickness. Software apps will run on remote smart devices to integrate and evaluate wearer status in context of personal parameters and health history. In Phase II we will conduct military-grade environmental testing of electronics hardware to establish system robustness. We will assess realistic proxy metrics for comfort &amp;amp; wearability while electronic tattoos operate under sustained PPE/gear loads during field activity, or unloaded but needing to operate wet. Mentat will provide leap-ahead beyond current state-of-art technology in ultra-low-power electronics, wireless communications &amp;amp; management for energy efficiency.</t>
  </si>
  <si>
    <t>PowerTHRU Corporation</t>
  </si>
  <si>
    <t>Development of Next-Generation Composite Flywheel Design for Shock and Vibration Tolerant, High Density Rotating Energy Storage</t>
  </si>
  <si>
    <t>N13A-022-0134</t>
  </si>
  <si>
    <t>N00014-13-P-1205</t>
  </si>
  <si>
    <t>N13A-T022</t>
  </si>
  <si>
    <t>79183</t>
  </si>
  <si>
    <t>965866226</t>
  </si>
  <si>
    <t>www.power-thru.com</t>
  </si>
  <si>
    <t>11825 Mayfield Street</t>
  </si>
  <si>
    <t>Livonia</t>
  </si>
  <si>
    <t xml:space="preserve">Jim Diroff </t>
  </si>
  <si>
    <t>(734) 853-5477</t>
  </si>
  <si>
    <t>jim.diroff@power-thru.com</t>
  </si>
  <si>
    <t>Michigan State University</t>
  </si>
  <si>
    <t xml:space="preserve">Professor L T. Drzal </t>
  </si>
  <si>
    <t>(517) 353-5466</t>
  </si>
  <si>
    <t>flywheel,Clean Energy Storage,Carbon Fiber Flywheel,High speed flywheel</t>
  </si>
  <si>
    <t>PowerTHRU Corporation proposes to meet or exceed the requirements of this STTR by utilizing its extensive experience in carbon fiber based high speed flywheel systems, to design and build a 100K RPM flywheel system. Unlike steel flywheel technologies that are limited by the speed in which they can safely rotate, PowerTHRU has already demonstrated that 50,000 RPM carbon fiber flywheels can be designed and operated safely in the commercial and military markets by distributing over 950 active systems from 2004 - 2012. PowerTHRU shall rely on that field level experience to achieve 100K RPM with an increased mass. THE BENEFIT to this improved design will offer an immediate opportunity in the commercial UPS industry to bridge the power outage time between loss of grid power and generator start-up, in a safe and efficient manner. THE BENEFIT of the carbon fiber system is that even in the case of an ultimate system failure, it would be a benign event that poses no risk to any personnel or equipment in the area, which allows the system to be used not only in the commercial UPS industry, but also in any military or commercial application that requires pulse power.</t>
  </si>
  <si>
    <t>KaZaK Technologies, Inc</t>
  </si>
  <si>
    <t>N13A-022-0346</t>
  </si>
  <si>
    <t>N00014-13-P-1203</t>
  </si>
  <si>
    <t>078675825</t>
  </si>
  <si>
    <t>www.kazaktechnologies.com</t>
  </si>
  <si>
    <t>P.0. Box 198</t>
  </si>
  <si>
    <t>44 Indian Point Road</t>
  </si>
  <si>
    <t>Georgetown</t>
  </si>
  <si>
    <t>ME</t>
  </si>
  <si>
    <t xml:space="preserve">Michael McAleenan </t>
  </si>
  <si>
    <t>(207) 371-2568</t>
  </si>
  <si>
    <t>mmcaleenan@kazaktechnologies.com</t>
  </si>
  <si>
    <t>University of Maine, Orono</t>
  </si>
  <si>
    <t xml:space="preserve">Vince Caccese </t>
  </si>
  <si>
    <t>(207) 581-2131</t>
  </si>
  <si>
    <t>Corrosion resistant,ships,Flywheel energy systems,Grade A shock,Kinetic energy stowage,Manufacturing automation,Modular design,Robust structure</t>
  </si>
  <si>
    <t>KaZaK Technologies and our program subcontractors and technical associates our proposing several concepts to significantly increase rim rotational velocity and increase storage energy density/ unit as identified by the Navy as a pre-requisite for shipboard integration of flywheel energy stowage systems. These systems have the potential to reduce drain on ship electrical systems and to provide access to an almost instantaneous supply of electrical energy. Incorporating such storage systems into next generation integrated power systems has potential to meet peak high power electrical demands and support shipboard integration of next generation high electric power technologies without compromising ship electrical systems, thermal signature and RCS. During Phase I, our team will develop rim designs and predict performance via finite element analysis, test coupon fabrication and testing emphasizing material and geometric optimization for low cost, high quality manufacturing automation. If awarded a Phase II, our team will work to apply Phase I materials, configurations and automated manufacturing technology to the fabrication of hardware for prototypes sea trials.</t>
  </si>
  <si>
    <t>Mohawk Innovative Technology, Inc.</t>
  </si>
  <si>
    <t>N13A-022-0365</t>
  </si>
  <si>
    <t>N00014-13-P-1204</t>
  </si>
  <si>
    <t>79451</t>
  </si>
  <si>
    <t>883926594</t>
  </si>
  <si>
    <t>www.miti.cc</t>
  </si>
  <si>
    <t>1037 Watervliet-Shaker Road</t>
  </si>
  <si>
    <t>Albany</t>
  </si>
  <si>
    <t xml:space="preserve">Melissa Heshmat </t>
  </si>
  <si>
    <t>(518) 862-4290</t>
  </si>
  <si>
    <t>mheshmat@miti.cc</t>
  </si>
  <si>
    <t xml:space="preserve">James Walton </t>
  </si>
  <si>
    <t>Vice President Program De</t>
  </si>
  <si>
    <t>jwalton@miti.cc</t>
  </si>
  <si>
    <t>University of Texas</t>
  </si>
  <si>
    <t xml:space="preserve">Josh McGrath </t>
  </si>
  <si>
    <t>(512) 471-6224</t>
  </si>
  <si>
    <t>Flywheel Energy Storage System,Compliant Foil Bearing,composite flywheel,Energy Storage Module,High-Speed Composite Flywheel,oil-free bearing,shock tolerant bearing</t>
  </si>
  <si>
    <t>The overall objective of the Phase I and Phase II proposed effort is to design and demonstrate the ability to develop a high-speed shock tolerant composite flywheel energy storage system (FESS) using a low cost manufacturing process. The Phase I tradeoff design studies will assess the FESS size, operating speeds and material requirements needed to achieve the energy density levels and charge/discharge rates. Tests of composite material coupons fabricated with the low cost composite material manufacturing process will be completed. Transient shock analysis will also be performed to establish the shock tolerant FESS design configuration and corresponding bearing support system. Under Phase II, the composite flywheel manufacturing approach will be validated through high speed testing. The overall goal is to verify the power and energy density gains and reduced footprint possible through effectively integrating the generator, bearing and flywheel components. To achieve the desired power and energy densities in a composite flywheel operating at speeds to 100,000 rpm in a shock and vibration environment will require robust, well damped and low loss bearings. UT-CEM as subcontractor will establish the composite flywheel structure and manufacturing layup, while MiTi will be responsible for system integration and overall fabrication.</t>
  </si>
  <si>
    <t>Solid-State Fundamental Mode Green Laser for Ocean Mine Detection</t>
  </si>
  <si>
    <t>N13A-023-0208</t>
  </si>
  <si>
    <t>N00014-13-P-1173</t>
  </si>
  <si>
    <t>N13A-T023</t>
  </si>
  <si>
    <t>330</t>
  </si>
  <si>
    <t xml:space="preserve">Paul Lundquist </t>
  </si>
  <si>
    <t>plundquist@arete.com</t>
  </si>
  <si>
    <t>University of Arizona - Optical Sci</t>
  </si>
  <si>
    <t xml:space="preserve">Rolf Binder </t>
  </si>
  <si>
    <t>(520) 621-2892</t>
  </si>
  <si>
    <t>Nanostructure,QUANTUM DOT,Semiconductor,Q-switch,Laser</t>
  </si>
  <si>
    <t>Arete proposes the development of Q-switched semiconductor lasers that can be scaled to produce high output peak powers within the blue/green wavelength band. The proposed system will utilize nanostructure quantum wavefunction engineering for gain material designs having extended excited state lifetimes and suppressed non-radiative processes to enable energy storage for high-peak-power optical pulses. Short excited-state lifetimes have previously been a fundamental limitation on semiconductor lasers. This limitation had been circumvented through the use of the Diode Pumped Solid-State (DPSS) laser architectures where diode efficiency and rare-earth crystal upper-state-lifetimes are used together to obtain high-peak-power pulses in Q-switched cavities. By engineering nanopartical heterojunctions to lengthen radiative lifetimes and suppress non-radiative processes, energy storage capability can be increased in semiconductor materials, enabling high peak powers without the use of DPSS architectures. Initial efforts will provide theoretical guidance for material fabrication based on material and laser system analysis.</t>
  </si>
  <si>
    <t>Solid-State Green Laser</t>
  </si>
  <si>
    <t>N13A-023-0268</t>
  </si>
  <si>
    <t>N00014-13-P-1164</t>
  </si>
  <si>
    <t>79923</t>
  </si>
  <si>
    <t xml:space="preserve">Kevin Wall </t>
  </si>
  <si>
    <t>Area Manager</t>
  </si>
  <si>
    <t>kwall@qpeak.com</t>
  </si>
  <si>
    <t>Univ of California, Santa Barbara</t>
  </si>
  <si>
    <t xml:space="preserve">Steven DenBaars </t>
  </si>
  <si>
    <t>(805) 893-8000</t>
  </si>
  <si>
    <t>Green lasers,Naval mine detection,Visible Lasers</t>
  </si>
  <si>
    <t>Green laser sources are important in advanced naval mine detection as this wavelength has good penetration though seawater. Mine detection programs such as the Coastal Battlefield Reconnaissance and Analysis (COBRA) system and the Airborne Laser Mine Detection System (ALMDS) currently use frequency-doubled 1-µm lasers as the laser source. The generation of green laser light via frequency doubling of a 1-µm laser has typical conversion efficiencies that are ~50% for the process. For unmanned vehicles or manned platforms with limited space and power, the loss in efficiency due to frequency doubling impacts size, weight, and power. It is highly desirable to develop a solid-state laser whose primary wavelength is in the green and does not require frequency doubling. Laser sources for naval mine detection require 1 - 5 ns pulses, pulse energies of greater than 100 mJ, and average powers of ~ 50W. In this STTR program, we propose to study the feasibility of constructing a diode-pumped solid-state laser source that meets these requirements.</t>
  </si>
  <si>
    <t>LUMANY, LLC</t>
  </si>
  <si>
    <t>N13A-023-0367</t>
  </si>
  <si>
    <t>N00014-13-P-1183</t>
  </si>
  <si>
    <t>79503</t>
  </si>
  <si>
    <t>078403419</t>
  </si>
  <si>
    <t>http://www.lumany.com</t>
  </si>
  <si>
    <t>Newport Park Centre</t>
  </si>
  <si>
    <t>5001 Birch Street</t>
  </si>
  <si>
    <t>Costa Mesa</t>
  </si>
  <si>
    <t xml:space="preserve">Robert Bagby </t>
  </si>
  <si>
    <t>CFO and Manager</t>
  </si>
  <si>
    <t>(949) 294-4500</t>
  </si>
  <si>
    <t>bagby@lumany.com</t>
  </si>
  <si>
    <t xml:space="preserve">Paul Rudy </t>
  </si>
  <si>
    <t>Project Manager/PI</t>
  </si>
  <si>
    <t>(408) 921-6948</t>
  </si>
  <si>
    <t>rudy@lumany.com</t>
  </si>
  <si>
    <t>Clemson University</t>
  </si>
  <si>
    <t xml:space="preserve">Eric G Johnson PhD </t>
  </si>
  <si>
    <t>(864) 986-1106</t>
  </si>
  <si>
    <t>solid state fundamental mode green laser,ocean mine detection,visible q-switched laser</t>
  </si>
  <si>
    <t>To address the Navy&amp;quot;s need for a solid state fundamental mode green laser for ocean mine detection, Lumany is proposing a compact, high efficiency, diode pumped solid state, q-switched laser based on novel laser diode pumps and a unique solid state crystal with excellent energy storage properties for high peak power, short pulsed green lasing output at 520nm from the fundamental mode. This proposed approach meets the program requirements by eliminating the need for second harmonic generation to achieve green laser emission, which is expensive, inefficient, bulky, and temperature sensitive. Lumany&amp;quot;s proposal leverages several prior related achievements, specifically in Lumany&amp;quot;s commercialization of the world&amp;quot;s first CW diode pumped solid state laser delivering visible light output from the fundamental mode. In addition to Lumany&amp;quot;s expertise in visible solid state laser technology, the proposing team includes Clemson University&amp;quot;s Professor Eric Johnson, the PalmettoNet Endowed Chair in Optoelectronics and his group at Clemson&amp;quot;s Center for Optical Materials Science and Engineering Technologies. Additionally, the proposing team includes Soraa Laser Diode, the only commercial GaN laser diode manufacturer in the United States, founded by Professors Shuji Nakamura and Steve DenBaars of University of California, Santa Barbara.</t>
  </si>
  <si>
    <t>Situational Awareness as a Man-Machine Map Reduce Job</t>
  </si>
  <si>
    <t>N13A-024-0078</t>
  </si>
  <si>
    <t>N00014-13-P-1177</t>
  </si>
  <si>
    <t>N13A-T024</t>
  </si>
  <si>
    <t>165</t>
  </si>
  <si>
    <t xml:space="preserve">Jonathan Clausen </t>
  </si>
  <si>
    <t>(703) 414-5020</t>
  </si>
  <si>
    <t>jonathan.clausen@dac.us</t>
  </si>
  <si>
    <t xml:space="preserve">Katie McKeon </t>
  </si>
  <si>
    <t>(301) 405-6274</t>
  </si>
  <si>
    <t>Mixed Initiative,Behavior Prediction,MapReduce,Multi-Modal Analysis,Cloud Computing</t>
  </si>
  <si>
    <t>This effort is focused on the development of a system called Situational Awareness via Mixed-initiative Universal Recognition, Analysis, and Inference (SAMURAI). SAMURAI will provide a single cloud-enabled end-to-end workflow covering the full range of data analysis from data ingest to situational assessment and decision support. As part of this workflow SAMURAI will provide the ability for automated processing to provide rapid extraction of knowledge while allowing manual corrections and additions at multiple levels. These manual changes will then be utilized to improve the underlying statistical models utilized within the automated processes. The SAMURAI system will also provide a behavior/intent prediction capability that has been demonstrated to operate on millions of entities and billions of relationships. Moreover, the prediction algorithms will have the ability to be updated according to analyst feedback and use analyst-provided information not present in the raw data. The overall efficiency and accuracy of a large scale, mixed initiative analytical system will be heavily affected by when and how users provide feedback to the algorithms, the system incorporates this feedback, and users interact with each other. SAMURAI identifies when such interactions have the greatest benefit, and advises the user accordingly.</t>
  </si>
  <si>
    <t>N13A-024-0113</t>
  </si>
  <si>
    <t>N00014-13-P-1179</t>
  </si>
  <si>
    <t>79774</t>
  </si>
  <si>
    <t xml:space="preserve">Sven Brueckner </t>
  </si>
  <si>
    <t>Lead Researcher</t>
  </si>
  <si>
    <t>(734) 887-7642</t>
  </si>
  <si>
    <t>sven.brueckner@soartech.com</t>
  </si>
  <si>
    <t>CUBRC</t>
  </si>
  <si>
    <t xml:space="preserve">Adam Stotz </t>
  </si>
  <si>
    <t>(716) 204-5123</t>
  </si>
  <si>
    <t>Map reduce,Agent Based Modeling,mixed initiative processing,future path prediction,recent path analysis,Data Fusion,Cloud Computing,Collaboration</t>
  </si>
  <si>
    <t>Improving situational awareness and accuracy of decisions in complex missions relying on streaming open-source data requires scalable information extraction and fusion in collaboration between Man and Machine reasoning. SoarTech, with its proven track-record of basic and applied research and transition into actual deployment, will bring forward advanced imagery and text processing technology integrated in a Hadoop-based distribution framework from its academic partners CUBRC and Dr. Corso from the University of Buffalo. The resulting stream of entity and behavior recognition events from large-scale unstructured and uncalibrated raw data from many sources is fused with a continuously adapting agent simulation and extended into probabilistic predictions of alternative futures. Human intelligence and knowledge is effectively integrated throughout the recognition-fusion-prediction process through a task-aware collaboration environment. As equal participants in the ongoing information-fusion process, decision-makers gain a deeper understanding of the current scenario and the impact of decision alternatives, and thus arrive at better decisions. Our proposed objectives for Phase-I include the demonstration of the feasibility of recognition of HADR-mission-relevant entities and behaviors and the feasibility of such recognition and the subsequent fusion/prediction at scale. We also propose to develop initial use-cases, identify target transition partners, and draft key component and system architecture designs.</t>
  </si>
  <si>
    <t>Intelligence and Intuition for Enhanced Decision Making (I2EDM)</t>
  </si>
  <si>
    <t>N13A-024-0140</t>
  </si>
  <si>
    <t>N00014-13-P-1178</t>
  </si>
  <si>
    <t>81</t>
  </si>
  <si>
    <t>Institute for Human&amp;Machine Cogni</t>
  </si>
  <si>
    <t xml:space="preserve">Diana Thacker </t>
  </si>
  <si>
    <t>(850) 202-4473</t>
  </si>
  <si>
    <t>Map reduce,Agent Based Modeling,future path analysis,mixed initiative processing,decision support,Data Fusion,Cloud Computing,Collaboration</t>
  </si>
  <si>
    <t>The focus of our Intelligence and Intuition for Enhanced Decision Making (I2EDM) Phase 1 research is to provide efficient and timely automated production and dissemination of information products in support of doctrinal Decision Points for the Company and below in austere environments. Operating in the Cloud, I2EDM will continuously fuse tactical information with human intuition and experience to push data relevant to the decision support matrix to the Commander in the field.  The Modus Operandi Team&amp;#039;s solution will define, prototype, and develop a fusion approach that goes beyond JDL level 0 (Subobject assessment) and 1 (Object assessment) fusion to approach level 2 (Situation assessment) and level 3 (Impact assessment) fusion.  The intelligence data will continue to be updated in the cloud as new intelligence arrives, even when the end users are offline. As processing is completed, the distributed data will then be recombined, or reduced, into the normalized fused results, and made available to the decision makers or analysts for further refinement.  The analyst will then have the opportunity to adjust certainty assessments and constraining assumptions, add missing information, remove irrelevant or inaccurate data, and otherwise influence the direction of machine processing prior to the predictive analysis step.</t>
  </si>
  <si>
    <t>MiMoCloud</t>
  </si>
  <si>
    <t>Gallium Nitride (GaN)-based High Efficiency Switch/Transistor for L-Band RF Power Amplifier Applications</t>
  </si>
  <si>
    <t>N13A-025-0190</t>
  </si>
  <si>
    <t>N00014-13-P-1184</t>
  </si>
  <si>
    <t>N13A-T025</t>
  </si>
  <si>
    <t>77868</t>
  </si>
  <si>
    <t>964438944</t>
  </si>
  <si>
    <t>11531 Swains Lock Terrace</t>
  </si>
  <si>
    <t>Potomac</t>
  </si>
  <si>
    <t xml:space="preserve">Tejbir Phool </t>
  </si>
  <si>
    <t>(301) 651-7259</t>
  </si>
  <si>
    <t>Tejbirsinghphool@cs.com</t>
  </si>
  <si>
    <t>University of California Santa Barb</t>
  </si>
  <si>
    <t xml:space="preserve">Umesh Mishra </t>
  </si>
  <si>
    <t>(805) 893-3586</t>
  </si>
  <si>
    <t>Radios,solid state power amplifiers,base stations,radar systems,GaN</t>
  </si>
  <si>
    <t>This research seeks to develop a method of developing solid-state power amplifiers that operate at 300 Volts, achieve 100 Watt output and greater than 90% efficiency at 1 GHz with 10% bandwidths. We will seek to demonstrate switch-mode amplifiers that use a novel gate design with Gallium Nitride forming the basis for solid state power amplification.</t>
  </si>
  <si>
    <t>Cambridge Electronics, Inc.</t>
  </si>
  <si>
    <t>N13A-025-0254</t>
  </si>
  <si>
    <t>N00014-13-P-1165</t>
  </si>
  <si>
    <t>078360128</t>
  </si>
  <si>
    <t>15 Amherst Road</t>
  </si>
  <si>
    <t>Belmont</t>
  </si>
  <si>
    <t xml:space="preserve">Natalia Palacios </t>
  </si>
  <si>
    <t>Secretary</t>
  </si>
  <si>
    <t>(617) 304-4254</t>
  </si>
  <si>
    <t>cambridge.elec@gmail.com</t>
  </si>
  <si>
    <t>MIT</t>
  </si>
  <si>
    <t xml:space="preserve">Benjamin Snedeker </t>
  </si>
  <si>
    <t>(617) 452-2882</t>
  </si>
  <si>
    <t>High Electron Mobility Transistor,Class-F Amplifier,high voltage switch,GaN,Power Amplifier,power electronics,L-band</t>
  </si>
  <si>
    <t>This project is focused on the development of a new generation of GaN-based transistors with breakdown voltages in excess of 1kV that can be used in the demonstration of power amplifiers operating at 1 GHz with power added efficiencies in excess of 90%. To achieve this performance, this project will develop new approaches to increase the breakdown voltage of GaN high electron mobility transistors, advanced epitaxial structures with minimum current collapse, and improved fabrication technology to reduce the parasitic capacitances of these devices. The device development will be closely coupled to circuit design and simulation to ensure the required record circuit-level performance.</t>
  </si>
  <si>
    <t>Improving the Physics of Applied Reverberation Models</t>
  </si>
  <si>
    <t>N13A-026-0030</t>
  </si>
  <si>
    <t>N00014-13-P-1166</t>
  </si>
  <si>
    <t>N13A-T026</t>
  </si>
  <si>
    <t>oasislex.com</t>
  </si>
  <si>
    <t xml:space="preserve">Anthony Eller </t>
  </si>
  <si>
    <t>ellera@oasislex.com</t>
  </si>
  <si>
    <t>Penn. State University</t>
  </si>
  <si>
    <t xml:space="preserve">CHARLES HOLLAND </t>
  </si>
  <si>
    <t>(814) 865-1724</t>
  </si>
  <si>
    <t>CLUTTER,Acoustic Reverberation,Coherent Modeling,Propagation Physics,scattering</t>
  </si>
  <si>
    <t>The proposed work will address the core physics underlying acoustic reverberation as related to properties of the ocean environment and properties of the acoustic sources, receivers and waveforms that make up ocean-going acoustic systems of interest to the U.S. Navy. Present day active acoustic system performance models, which contain reverberation models as an essential component, are over twenty years old. At the same time, new applications for models come with new requirements as to their faithfulness to physics and execution speed. Several deficiencies are identified in current applied models, based on their deteriorating ability to meet the new demands. Many of these deficiencies can be addressed by on-going developments in related basic research programs. The proposed work matches the modeling gaps to research progress and outlines an approach for implementing new or modified algorithms and incorporating them into existing models in order to remedy the known deficiencies.</t>
  </si>
  <si>
    <t>N13A-026-0045</t>
  </si>
  <si>
    <t>N00014-13-P-1168</t>
  </si>
  <si>
    <t>APL University of Washington</t>
  </si>
  <si>
    <t xml:space="preserve">Lynette Arias </t>
  </si>
  <si>
    <t>(206) 543-4043</t>
  </si>
  <si>
    <t>Propagation Modeling,bottom loss modeling,effective surface reflection loss,Reverberation modeling,surface forward scattering</t>
  </si>
  <si>
    <t>We propose to enhance the capability of ASTRAL/ASPM by adding to it a treatment of several physical phenomena. Several methods enabling these new features have been developed and tested in recent years and are mature enough for transition. Efforts will be made to ensure the enhancement will not come with significant loss of efficiency. The Phase I effort consists of incorporating into ASTRAL/ASPM the surface loss model TOTLOS, which takes into account surface forward scattering in its effect on both propagation and reverberation. A Phase I Option is also proposed and consists of developing a strategy for incorporating more physically-based bottom loss models into ASPM reverberation modeling, testing the strategy for a specific environment, and comparing the results to the current bottom loss models used in ASPM as well as parabolic equation and mode codes. Potential Phase II efforts include: (a) incorporate tested models, where appropriate, into ASPM; (b) use ONR TREX13 data sets along with full environmental inputs, to evaluate the improved version of ASTRAL/ASPM, and demonstrate its efficacy; (c) test the resulting code on other data sets, including those of NAVO; (d) help guide the ASPM enhancements through the OAML process.</t>
  </si>
  <si>
    <t>Wide Spectral Band Laser Threat Sensor</t>
  </si>
  <si>
    <t>N13A-027-0104</t>
  </si>
  <si>
    <t>N00014-13-P-1169</t>
  </si>
  <si>
    <t>N13A-T027</t>
  </si>
  <si>
    <t xml:space="preserve">Byron Zollars </t>
  </si>
  <si>
    <t>bzollars@nanohmics.com</t>
  </si>
  <si>
    <t xml:space="preserve">Gennady Shvets </t>
  </si>
  <si>
    <t>Geolocation,Diffractive Optics,hemispherical field-of-view,laser threat detection,wide spectral band</t>
  </si>
  <si>
    <t>US troops and equipment are increasingly at risk for irradiation by lasers, whether it be from enemy targeting and ranging systems, designators, or high-energy lasers as weapons themselves. Countering the threat requires detection of the incident laser radiation, the direction from which it is originating, and characterization of its wavelength and temporal profile. Nanohmics Inc., in partnership with Professor Gennady Shvets of the University of Texas at Austin, proposes to build, test, and demonstrate a high-performance wide spectral band, high dynamic range laser threat detector and characterization module with an instantaneous field-of-view that exceeds one hemisphere of solid angle. Based on Nanohmics&amp;#039;existing, proven, and patent-pending Argus visible/near-infrared threat sensor (Argus), the innovative Argus-EC (Extended Capability) architecture combines a sophisticated embedded processor with low-cost, novel, and lightweight optical system. The Argus-EC detectors are capable of accurately determining the angle-of-arrival of incident laser radiation, while characterizing the wavelength, spectral width, pulse format, and irradiance of the laser source. If vehicle position and attitude are supplied, Argus-EC can geolocate the laser source, and provide updated threat position information in real time.</t>
  </si>
  <si>
    <t>OPTRA, Inc</t>
  </si>
  <si>
    <t>High Dynamic Range CMOS Laser Threat Sensor</t>
  </si>
  <si>
    <t>N13A-027-0158</t>
  </si>
  <si>
    <t>N00014-13-P-1170</t>
  </si>
  <si>
    <t>038336723</t>
  </si>
  <si>
    <t>optra.com</t>
  </si>
  <si>
    <t>Topsfield</t>
  </si>
  <si>
    <t>01983-1234</t>
  </si>
  <si>
    <t xml:space="preserve">James Engel </t>
  </si>
  <si>
    <t>(978) 887-6600</t>
  </si>
  <si>
    <t>jengel@optra.com</t>
  </si>
  <si>
    <t xml:space="preserve">Craig Schwarze </t>
  </si>
  <si>
    <t>cschwarze@optra.com</t>
  </si>
  <si>
    <t>Tufts University</t>
  </si>
  <si>
    <t xml:space="preserve">Maria Harlow </t>
  </si>
  <si>
    <t>(617) 627-5187</t>
  </si>
  <si>
    <t>ROIC,Diffractive Optics,laser detection,CMOS,Imaging Sensor</t>
  </si>
  <si>
    <t>The proliferation of laser based weapons systems has led to the need for laser threat sensor systems that operate over wide spectral range from the visible to infrared and provide sufficient dynamic range to measure the irradiance levels seen in practice. OPTRA, Inc. proposes a solution based on the complementary combination of CMOS readout integrated circuitry and diffractive optics to provide the full set of threat characterization metrics. In the Phase I R &amp;amp; D effort, OPTRA, Inc. will develop optical and electronics models, perform tradeoff analyses, predict system performance, and develop a SWaP estimate.</t>
  </si>
  <si>
    <t>N13A-027-0189</t>
  </si>
  <si>
    <t>N00014-13-P-1174</t>
  </si>
  <si>
    <t xml:space="preserve">Fred Cowell </t>
  </si>
  <si>
    <t>fcowell@oceanit.com</t>
  </si>
  <si>
    <t>Johns Hopkins</t>
  </si>
  <si>
    <t xml:space="preserve">Arnold Goldberg </t>
  </si>
  <si>
    <t>(240) 228-5089</t>
  </si>
  <si>
    <t>FPA,Multispectral,detection,Digital ROIC,DROIC,FRIS,Laser,Infrared</t>
  </si>
  <si>
    <t>We propose a solution to the Navy&amp;quot;s laser weapons warning problem. The proposed solution employs a combined approach of extending the wavelength spectrum and dynamic range of current State of the Art laser warning systems. The proposed wide optical bandwidth will be achieved by adapting previously developed methods. The system will exploit on going design work created for visible multi-threat optical systems and leverage advances in FPA technologies. The optical bandwidth will require multiple diffraction gratings integrated with reflective wide FOV optics. FPA enhancements will address anticipated dynamic range requirements</t>
  </si>
  <si>
    <t>Electric Drivetrain Technologies LLC.</t>
  </si>
  <si>
    <t>Hybrid, Ultra-High-Speed, High Efficiency, Power Dense, Electronically Controlled Energy Conversion Unit for Ship Systems, Unmanned Vehicles, and Robo</t>
  </si>
  <si>
    <t>N13A-028-0019</t>
  </si>
  <si>
    <t>N00014-13-P-1185</t>
  </si>
  <si>
    <t>N13A-T028</t>
  </si>
  <si>
    <t>77625</t>
  </si>
  <si>
    <t>966515863</t>
  </si>
  <si>
    <t>www.ElectricDrivetrainTechnolo</t>
  </si>
  <si>
    <t>78 N. Main St</t>
  </si>
  <si>
    <t>PO 1700</t>
  </si>
  <si>
    <t>Moab</t>
  </si>
  <si>
    <t xml:space="preserve">Fred Stone </t>
  </si>
  <si>
    <t>(435) 259-5500</t>
  </si>
  <si>
    <t>Fred.Stone@ElectricDrivetrainTechnology.com</t>
  </si>
  <si>
    <t xml:space="preserve">George Holling </t>
  </si>
  <si>
    <t>Techical Director</t>
  </si>
  <si>
    <t>George.Holling@ElectricDrivetrainTechnology.com</t>
  </si>
  <si>
    <t>University of Wisconsin</t>
  </si>
  <si>
    <t xml:space="preserve">Janice Kalvin </t>
  </si>
  <si>
    <t>(608) 263-7057</t>
  </si>
  <si>
    <t>Magnetic Bearings,tip speed,Carbon Composites,Cobalt steel,dynamic generator,high speed motor,metglas,SMCs (soft magnetic composites)</t>
  </si>
  <si>
    <t>The Navy seeks to develop new, innovative motor/generator technologies that can effectively operate at speeds up to 1,000 kRPM at power densities of 40 kW/kg (excluding heat exchanger) with an overall system efficiency of 95% or better. Such a motor/generator will have a wide range of applications, i.e. it can be used as the core building block of a very lightweight electrical energy storage system for unmanned aerial vehicles (UAV) or to maintain power quality in micro-grids that experience high pulse loads such as airframes and Navy ships.   We have identified that it is feasible in principle to build a 500 kW motor/generator operating above 750 kRPM using emerging technologies and materials. In our preliminary analysis we have identified several technologies and projected their respective performance. Technical risk factors and technical unknowns have been identified along with potential solutions.   This framework will guide us in our Phase I analysis which is aimed to provide a more in depth analysis along with simulations and inputs from consultants to confirm the feasibility to build such a machine in Phase II with a reasonable promise of success.  The research will be performed jointly with the University of Wisconsin and the University of Virginia.</t>
  </si>
  <si>
    <t>Advanced Generator/Motor System with Ultra-High Power Density</t>
  </si>
  <si>
    <t>N13A-028-0223</t>
  </si>
  <si>
    <t>N00014-13-P-1171</t>
  </si>
  <si>
    <t>79914</t>
  </si>
  <si>
    <t xml:space="preserve">Jeffrey Breedlove </t>
  </si>
  <si>
    <t>jfb@creare.com</t>
  </si>
  <si>
    <t>Dartmouth College</t>
  </si>
  <si>
    <t xml:space="preserve">Charles Sullivan </t>
  </si>
  <si>
    <t>(603) 646-2230</t>
  </si>
  <si>
    <t>Motor,Ultra-High Power Density,Generator,power electronics</t>
  </si>
  <si>
    <t>Generator and motor systems with high power density are needed as watercraft, aircraft, and land vehicles evolve toward more electric designs. In response, we propose to develop a system that operates at extremely high speed to provide ultra-high power density. The resulting system will be compact, lightweight, efficient, robust, and reliable. Our team is ideal for this project because we have focused intense effort on the development of advanced high-speed turbomachines, alternators, motors, and power electronics for many challenging aerospace and terrestrial applications. During the Phase I project, we will optimize design trades, create a preliminary design, conduct fabrication trials, and estimate production costs. We will then fabricate and test a prototype system during Phase II.</t>
  </si>
  <si>
    <t>Light-Weight Atmospheric Diving Suit</t>
  </si>
  <si>
    <t>N13A-029-0340</t>
  </si>
  <si>
    <t>N00014-13-P-1193</t>
  </si>
  <si>
    <t>N13A-T029</t>
  </si>
  <si>
    <t>Chief Operations Officer</t>
  </si>
  <si>
    <t>(789) 306-0609</t>
  </si>
  <si>
    <t xml:space="preserve">C. van </t>
  </si>
  <si>
    <t>President / Chief Technic</t>
  </si>
  <si>
    <t>Massachusetts Institute of Technolo</t>
  </si>
  <si>
    <t xml:space="preserve">Dava Newman </t>
  </si>
  <si>
    <t>(617) 258-8799</t>
  </si>
  <si>
    <t>Lines of Non-Extension,Composite,1 ATM,Atmospheric Diving Suit,low-weight,Super-Elastic SMA</t>
  </si>
  <si>
    <t>The Navy is seeking a new light-weight Atmospheric Diving Suit (ADS) design. This suit must be less than 400 lbs; at this weight a diver will be able to self-propel using his legs and fins. The system must ensure the divers safety at a working depth of 1000 ft of sea-water; protecting the body from the high external pressure at depth, while providing a sustainable 1 ATM internal pressure. Mide in partnership with MIT propose to create a next generation ADS built from three innovative approaches. Firstly, Mide will carefully design a composite outer shell for the ADS. A composite design will reduce the overall weight considerably over current aluminum designs. Secondly, the team will use lessons learned from MIT&amp;quot;s Bio-Suit Mechanical Counter Pressure Space Suit Design. Most notably the concept of&amp;quot;Lines of Non-Extension&amp;quot;(LoNE). The LoNE are lines along the body that do not move during articulation. By creating sub structure along LoNE lines the team can reduce joint complexity to two dimensions, while still allowing full range of motion. Thirdly, Mide will use super-elastic shape memory alloys to enhance the LoNE joint design, allowing the joints added flex while still providing structural rigidity.</t>
  </si>
  <si>
    <t>CoolCAD Electronics</t>
  </si>
  <si>
    <t>Plasmonic Enhanced Infrared Rectennas: Energy Harvesting, Terahertz Detection and Thermal Imaging</t>
  </si>
  <si>
    <t>N11A-003-0365</t>
  </si>
  <si>
    <t>N68335-13-C-0241</t>
  </si>
  <si>
    <t>N11A-T003</t>
  </si>
  <si>
    <t>www.coolcadelectronics.com</t>
  </si>
  <si>
    <t>7101 Poplar Avenue</t>
  </si>
  <si>
    <t>Takoma Park</t>
  </si>
  <si>
    <t>20912</t>
  </si>
  <si>
    <t xml:space="preserve">Neil Goldsman </t>
  </si>
  <si>
    <t>(301) 405-3363</t>
  </si>
  <si>
    <t>neil.goldsman@coolcadelectronics.co</t>
  </si>
  <si>
    <t xml:space="preserve">Siddharth Potbhare </t>
  </si>
  <si>
    <t>siddharth.potbhare@coolcadelectronics.com</t>
  </si>
  <si>
    <t xml:space="preserve">Dr. Mario Dagenais </t>
  </si>
  <si>
    <t>(301) 405-3684</t>
  </si>
  <si>
    <t>rectenna,Energy Harvesting,Infrared Detection,MIM diode</t>
  </si>
  <si>
    <t>We propose to build a two-dimensional multi-pixel infrared detector based on rectenna technology. The rectennas comprise of a micro-antenna tuned to terahertz reception and an integrated Metal-Insulator-Metal diode. This system captures infrared radiation, rectifies it and converts it to a direct current for further processing. In this Phase II project, we plan to fabricate 2-D arrays of rectennas, quantify their figures of merit, test them at IR wavelengths, and integrate them with readout electronics to make a complete infrared sensor system. We will also seek to move towards more reliable and repeatable performance of the rectenna devices, and specifically aim to use advanced photolithography (DUV steppers) or nano-imprinting for the fabrication of the nano-scale MIM junctions. Large numbers of these rectennas connected in a conformal, light-weight array should be able harvest energy sufficient to help power complete systems including UAVs. Further, they will work as uncooled IR detectors with detectivity that is comparable to liquid nitrogen cooled MCD detectors.</t>
  </si>
  <si>
    <t>FlexEl, LLC</t>
  </si>
  <si>
    <t>Advanced Thin-film Battery Development</t>
  </si>
  <si>
    <t>N11A-006-0440</t>
  </si>
  <si>
    <t>N68335-13-C-0358</t>
  </si>
  <si>
    <t>N11A-T006</t>
  </si>
  <si>
    <t>752134</t>
  </si>
  <si>
    <t>387 Technology Dr, #2101</t>
  </si>
  <si>
    <t>College Park</t>
  </si>
  <si>
    <t>20742</t>
  </si>
  <si>
    <t xml:space="preserve">Martin Peckerar </t>
  </si>
  <si>
    <t>(301) 405-0884</t>
  </si>
  <si>
    <t>martin.peckerar@flexelinc.com</t>
  </si>
  <si>
    <t xml:space="preserve">Daniel Lowy </t>
  </si>
  <si>
    <t>(301) 314-1004</t>
  </si>
  <si>
    <t>daniel.lowy@flexelinc.com</t>
  </si>
  <si>
    <t>University of Maryland College Park</t>
  </si>
  <si>
    <t xml:space="preserve">Mario Dagenais </t>
  </si>
  <si>
    <t>UAVs,and distributed sensor networks.,flexible ultrathin battery,high efficiency cathode materials,long operation time galvanic cell,Novel zinc-ruthenium cell chemistry,renewable seawater electrolyte,sonobuoy powering,Novel zinc-rutheniu</t>
  </si>
  <si>
    <t>We propose developing high energy density, non-toxic, environmentally friendly zinc-water battery system, which can be manufactured in various form factors including flexible cells, based on novel metal  hydrated ruthenium (IV) oxide chemistry. The cells are flexible and have a low recharge voltage. This makes them useful in a variety application as well (mounted on air frame support elements to monitor structural integrity, for example.) The objectives of this proposal include: (i) building galvanic cells that benefit from a highly efficient cathode material, based on hydrated Ru(IV) oxide, and (ii) extending the operational time of the cells by using seawater based electrolytes and fuel. Anticipated benefits of the proposed approach include: (i) creating power sources with extended lifetime that can be adapted to system geometry and product requirements for a particular application envisioned; (ii) the cell can be re-fueled with electrolyte concentrates and rejuvenating solutions, to provide optimized cell performance, while minimizing self-discharge; (iii) as seawater or seawater with a small amount of added fortifying chemicals is used as the fuel, no extra load needs to be carried with the cell, and high energy densities up to values exceeding 2000 Wh L-1 are projected, depending on the specific cell configuration implemented.</t>
  </si>
  <si>
    <t>EOS Photonics</t>
  </si>
  <si>
    <t>Monolithic Beam-Combined Mid-Infrared Laser Array</t>
  </si>
  <si>
    <t>N11A-011-0089</t>
  </si>
  <si>
    <t>N68335-13-C-0197</t>
  </si>
  <si>
    <t>December 15, 2015</t>
  </si>
  <si>
    <t>N11A-T011</t>
  </si>
  <si>
    <t>741520</t>
  </si>
  <si>
    <t>www.eosphotonics.com</t>
  </si>
  <si>
    <t>30 Spinelli Place A</t>
  </si>
  <si>
    <t>02138</t>
  </si>
  <si>
    <t xml:space="preserve">Mark Witinski </t>
  </si>
  <si>
    <t>(617) 945-9137</t>
  </si>
  <si>
    <t>witinski@eosphotonics.com</t>
  </si>
  <si>
    <t xml:space="preserve">Laurent Diehl </t>
  </si>
  <si>
    <t>V.P. of Manufacturing</t>
  </si>
  <si>
    <t>diehl@eosphotonics.com</t>
  </si>
  <si>
    <t>MIT Lincoln Laboratories</t>
  </si>
  <si>
    <t xml:space="preserve">Dr. Anish Goyal </t>
  </si>
  <si>
    <t>(781) 981-0596</t>
  </si>
  <si>
    <t>Quantum cascade laser,Array,monolithic,spectral beam combining</t>
  </si>
  <si>
    <t>The team consisting of Eos Photonics Inc. and MIT Lincoln Laboratories will develop a MWIR laser source based on a high power, continuous wave (CW) Quantum Cascade Laser (QCL) array. The output from the array elements will be beam combined monolithically using a unique spectral beam combining technique. The combined outputs will reach power levels exceeding 25 Watts with excellent beam quality (M2</t>
  </si>
  <si>
    <t>CRYE ASSOCIATES LLC</t>
  </si>
  <si>
    <t>High Fidelity Digital Human Models for Protective Equipment Design</t>
  </si>
  <si>
    <t>N11A-019-0485</t>
  </si>
  <si>
    <t>N00014-13-C-0161</t>
  </si>
  <si>
    <t>January 03, 2013</t>
  </si>
  <si>
    <t>January 03, 2015</t>
  </si>
  <si>
    <t>2011.</t>
  </si>
  <si>
    <t>N11A-T019</t>
  </si>
  <si>
    <t>480218</t>
  </si>
  <si>
    <t>118291983</t>
  </si>
  <si>
    <t>WWW.CRYEASSOCIATES.COM</t>
  </si>
  <si>
    <t>63 FLUSHING AVENUE UNIT 252</t>
  </si>
  <si>
    <t>BROOKLYN</t>
  </si>
  <si>
    <t xml:space="preserve">Ernest Brusalis </t>
  </si>
  <si>
    <t>Senior Controller</t>
  </si>
  <si>
    <t>(718) 246-3876</t>
  </si>
  <si>
    <t>ernest@cryeprecision.com</t>
  </si>
  <si>
    <t xml:space="preserve">Stefan Rublowsky </t>
  </si>
  <si>
    <t>(718) 246-1515</t>
  </si>
  <si>
    <t>stefan@cryeassociates.com</t>
  </si>
  <si>
    <t>University of Iowa</t>
  </si>
  <si>
    <t xml:space="preserve">Twila F Reighley </t>
  </si>
  <si>
    <t>(319) 335-2123</t>
  </si>
  <si>
    <t>PPE evaluation,injury prediction,SANTOS,CPAT,survivability,PPE design,digital</t>
  </si>
  <si>
    <t>Today the evaluation methods employed in the development and assessment of soldier borne Personal Protective Equipment (PPE) system designs are often extremely slow, expensive, and subjective, resulting in significant delays and expense in the fielding of improved designs. Recent rapid advancements in digital human modeling now allow the development of a multi-scale, comprehensive PPE evaluation tool, which will provide operational, performance, and injury assessments, and will facilitate design development and optimization. We propose utilizing the Santos digital human model as the foundation for this tool, and believe it will allow for a tremendous improvement in the speed and efficiency of PPE development and fielding. Program objectives are to create the integration framework and protocols allowing multiple third-party simulation and modeling components to work seamlessly within the Santos platform, and to execute the integration of several of the most important of these components, including soft armor models, casualty prediction capabilities, and design capabilities. In Phase II we will implement this strategy, delivering a platform integrating the CPAT ballistic assessment tool, Rhino 3D CAD software, and extending the capabilities of Santos to high-fidelity soft armor modeling. Under a separate task, we will also integrate into CPAT the PISAT whole-body penetrating injury assessment tool being developed concurrently by CFD Research Corporation.</t>
  </si>
  <si>
    <t>DivA: Automated Generation of Logical Code Diversity</t>
  </si>
  <si>
    <t>N11A-023-0140</t>
  </si>
  <si>
    <t>N00014-13-C-0048</t>
  </si>
  <si>
    <t>July 09, 2014</t>
  </si>
  <si>
    <t>N11A-T023</t>
  </si>
  <si>
    <t>499994</t>
  </si>
  <si>
    <t>P.O. Box 422</t>
  </si>
  <si>
    <t>Trumansburg</t>
  </si>
  <si>
    <t>rick@atc-nycorp.com</t>
  </si>
  <si>
    <t xml:space="preserve">David Guaspari </t>
  </si>
  <si>
    <t>Senior Staff Scientist</t>
  </si>
  <si>
    <t>davidg@atc-nycorp.com</t>
  </si>
  <si>
    <t>Cornell University</t>
  </si>
  <si>
    <t xml:space="preserve">Lori Dempsey </t>
  </si>
  <si>
    <t>(607) 255-6158</t>
  </si>
  <si>
    <t>synthetic diversity,constructive logic,formal methods</t>
  </si>
  <si>
    <t>If a computer system suffers a cyber attack, any compromised component that is simply reinstalled will remain vulnerable to the attack that damaged it; so replacements should provide equivalent services implemented differently. This defense can be applied proactively, to create a&amp;quot;moving target&amp;quot;by periodic reconfiguration. Implementing these strategies requires an effective way to create diversity. Randomization has proven effective against many known attacks. ATC NY and Cornell University will develop DivA to provide a fundamentally different, and complementary, logical diversityto generate modules that provide equivalent services by different algorithms. DivA exploits the constructive logic principle of&amp;quot;proofs as programs.&amp;quot;A developer creates an initial implementation of a component with a program extracted from a constructive proof; DivA uses heuristic methods to generate alternative proofs of the same proposition, and therefore alternative implementations of the component (with strong guarantees of equivalence). The Nuprl logical programming environment provides powerful support for both of these tasks. DivA will also provide a library interface through which a system integrator or automated recovery mechanism can discover modules and thereby create a vast number of logically distinct versions of the same system.</t>
  </si>
  <si>
    <t>Ultimara</t>
  </si>
  <si>
    <t>Development of an EO/IR Common Aperture Modular Multifunction Sensor</t>
  </si>
  <si>
    <t>N11A-024-0547</t>
  </si>
  <si>
    <t>N00014-13-C-0082</t>
  </si>
  <si>
    <t>N11A-T024</t>
  </si>
  <si>
    <t>518370</t>
  </si>
  <si>
    <t>809978856</t>
  </si>
  <si>
    <t>www.ultimara.com</t>
  </si>
  <si>
    <t>233 Swallowtail court</t>
  </si>
  <si>
    <t>Brisbane</t>
  </si>
  <si>
    <t xml:space="preserve">Salah Khodja </t>
  </si>
  <si>
    <t>Technology officer</t>
  </si>
  <si>
    <t>(858) 663-0081</t>
  </si>
  <si>
    <t>khodja@ultimara.com</t>
  </si>
  <si>
    <t>Stanford University</t>
  </si>
  <si>
    <t xml:space="preserve">Mark L Brongersma </t>
  </si>
  <si>
    <t>(650) 736-2152</t>
  </si>
  <si>
    <t>free-space optical communications,Plasmonic waveguide array,LAD</t>
  </si>
  <si>
    <t>The goal of this program is to develop and fabricate an ultra-low Size, Weight, and Power (SWAP) integrated electro-optic beam-steering technology that utilizes ultra-fast electro-optic active plasmonic waveguide arrays to achieve very wide scanning angle with diffraction limited beam quality.   We develop a very scalable electro-optic plasmonic waveguides array that provides the electro-optic phase shift in sub-wavelength waveguide cross-section in the near-field. plasmonics enable sub-diffraction-limit dimension, allows for ultra-high speed, low power consumption, on-chip integration, and low-unit-cost. The innovative scalable plasmonic array design can steer efficiently the optical beam over wide angle range&amp;gt;1700, while being ultrafast, compact and power efficient, with low loss to the laser beam, the large optical aperture&amp;gt;1cm allows the device to handle very high laser beam power.   Existing beam steering device are bulky, hybrid and can&amp;quot;t be integrated on miniature multifunction aperture for EO/IR sensors. The use of novel plasmonic metallic nano-structure waveguide array, with efficient and fast electro-optic material, will enable miniature fast beam-steering devices that have never been done before. The plasmonic beam steering resolution and scalability will be able to generate diffraction limited beam that could match the beam quality of steering mirrors.</t>
  </si>
  <si>
    <t>D-2 Incorporated</t>
  </si>
  <si>
    <t>Low-Power Arctic environmental sensors for UUVs</t>
  </si>
  <si>
    <t>N11A-025-0209</t>
  </si>
  <si>
    <t>N00014-13-C-0102</t>
  </si>
  <si>
    <t>N11A-T025</t>
  </si>
  <si>
    <t>498374</t>
  </si>
  <si>
    <t>181585980</t>
  </si>
  <si>
    <t>www.d-2inc.com</t>
  </si>
  <si>
    <t>19 Commerce Park Raod</t>
  </si>
  <si>
    <t>Pocasset</t>
  </si>
  <si>
    <t xml:space="preserve">Alan Fougere </t>
  </si>
  <si>
    <t>(508) 329-2046</t>
  </si>
  <si>
    <t>afougere@d-2inc.com</t>
  </si>
  <si>
    <t xml:space="preserve">Christopher Roman </t>
  </si>
  <si>
    <t>(401) 874-6222</t>
  </si>
  <si>
    <t>AUV,Oxygen,Physical Oceanographic Sensors,UUV,CTD,High Latitude</t>
  </si>
  <si>
    <t>UUV&amp;quot;s have become increasingly important tools in the collection of environmental data. Their unique ability to operate independent of surface vessel conditions allows artic measures when traditional means is not possible. It is now well agreed that artic regions are critical to man&amp;quot;s understanding of the environment. Historically sensor packages for UUV&amp;quot;s have been based on&amp;quot;adaptions&amp;quot;of ship deployed equipment. This is particularly true in the case of Conductivity, Temperature, and Depth, (CTD) and Oxygen, (O2) sensors. This has resulted in commercial sensor packages that are&amp;quot;cobbled&amp;quot;together, with a result that they are not well fit for purpose. During Phase I the D-2 the team demonstrated a new suite of specifically designed AUV/UUV CTD &amp;amp; O2 sensors. These new sensors are ideally suited for deployment on a variety of AUV/UUV platforms. Additionally the technology is ideally suited for the rigors associated with high latitude AUV/UUV operations. The Phase II program will result in a UUV/AUV CTD &amp;amp; O2 environmental monitoring package that will enhance the Navy&amp;quot;s capability to perform rapid environmental assessments using its expanding fleet of AUV/UUV vehicles. The program includes the development of enhanced calibration equipment and methodologies to ensure the highest quality oceanographic data, while reducing the Cost of Ownership to the Navy.</t>
  </si>
  <si>
    <t>Orbital Technologies Corporation (ORBITE</t>
  </si>
  <si>
    <t>Synthesis of New, Insensitive Energetic Materials</t>
  </si>
  <si>
    <t>N11A-034-0069</t>
  </si>
  <si>
    <t>N00014-13-C-0090</t>
  </si>
  <si>
    <t>February 14, 2016</t>
  </si>
  <si>
    <t>N11A-T034</t>
  </si>
  <si>
    <t>1469493</t>
  </si>
  <si>
    <t>www.orbitec.com</t>
  </si>
  <si>
    <t>Space Center, 1212 Fourier Drive</t>
  </si>
  <si>
    <t>53717</t>
  </si>
  <si>
    <t xml:space="preserve">Eric Rice </t>
  </si>
  <si>
    <t>(608) 229-2730</t>
  </si>
  <si>
    <t>knaufs@orbitec.com</t>
  </si>
  <si>
    <t xml:space="preserve">Millicent Coil </t>
  </si>
  <si>
    <t>Senior Propulsion Enginee</t>
  </si>
  <si>
    <t>(608) 229-2812</t>
  </si>
  <si>
    <t>coilm@orbitec.com</t>
  </si>
  <si>
    <t>SRI International</t>
  </si>
  <si>
    <t xml:space="preserve">Dr. Mark Petrie </t>
  </si>
  <si>
    <t>(650) 859-2000</t>
  </si>
  <si>
    <t>TATB,HMX,insensitive explosives,RDX</t>
  </si>
  <si>
    <t>Advanced ordnance and propulsion systems utillize materials, such as RDX and HMX, that provide good performance but cannot meet todays more stringent safety and environmental requirements. Unfortunately, in newer compounds created to replace them, the performance falls with the sensitivity. The ORBITEC team proposes the development of new energetic materials that will be both high performance and insensitive. The Phase II work will focus on developing new compounds and synthesizing them in sufficient quantities to begin safety testing. The synthesis will involve both exploration of new compounds and producing larger quantities o existing compounds. Coupled analytical chemistry and modeling will verify the synthesis and project the potential performance of the new explosives. The option periods will further scale up the synthesis to allow more extensive testing and move the technology toward pilot plant production. The ultimate result of the Phase II STTR program will be new, insensitive explosives that will have use across a wide range of military and civilian applications.</t>
  </si>
  <si>
    <t>Data Fusion Corporation</t>
  </si>
  <si>
    <t>Game Theory In Ballistic Missile Defense (BMD)</t>
  </si>
  <si>
    <t>B073-031-0084</t>
  </si>
  <si>
    <t>N66001-13-C-5209</t>
  </si>
  <si>
    <t>2007.3</t>
  </si>
  <si>
    <t>2007</t>
  </si>
  <si>
    <t>MDA07-031</t>
  </si>
  <si>
    <t>787644921</t>
  </si>
  <si>
    <t>www.datafusion.com</t>
  </si>
  <si>
    <t>10190 Bannock Street</t>
  </si>
  <si>
    <t>Suite 246</t>
  </si>
  <si>
    <t>Northglenn</t>
  </si>
  <si>
    <t xml:space="preserve">Wolfgang Kober </t>
  </si>
  <si>
    <t>(720) 872-2145</t>
  </si>
  <si>
    <t>w.kober@datafusion.com</t>
  </si>
  <si>
    <t xml:space="preserve">Kent Krumvieda </t>
  </si>
  <si>
    <t>Sr. Engineer / GPS Prog.</t>
  </si>
  <si>
    <t>kent@datafusion.com</t>
  </si>
  <si>
    <t>detection,Jamming,interference,Spoofing,GPS,characterization,mitigation</t>
  </si>
  <si>
    <t>Data Fusion Corporation (DFC) proposes the continued development of prototype, next-generation GPS interference detection, characterization and mitigation modules that can be incorporated into the Joint Tactical Radio System (JTRS) Software Defined Radio (SDR) or a commercial-off-the-shelf (COTS) SDR.</t>
  </si>
  <si>
    <t>Coherent Logix, Incorporated</t>
  </si>
  <si>
    <t>eXtreme wrist computer (Xwatch)</t>
  </si>
  <si>
    <t>F103-026-1737</t>
  </si>
  <si>
    <t>N66001-13-C-5207</t>
  </si>
  <si>
    <t>July 07, 2014</t>
  </si>
  <si>
    <t>AF103-026</t>
  </si>
  <si>
    <t>749939</t>
  </si>
  <si>
    <t>118514855</t>
  </si>
  <si>
    <t>www.coherentlogix.com</t>
  </si>
  <si>
    <t>1120 South Capital of Texas Highway</t>
  </si>
  <si>
    <t>Building 3, Suite 310</t>
  </si>
  <si>
    <t xml:space="preserve">Donald Gorsuch </t>
  </si>
  <si>
    <t>(512) 382-8951</t>
  </si>
  <si>
    <t>gorsuch@coherentlogix.com</t>
  </si>
  <si>
    <t xml:space="preserve">Nirali Patel </t>
  </si>
  <si>
    <t>SDR Program Manager</t>
  </si>
  <si>
    <t>(512) 382-8957</t>
  </si>
  <si>
    <t>patel@coherentlogix.com</t>
  </si>
  <si>
    <t>wearable electronics,Health monitoring,Software Defined Radio,GPS,glanceable situational awareness,Dick Tracy watch,interference mitigation.,rapid development,Watch,WatchPad,wrist computer system</t>
  </si>
  <si>
    <t>The eXtreme wrist computer (Xwatch) Program leverages significant previous and on-going investment in processor, RF, rapid product development, integration and miniaturization efforts by Coherent Logix, Incorporated. The proposed Xwatch program has been structured to work closely with industry to create the military version of an iPhone, but with ubiquitous communication, position, navigation, and computer capability in the form factor of a watch with an expandable display. In phase I of this program industry-driven product requirements were derived to develop a preliminary design specification used to create and demonstrate the hardware development platform to facilitate immediate SW development by customers.  In this phase II program an emphasis is given to demonstrating superior interference mitigation which is critical to the successful operation of the Xwatch in a multi-mode, multi-band, contested RF environment. This effort will produce a detailed design and implementation of the interference mitigation reference platform and will provide a clear demonstration of a transition path to viable product. Beyond the Phase II, the interference mitigation reference platform will be brought to production by partners and/or 3rd party OEMs, serving to extend the capabilities of fielded systems and/or providing superior performance in new systems.</t>
  </si>
  <si>
    <t>Stratom Inc.</t>
  </si>
  <si>
    <t>Self-propelled Robotic Pallet</t>
  </si>
  <si>
    <t>F103-159-2586a</t>
  </si>
  <si>
    <t>M67854-13-C-6502</t>
  </si>
  <si>
    <t>September 15, 2015</t>
  </si>
  <si>
    <t>AF103-159</t>
  </si>
  <si>
    <t>999950</t>
  </si>
  <si>
    <t>www.stratom.com</t>
  </si>
  <si>
    <t>5375 Western Avenue Suite A</t>
  </si>
  <si>
    <t>80301</t>
  </si>
  <si>
    <t xml:space="preserve">Mark Gordon </t>
  </si>
  <si>
    <t>(720) 565-9609</t>
  </si>
  <si>
    <t>mark.gordon@stratom.com</t>
  </si>
  <si>
    <t xml:space="preserve">Cory Dixon </t>
  </si>
  <si>
    <t>Robotics Engineer</t>
  </si>
  <si>
    <t>cory.dixon@stratom.com</t>
  </si>
  <si>
    <t>Unmanned Ground Vehicle,463L half pallet,air-to-ground resupply,Expeditionary Fire Support System (EFSS) resupply,Roboti,self-propelled robotic pallet,teleoperated navigation and control,unmanned logistic and cargo handling,self-propelle</t>
  </si>
  <si>
    <t>Currently, the Expeditionary Fire Support System (EFSS) resupply doctrine is hazardous to Marines and the transport aircraft (MV-22 or CH-53) as it potentially exposes Marines and aircraft to enemy hostilities for a significant duration of time as 120mm mortar ammo is unloaded manually from the aircraft by, often, low density, high demand Marines in hot landing zones. Thus, the EFFS community requires a method that reduces the exposure of the transport aircraft and the Marines on the ground by allowing a single Marine to rapidly unload palletized EFSS ammunition from the aircraft and transport the ammunition over austere terrain from and back to the landing zone. Stratom proposes to address this need for rapid unloading and transportation of the mortar rounds, and other palletized cargo from a MV-22 or CH-53, by developing a self-propelled robotic pallet (SPRP) vehicle that is capable of rapidly transporting cargo in and out the aircraft over unimproved terrain, while requiring only minimal input and control from a single Marine operator. Furthermore, by developing a multi-use heliborne robotic vehicle the SPRP can be used in additional mission application areas such as air-to-ground or ship-to-shore resupply, and the movement of palletized cargo at forward operating bases.</t>
  </si>
  <si>
    <t>Improved Process Controls for the Laser Drilling of Small Holes (1001-938)</t>
  </si>
  <si>
    <t>N052-100-0048a</t>
  </si>
  <si>
    <t>N68335-13-C-0272</t>
  </si>
  <si>
    <t>May 08, 2014</t>
  </si>
  <si>
    <t>2005.2</t>
  </si>
  <si>
    <t>2005</t>
  </si>
  <si>
    <t>N05-100</t>
  </si>
  <si>
    <t>558062</t>
  </si>
  <si>
    <t xml:space="preserve">Tom McDonald </t>
  </si>
  <si>
    <t>tmcdonald@tritonsystems.com</t>
  </si>
  <si>
    <t>back-wall strike reduction,Breakthrough detection,cooling airflow control,laser drilling controls,laser drilling efficiency improvement,laser drilling process control,laser drilling yield improvement</t>
  </si>
  <si>
    <t>Triton Systems, Inc., in partnership with the National Aerospace Leadership Initiative (NALI) funded Connecticut Center for Advanced Technology (CCAT), is developing the concurrent use of multiple sensor types and methods to collect laser drilling process data. This data is then processed by a specially designed integrated control system to generate a real-time, bi-modal breakthrough detection (BBTD) device to monitor and control the laser cooling hole drilling process for gas turbine components. The monitoring and control system will collect data from multi-mode sensors related to the laser pulse interaction with the turbine component material and resulting plasma plume.   Current single mode breakthrough detection methods, which predominantly use broad band spectral sensing devices, are not considered sufficiently effective or reliable. The current alternatives are fixed pulse number per hole protocols that result in component airflow variation of up to +/- 10%. This leads to unnecessarily high numbers of defective parts from over- and under-drilling. It is estimated this multi-mode concept could reduce airflow variation from +/- 10% as currently experienced to +/- 2%-- a fivefold reduction. Tighter control of airflow results in longer turbine component life, reduced overall production cycle times and costs, and an increase in gas turbine efficiencies.</t>
  </si>
  <si>
    <t>COBRA Automatic Obstacle Detection (AOD)</t>
  </si>
  <si>
    <t>N061-013-0611a</t>
  </si>
  <si>
    <t>N00024-13-C-4544</t>
  </si>
  <si>
    <t>July 11, 2013</t>
  </si>
  <si>
    <t>January 11, 2015</t>
  </si>
  <si>
    <t>2006.1</t>
  </si>
  <si>
    <t>N06-013</t>
  </si>
  <si>
    <t>1199172</t>
  </si>
  <si>
    <t>335</t>
  </si>
  <si>
    <t xml:space="preserve">Jed Withers </t>
  </si>
  <si>
    <t>Manager</t>
  </si>
  <si>
    <t>(850) 729-2130</t>
  </si>
  <si>
    <t>jwithers@arete.com</t>
  </si>
  <si>
    <t>Obstacle Detection,automatic,RX Algorithm</t>
  </si>
  <si>
    <t>The Arete Associates (Arete) proposed effort develops and implements a Automatic Obstacle Detection (AOD) capability for the existing Coastal Battlefield Reconnaissance and Analysis (COBRA) Block I System. To provide an AOD capability for the COBRA Block I system, Arete will develop, design, implement and integrate an obstacle detection algorithm on the COBRA Post Mission Analysis (PMA) Station. The COBRA Block I system collects and analyzes Multispectral Imagery (MSI) data in the Surf Zone (SZ), Beach Zone (BZ) and Beach Exit Zone (BEZ) to detect minefields, fortifications, and obstacles on a custom Post Mission Analysis (PMA) station after the COBRA Airborne Payload Subystem (CAPS) imaging sensor has landed. Currently, Obstacle Detection is a manual, operator-in-the-loop, image review procedure performed on the PMA Station Subsystem. The lack of a COBRA AOD capability requires operators to manually open and review every multispectral image to perform visual obstacle detection. This amount of operator review to perform Obstacle Detection significantly extends the operational timelines associated with a COBRA mission. The proposed COBRA AOD capability will eliminate the manual operator-in-the-loop detection and subsequently provide for greater than 50% reduction to the current overall COBRA PMA timeline.</t>
  </si>
  <si>
    <t>Mayachitra, Inc.</t>
  </si>
  <si>
    <t>Automatic scene understanding and generation of textual descriptions</t>
  </si>
  <si>
    <t>N071-085-1316a</t>
  </si>
  <si>
    <t>N00014-13-C-0165</t>
  </si>
  <si>
    <t>2007.1</t>
  </si>
  <si>
    <t>N07-085</t>
  </si>
  <si>
    <t>303293</t>
  </si>
  <si>
    <t>097607852</t>
  </si>
  <si>
    <t>5266 Hollister Avenue, Suite 229</t>
  </si>
  <si>
    <t xml:space="preserve">B. Manjunath </t>
  </si>
  <si>
    <t>(805) 967-9828</t>
  </si>
  <si>
    <t>manj@mayachitra.com</t>
  </si>
  <si>
    <t xml:space="preserve">Jiyun Byun </t>
  </si>
  <si>
    <t>Research Staff Member</t>
  </si>
  <si>
    <t>byun@mayachitra.com</t>
  </si>
  <si>
    <t>Scene understanding,Situation awareness,Context Sensitive,content-based search,image/video management,Labeling</t>
  </si>
  <si>
    <t>The primary goal of this SBIR Phase II is to build a software system capable of automated scene understanding and labeling based on advanced image processing and computer vision algorithms. The system allows a user to perform content based search and retrieval queries in a context-aware fashion. The system seeks to answer the following questions in a fully-automated manner: (i) What objects are present in the scene? (ii) Where are they located in the scene with respect to each other? The system does not label every item in the image/video frames rather it reviews an image/video and automatically forms a semantic, easily understandable description of the images/videos. In this Phase II.5 effort, we plan to bring this technology to a commercially ready product to the level that is applicable to an actual system in a mission.</t>
  </si>
  <si>
    <t>Bihrle Applied Research, Inc.</t>
  </si>
  <si>
    <t>Stall/Upset Training Enhancement Using StallBox</t>
  </si>
  <si>
    <t>N081-005-0807a</t>
  </si>
  <si>
    <t>N68335-13-C-0334</t>
  </si>
  <si>
    <t>N08-005</t>
  </si>
  <si>
    <t>751743</t>
  </si>
  <si>
    <t>081522468</t>
  </si>
  <si>
    <t>www.bihrle.com</t>
  </si>
  <si>
    <t>81 Research Dr</t>
  </si>
  <si>
    <t xml:space="preserve">Jim Hill </t>
  </si>
  <si>
    <t>(757) 766-2416</t>
  </si>
  <si>
    <t>jhill@bihrle.com</t>
  </si>
  <si>
    <t xml:space="preserve">Ryan Oltman </t>
  </si>
  <si>
    <t>roltman@bihrle.com</t>
  </si>
  <si>
    <t>stall,aerodynamics database,flight envelope enhancement,flight model update,StallBox,UPRT,upset/recovery</t>
  </si>
  <si>
    <t>Many existing flight simulators currently lack the aerodynamics modeling required to train pilots for stall/upset conditions. Further, the process of updating an existing simulator database can be difficult and costly due to simulation database rights licensing, complex simulation host architectures, and the need to re-validate updated models. The proposed effort will address this need and overcome these limitations through the introduction of an external hardware/software host called the StallBox. With this solution, the StallBox is integrated with the existing simulator, requiring only minor changes to the existing system software to enable the communication between the StallBox and the simulator host. With the StallBox, the host database remains untouched and the aerodynamic model elements needed to provide the enhanced stall/upset model capability are introduced into the existing simulation only when the simulated aircraft&amp;quot;s flight conditions demand it. In this manner, the existing simulation host architecture and proprietary database remain unmodified, and the validation of the existing configuration is not violated.</t>
  </si>
  <si>
    <t>Optical Celestial Navigation System for High Mach High Altitude Operation</t>
  </si>
  <si>
    <t>N081-073-0094a</t>
  </si>
  <si>
    <t>N00014-13-C-0093</t>
  </si>
  <si>
    <t>October 03, 2013</t>
  </si>
  <si>
    <t>N08-073</t>
  </si>
  <si>
    <t>493741</t>
  </si>
  <si>
    <t xml:space="preserve">Richard Hutchin </t>
  </si>
  <si>
    <t>rahutchin@opci.com</t>
  </si>
  <si>
    <t>Star Tracker,celestial navigation</t>
  </si>
  <si>
    <t>During the Navy sponsored Phase II project (SBIR Contract N00014-09-C-0479) Optical Physics Company (OPC) built a miniaturized interferometric star tracker that operates in the near infrared region of the spectrum (MiST-IR). MIST-IR can detect the angular separation of stars very accurately. This accuracy enables MiST-IR to calculate a GPS independent celestial fix, i.e., latitude and longitude coordinates. The primary objective of this proposed Continuing Development (CD) project is to conduct high altitude ground testing of the key MiST-IR component.</t>
  </si>
  <si>
    <t>D &amp; P LLC</t>
  </si>
  <si>
    <t>An Efficient CFD Algorithm for Store Separation Prediction</t>
  </si>
  <si>
    <t>N082-118-0107a</t>
  </si>
  <si>
    <t>N68335-13-C-0293</t>
  </si>
  <si>
    <t>June 13, 2014</t>
  </si>
  <si>
    <t>N08-118</t>
  </si>
  <si>
    <t>350089</t>
  </si>
  <si>
    <t>781820258</t>
  </si>
  <si>
    <t>www.d-p-llc.com</t>
  </si>
  <si>
    <t>3409 N. 42nd Pl.</t>
  </si>
  <si>
    <t>Phoenix</t>
  </si>
  <si>
    <t xml:space="preserve">Lei Tang </t>
  </si>
  <si>
    <t>(480) 518-0981</t>
  </si>
  <si>
    <t>tanglei@d-p-llc.com</t>
  </si>
  <si>
    <t>gridless method,CFD,Store separation,Cartesian grid</t>
  </si>
  <si>
    <t>This Small Business Innovation Research project proposes to develop a hybrid Cartesian grid/gridless solver for fast prediction of store separation. In this approach, multi-block structured Cartesian grids with varying grid resolution are used to cover the majority of the computational domain except near the body surfaces for taking advantages of ease of grid generation and computational efficiency of the Cartesian grid approach. Near the body surfaces, on the other hand, a gridless solver is used for accurate implementation of surface boundary conditions. After the successful development of a cross-platform (Window, Linux, and Mac) CFD software product, FlowSimulatorTM, which integrates a fully automated grid generator, 6-DOF analysis, flow solvers, and post-processor all together, based on this hybrid Cartesian grid/gridless approach in Phase II, the technical objectives of Phase II.5 work are to add more functionalities to the software, transfer the software to NAVAIR for further test and evaluation, and improve the robustness of the software based on the feedbacks from the JSF store separation collaboration team. The outcome of our Phase II.5 work will be a refined CFD software product ready for commercialization.</t>
  </si>
  <si>
    <t>Multichannel Fiber Optic Package Interface for Avionics</t>
  </si>
  <si>
    <t>N091-039-0704a</t>
  </si>
  <si>
    <t>N68335-13-C-0357</t>
  </si>
  <si>
    <t>N091-039</t>
  </si>
  <si>
    <t>999842</t>
  </si>
  <si>
    <t>advanced fiber optic packaging,built-in-test,fiber optic transceivers</t>
  </si>
  <si>
    <t>An opportunity exists to significantly reduce the cost of low-profile fiber optic transceivers utilized in harsh environment applications by exploiting advances made in optoelectronic (OE) packaging. Presently, the cost associated with traditional hermetic can (HC) packaging dominates the overall cost of transceivers fielded in the aerospace systems such as the F-35, F-22 and B-2. While electronic components are commonly used in mil-avionics without hermetic can packaging, OE components are relatively unproven. This program addresses fiber optic system affordability by 1) reducing the transceiver manufacturing costs by eliminating expensive ceramic substrates, metalized fiber and active alignment process, 2) reducing the transceiver assembly, handling and fiber-related repair costs by adding a removable fiber connector, and 3) reduce fiber cable maintenance costs by incorporating built-in-test for health monitoring of the fiber optic cable plant.</t>
  </si>
  <si>
    <t>Subranging ADC using a Hybrid Pipelined Architecture</t>
  </si>
  <si>
    <t>N092-154-0701a</t>
  </si>
  <si>
    <t>N00014-13-C-0195</t>
  </si>
  <si>
    <t>June 14, 2016</t>
  </si>
  <si>
    <t>N092-154</t>
  </si>
  <si>
    <t>1184845</t>
  </si>
  <si>
    <t xml:space="preserve">Amol Inamdar </t>
  </si>
  <si>
    <t>Member of Technical Staff</t>
  </si>
  <si>
    <t>ainamdar@hypres.com</t>
  </si>
  <si>
    <t>RSFQ,Integrated Topside,Cryocooled,Co-site interference,niobium,Mixed-signal,Signal Exploitation</t>
  </si>
  <si>
    <t>The objective of this project is to develop a novel superconductor-semiconductor hybrid pipelined analog-to-digital converter (ADC) that provides up to 30 dB dynamic range extension over the state-of-the-art. The pipelined ADC architecture includes both superconductor and semiconductor analog-to-digital converters and mixed-signal inter-range circuitry. The motivation behind this superconductor-semiconductor hybrid-technology approach is to circumvent the limitations of each technology while taking full benefits of their respective strengths. In addition to developing the ADC, the input/output subsystem of the cryocooled digital-RF receiver will be improved to deliver the best performance from the high-dynamic range ADC.</t>
  </si>
  <si>
    <t>Protection Engineering Consultants, LLC</t>
  </si>
  <si>
    <t>Mitigation of Blast Injuries through Modeling and Simulation</t>
  </si>
  <si>
    <t>N101-001-1828</t>
  </si>
  <si>
    <t>M67854-13-C-0225</t>
  </si>
  <si>
    <t>October 22, 2015</t>
  </si>
  <si>
    <t>N101-001</t>
  </si>
  <si>
    <t>699919</t>
  </si>
  <si>
    <t>www.protection-consultants.com</t>
  </si>
  <si>
    <t>PO Box 781607</t>
  </si>
  <si>
    <t>78278-1607</t>
  </si>
  <si>
    <t xml:space="preserve">Kirk Marchand </t>
  </si>
  <si>
    <t>Managing Principal</t>
  </si>
  <si>
    <t>(512) 380-1988</t>
  </si>
  <si>
    <t>kmarchand@protection-consultants.co</t>
  </si>
  <si>
    <t xml:space="preserve">David Stevens </t>
  </si>
  <si>
    <t>Senior Principal</t>
  </si>
  <si>
    <t>dstevens@protection-consultants.com</t>
  </si>
  <si>
    <t>MODELING AND SIMULATION,explosive loading,armored vehicles,IEDs,injury predictions,land mine</t>
  </si>
  <si>
    <t>Protection Engineering Consultants (PEC) will use the results of the Phase I numerical analyses of armored tactical vehicles subjected to landmine detonation to further explore, develop, and validate state-of-the-art numerical modeling and simulation (M&amp;S) tools and techniques. In Phase I, PEC identified the key technical issues, which include the high loading rate behavior of materials and bolted and welded connections, human surrogate modeling, and load predictions for landmines. These issues will be examined in more detail, through a combination of experimental and analytical approaches. The resulting data and improved models will be combined into an overall modeling and analysis procedure that is applied to two vehicles designated by the sponsor. Live fire and field data for these vehicles will be obtained and used to modify and validate the modeling procedures. The key metrics will be the occupant injuries, overall vehicle response, and local deformations. The entire modeling process will be transitioned to the Marine Corps, through development of training materials such as reports, computer exercises, and tutorials. The final product will allow the Marine Corps and other DoD activities to successfully assess the effects of design changes for reducing injuries and improving vehicle performance in land mine attacks.</t>
  </si>
  <si>
    <t>Techshot, Inc.</t>
  </si>
  <si>
    <t>Autonomous Maintenance and Health Monitoring of Rechargeable Batteries</t>
  </si>
  <si>
    <t>N102-107-0024</t>
  </si>
  <si>
    <t>M67854-13-C-6527</t>
  </si>
  <si>
    <t>January 31, 2016</t>
  </si>
  <si>
    <t>N102-107</t>
  </si>
  <si>
    <t>743017</t>
  </si>
  <si>
    <t>www.techshot.com</t>
  </si>
  <si>
    <t>7200 Highway 150</t>
  </si>
  <si>
    <t>GREENVILLE</t>
  </si>
  <si>
    <t>47124-9515</t>
  </si>
  <si>
    <t xml:space="preserve">Mark Deuser </t>
  </si>
  <si>
    <t>(812) 923-9591</t>
  </si>
  <si>
    <t>mdeuser@techshot.com</t>
  </si>
  <si>
    <t xml:space="preserve">Nathan Thomas </t>
  </si>
  <si>
    <t>nthomas@techshot.com</t>
  </si>
  <si>
    <t>battery maintenance,rechargeable battery,Battery,BB-2590,Autonomous Battery Charging,Battery Depot,battery safety,Battery Warehouse</t>
  </si>
  <si>
    <t>Rechargeable batteries self discharge while in storage, and when allowed to remain at an extremely low state of charge for a long period of time, can be damaged permanently and then must be discarded. The USMC finds it far too costly and impractical to perform manual maintenance recharges every 3 to 6 months on the millions of rechargeable batteries in its inventory. In response to their requirement for an innovative means to perform autonomous maintenance and health monitoring of rechargeable batteries, Techshot, Inc. developed a concept for an Autonomous Battery Management System (ABMS) during its Phase I research project. ABMS is a fully-integrated, stable platform for storing and automatically charging rechargeable batteries safely in a warehouse environment. ABMS is easily expandable and stackable to accommodate various battery lot sizes. Personnel can query the State-of-Charge (SOC) and State-of-Health (SOH) of every battery with minimal effort. Moreover, ABMS technology is adaptable to any type of rechargeable battery used by the military, and is expected to be low enough in cost to make it disposable. During Phase II, Techshot will finalize the ABMS design, fabricate fully operational prototypes, and perform laboratory tests to validate performance characteristics, while planning for full-scale production.</t>
  </si>
  <si>
    <t>Cooling/Thermal Management System Development for Active Denial Technology (ADT) and High-Power Radio-Frequency vehicle Stopper (RF) Systems</t>
  </si>
  <si>
    <t>N102-110-0021</t>
  </si>
  <si>
    <t>M67854-13-C-6522</t>
  </si>
  <si>
    <t>May 31, 2015</t>
  </si>
  <si>
    <t>N102-110</t>
  </si>
  <si>
    <t>749500</t>
  </si>
  <si>
    <t xml:space="preserve">Mark Turner </t>
  </si>
  <si>
    <t>mark.turner@mezzotech.com</t>
  </si>
  <si>
    <t xml:space="preserve">Anthony Giglio </t>
  </si>
  <si>
    <t>tony.giglio@mezzotech.com</t>
  </si>
  <si>
    <t>thermal,Radiator,heat exchanger,thermal energy storage</t>
  </si>
  <si>
    <t>The goal of this program is to develop compact, lightweight, low power thermal management systems for non-lethal weapons platforms, specifically the Radio Frequency Vehicle Stopper (RFVS) and the Active Denial Technology (ADT) system. In the Phase I effort, Mezzo designed thermal management systems for both applications which utilize Mezzo&amp;quot;s advanced micro tube heat exchangers and micro tube thermal energy storage (TES) devices. Micro tube thermal energy storage devices were shown to significantly reduce the power requirements of a radiator-cooled thermal management system bya factor of 10-20, but at the cost of weight. Micro tube TES devices reduced the power consumption (factor of 3 to 7) and weight (10% to 47%) of VCS-cooled systems. Mezzo considered several configurations for the TMS systems but determined that a split system with the low temperature components cooled by a vapor compression system and the high temperature components cooled by a radiator system was the most efficient. The thermal management systems designed in this program are simple, reliable, and robust and offer significant performance benefits over conventional heat exchanger technology. Mezzo looks forward to the opportunity to demonstrate the performance benefits of the micro tube heat exchanger technology on a full-scale thermal management system.</t>
  </si>
  <si>
    <t>Fishing Net Entanglement Avoidance System</t>
  </si>
  <si>
    <t>N102-155-0492</t>
  </si>
  <si>
    <t>N00024-13-C-4055</t>
  </si>
  <si>
    <t>June 24, 2014</t>
  </si>
  <si>
    <t>385400</t>
  </si>
  <si>
    <t>Integrated Systems Division</t>
  </si>
  <si>
    <t>SURTASS,entanglement,array damage mitigation/avoidance,Towed arrays</t>
  </si>
  <si>
    <t>Physical Optics Corporation (POC) proposes to advance the development of the Fishing Net Entanglement Avoidance System (FiNEAS) that was developed and proven feasible in Phase I. This self-powered system employs a sonar to locate fishing nets at distances&amp;gt;310 ft and hydrodynamic structure with control surfaces to maneuver the towed array TL-29A around the fishing nets or other obstacles to prevent entanglement and damage. FiNEAS developed to date has a dimension of 190cm x 90cm x 75cm, offers toolless installation onto tow cable; easy retrieval from the water; freedom of pitch and roll; and does not interfere with the SURTASS. Testing of Phase I full-scale basic work model in open waters at a towing speed of 5 knots and 502.5 ft length towed cable demonstrated capability to move&amp;gt;50 ft horizontally to either side in</t>
  </si>
  <si>
    <t>Intelligent Power &amp; Energy Research Corp</t>
  </si>
  <si>
    <t>Fuel Efficient Forward Operating Base (FOB)</t>
  </si>
  <si>
    <t>N103-193-0010</t>
  </si>
  <si>
    <t>M67854-13-C-6503</t>
  </si>
  <si>
    <t>N103-193</t>
  </si>
  <si>
    <t>999947</t>
  </si>
  <si>
    <t>www.iperc.us</t>
  </si>
  <si>
    <t>PO Box 616</t>
  </si>
  <si>
    <t>Fort Montgomery</t>
  </si>
  <si>
    <t>10922</t>
  </si>
  <si>
    <t xml:space="preserve">Moira Anderson </t>
  </si>
  <si>
    <t>Business Development Mana</t>
  </si>
  <si>
    <t>(845) 820-2915</t>
  </si>
  <si>
    <t>moira.anderson@ipercsolutions.com</t>
  </si>
  <si>
    <t xml:space="preserve">Darrell Massie </t>
  </si>
  <si>
    <t>(845) 781-0023</t>
  </si>
  <si>
    <t>darrell.massie@ipercsolutions.com</t>
  </si>
  <si>
    <t>Distributed Power,controls,Microgrid,distributed microgrid,Intelligent controls,microgrid controls</t>
  </si>
  <si>
    <t>The technical approach to this project is to design and develop an improved, three-phase grid connect unit (GCU) capable of switching loads up to 100 kW. The GCUs would be used in a system architecture where they allow for groups of loads to be gathered under a single generator. When the overall sum of loads is low, both generators are not required to meet these loads. Traditionally, however, both generators are operated since there is no way to couple them. This leads to extra fuel consumption and wear-and-tear on the generators.  The GCU is able to connect loads from the adjacent GCU and turn off the generator attached to that GCU. In this fashion, loads can be grouped together and migrated to be connected to a single generator which would then presumably be operating at a higher part-load ratio and therefore at a better efficiency. As the loads begin to increase again, the GCU would turn the generator back on and split the microgrid so that the individual generator would power the loads to which they are directly attached.</t>
  </si>
  <si>
    <t>High Efficiency Environmental Control for Forward Operating Bases</t>
  </si>
  <si>
    <t>N103-193-0388</t>
  </si>
  <si>
    <t>M67854-13-C-6504</t>
  </si>
  <si>
    <t>May 30, 2015</t>
  </si>
  <si>
    <t>599976</t>
  </si>
  <si>
    <t xml:space="preserve">Gregory Cole </t>
  </si>
  <si>
    <t>PI / Engineer</t>
  </si>
  <si>
    <t>gsc@mainstream-engr.com</t>
  </si>
  <si>
    <t>Environmental Control Unit,Fuel Efficiency,Air Conditioning</t>
  </si>
  <si>
    <t>This proposal addresses the single largest consumer of ground-based power at forward operating bases and conservatively results in annual fuel savings greater than $260 million. U.S. forces currently consume about 300,000 barrels of petroleum-based fuels per day. During wartime OPTEMPO, generators burn more fuel than any other single source, including aircraft. Environmental control units used to condition shelter air space consume 75%80% of generator power. Mainstream proposes a new method of providing environmental control to forward-deployed military shelters that will result in a system that is 35% more fuel efficient. This energy savings is based on experimental results from the Phase I, proof-of-concept analysis. In Phase II, Mainstream will finalize the detailed design and perform experimental tests to validate the efficiency improvement and business case for transitioning the proposed system to the military. Mainstream, a recognized leader in military heating and cooling systems, is well poised to develop and field the proposed system.</t>
  </si>
  <si>
    <t>Marine Design Dynamics, Inc.</t>
  </si>
  <si>
    <t>N103-193-0608</t>
  </si>
  <si>
    <t>M67854-13-C-6500</t>
  </si>
  <si>
    <t>January 31, 2015</t>
  </si>
  <si>
    <t>749975</t>
  </si>
  <si>
    <t>603842654</t>
  </si>
  <si>
    <t>www.marinedd.com</t>
  </si>
  <si>
    <t>730 11th Street SE</t>
  </si>
  <si>
    <t>Rear</t>
  </si>
  <si>
    <t xml:space="preserve">Sebastian Phillips </t>
  </si>
  <si>
    <t>(202) 536-4120</t>
  </si>
  <si>
    <t>sphillips@marinedd.com</t>
  </si>
  <si>
    <t xml:space="preserve">Jon Buck </t>
  </si>
  <si>
    <t>(202) 380-5910</t>
  </si>
  <si>
    <t>jbuck@marinedd.com</t>
  </si>
  <si>
    <t>reducing fuel consumption of forward operating base,Energy Efficiency,energy simulation,FOB energy Model</t>
  </si>
  <si>
    <t>The objective of this project is to develop a software based FOB energy simulation model that will enable the USMC to effectively analyze FOB energy efficiency under various configurations and assess the impacts of current and emerging conventional and alternative power systems. At the end of Phase II, MDD will have developed a comprehensive energy simulation and analysis tool, with the following capabilities:  a)     Survey and assess the energy usage of individual equipment and energy systems in any given USMC FOB b)     Make recommendations that will allow for improvements to FOB energy usage, with the suggested changes applying to configuration, operation, and/or equipment c)     Measure and assess the efficacy of implemented FOB energy improvements d)     Measure and assess current and emerging technologies and techniques and assess the efficacy of them on FOB energy usage  e)     Make future recommendations to USMC GT &amp;amp; ES pertaining to FOB energy management and operational optimization</t>
  </si>
  <si>
    <t>Windlift</t>
  </si>
  <si>
    <t>Rapidly Deployable Trailer Mounted Airborne Wind Energy System</t>
  </si>
  <si>
    <t>N103-194-0118</t>
  </si>
  <si>
    <t>M67854-13-C-6525</t>
  </si>
  <si>
    <t>May 31, 2016</t>
  </si>
  <si>
    <t>N103-194</t>
  </si>
  <si>
    <t>997736</t>
  </si>
  <si>
    <t>www.windlift.com</t>
  </si>
  <si>
    <t>6409 Fayetteville Road Suite 120-372</t>
  </si>
  <si>
    <t>27713</t>
  </si>
  <si>
    <t xml:space="preserve">Robert Creighton </t>
  </si>
  <si>
    <t>(608) 332-7661</t>
  </si>
  <si>
    <t>rob@windlift.com</t>
  </si>
  <si>
    <t xml:space="preserve">Andy Stough </t>
  </si>
  <si>
    <t>(919) 749-5999</t>
  </si>
  <si>
    <t>andy@windlift.com</t>
  </si>
  <si>
    <t>Renewable Energy,Wind energy,Microgrid,Wind Power,Aerial Surveillance,airborne wind energy,micro-grid,</t>
  </si>
  <si>
    <t>Windlift will provide a HMMWV-towable renewable energy system capable of harnessing high altitude winds with a tethered wing. The system will be capable of generating 10 kW and will be equipped with a backup generator for use during periods of low wind.</t>
  </si>
  <si>
    <t>High Efficiency Renewable Energy System (HERES)</t>
  </si>
  <si>
    <t>N103-194-0305</t>
  </si>
  <si>
    <t>M67854-13-C-6526</t>
  </si>
  <si>
    <t>998125</t>
  </si>
  <si>
    <t>92616</t>
  </si>
  <si>
    <t>Renewable Energy,Generator,power generation,Energy Storage,Battery,solar,expeditionary energy,HYBRID POWER</t>
  </si>
  <si>
    <t>Iris Technology proposes the development of a complete hybrid power system to meet the Mobile Electric Hybrid Power Sources (MEHPS) needs of the United States Marine Corps (USMC) in the Medium power regime as described in the recent Analysis of Alternatives (AoA) study. Under the proposed program, we propose to design, fabricate, and prove in test a single-trailer version of objective MEHPS-Medium solution capable of delivering 5kW of continuous, sustained power.   The resulting High Efficiency Renewable Energy System (HERES) will implement the most advanced, highest specific power and energy (i.e., lowest mass) components to achieve the aggressive technical objectives posed by the AoA. The generator, solar, battery, and fundamental bus architecture design choices will all be scrutinized with the maximization of sustained power capacity on the single trailer as the primary objective. The recurring cost of HERES will be an important secondary objective.</t>
  </si>
  <si>
    <t>HDM Systems Corporation</t>
  </si>
  <si>
    <t>Adaptive Hybrid Power System</t>
  </si>
  <si>
    <t>N103-194-0377</t>
  </si>
  <si>
    <t>M67854-13-C-6524</t>
  </si>
  <si>
    <t>August 07, 2013</t>
  </si>
  <si>
    <t>November 04, 2015</t>
  </si>
  <si>
    <t>997670</t>
  </si>
  <si>
    <t>www.hdm-sys.com</t>
  </si>
  <si>
    <t>226 Lincoln Street</t>
  </si>
  <si>
    <t>Allston</t>
  </si>
  <si>
    <t>02134</t>
  </si>
  <si>
    <t xml:space="preserve">LeeAnn Liu </t>
  </si>
  <si>
    <t>(617) 562-4054</t>
  </si>
  <si>
    <t>leeannliu@hdm-sys.com</t>
  </si>
  <si>
    <t xml:space="preserve">David Liu </t>
  </si>
  <si>
    <t>davidliu@hdm-sys.com</t>
  </si>
  <si>
    <t>Renewable Energy,Solar Power,Silicon Carbide,Power Management System,Adaptive Hybrid Power System,Optimal Power Readiness,Pure Sine Wave Inverter,Solar Charger,Solar P</t>
  </si>
  <si>
    <t>The overarching objective is to provide a deployable hybrid renewable energy system that reduces fuel consumption and Warfighter vulnerability in theater. Fielded systems suffer from inefficiency, weight, bulkiness, high cost and inadequate autonomous control capabilities. HDMs team, including partners ZeroBase Energy and Raytheon, proposes the Adaptive Hybrid Power System (AHPS), featuring high power density at maximum efficiency while ensuring rapid and safe deployment. HDM's approach features next generation power electronics, real-time power management, advanced energy storage, solar power capabilities, and HAZMAT encapsulation. High efficiency power electronics, achieved through advanced materials, such as silicon carbide (SiC), and innovative topologies will result in over 70% reduction in weight and volume. The adaptive Intelligent Controller technology will add a layer of sophisticated power management to maximize renewable energy harvest, and cut fossil fuel demand, based on current operational and environmental conditions. High capacity and long-life lithium batteries will be used to store power harvested from solar energy. Safe and compact encapsulation, meeting HAZMAT regulations, will enable the system to be deployed via a two-trailer configuration. With its systematic approach to power surety, flexibility, modularity, and scalability, this system will harness and manage various innovative power technologies to cut fuel consumption 40% - 70%.</t>
  </si>
  <si>
    <t>Jaybridge Robotics</t>
  </si>
  <si>
    <t>U2VIS: A Universal Unmanned Vehicle Interface System for Control of Heterogeneous Unmanned Vehicles (UXVs)</t>
  </si>
  <si>
    <t>N103-225-0407</t>
  </si>
  <si>
    <t>N00024-13-C-4515</t>
  </si>
  <si>
    <t>February 07, 2015</t>
  </si>
  <si>
    <t>N103-225</t>
  </si>
  <si>
    <t>747739</t>
  </si>
  <si>
    <t>826935632</t>
  </si>
  <si>
    <t>http://www.jaybridge.com</t>
  </si>
  <si>
    <t>62 Whittemore Ave, Suite 8</t>
  </si>
  <si>
    <t xml:space="preserve">Jeremy Brown </t>
  </si>
  <si>
    <t>(617) 500-9608</t>
  </si>
  <si>
    <t>jhbrown@jaybridge.com</t>
  </si>
  <si>
    <t>Software,Mission Planning,APB-13,BYG-1,go-no-go decisions,Logistics,Unmanned Systems</t>
  </si>
  <si>
    <t>Our Phase II effort has these major thrusts: * Implementing the U2VIS architecture and UI framework designed in Phase I, with third-party UXV software integration. * Designing interfaces and data models for planning, executing, and assessing *multivariant missions*, that is, missions that include primary and contingency components * Implementing the multivariant mission designs in the U2VIS prototype framework for usability testing. * Studying the software planning ecosystem on submarines and qat Jaybridge to determine the best point for Phase II.5/III implementation of the multivariant mission designs.</t>
  </si>
  <si>
    <t>Wolf Technical Services, Inc.</t>
  </si>
  <si>
    <t>Modular Anthropomorphic Test Device (ATD)</t>
  </si>
  <si>
    <t>N111-002-1521</t>
  </si>
  <si>
    <t>M67854-13-C-0222</t>
  </si>
  <si>
    <t>June 27, 2013</t>
  </si>
  <si>
    <t>N111-002</t>
  </si>
  <si>
    <t>989264</t>
  </si>
  <si>
    <t>www.wolftechnical.com</t>
  </si>
  <si>
    <t>9855 Crosspoint Blvd, Suite 126</t>
  </si>
  <si>
    <t>Indianapolis</t>
  </si>
  <si>
    <t>46256</t>
  </si>
  <si>
    <t xml:space="preserve">Stuart Nightenhelser </t>
  </si>
  <si>
    <t>(317) 842-6075</t>
  </si>
  <si>
    <t>snightenhelser@wolftechnical.com</t>
  </si>
  <si>
    <t xml:space="preserve">Adam Furore </t>
  </si>
  <si>
    <t>Biomedical Engineer</t>
  </si>
  <si>
    <t>afurore@wolftechnical.com</t>
  </si>
  <si>
    <t>helmet,underbody blast,Frangible,biofidelity,Anthropomorphic Test Device,atd,blast testing,UBB</t>
  </si>
  <si>
    <t>Wolf Technical Services, Inc. (Wolf) is developing a Modular Anthropomorphic Test Device (ATD) that is specifically designed for use in blast and ballistic testing. The ATD offers improved biofidelity compared to existing ATDs, with a frangible skeletal system and soft-tissue covering that simulates the human form. Sensors are provided to document loads experienced during impact events.</t>
  </si>
  <si>
    <t>Tanenhaus and Associates</t>
  </si>
  <si>
    <t>Low Cost, Low Drift, High Accuracy, Miniature Inertial Navigation System (INS)</t>
  </si>
  <si>
    <t>N111-007-0429</t>
  </si>
  <si>
    <t>N68335-13-C-0147</t>
  </si>
  <si>
    <t>January 08, 2013</t>
  </si>
  <si>
    <t>July 10, 2014</t>
  </si>
  <si>
    <t>N111-007</t>
  </si>
  <si>
    <t>712809</t>
  </si>
  <si>
    <t>363020202</t>
  </si>
  <si>
    <t>53 Old Solomons Island Rd Suite H</t>
  </si>
  <si>
    <t xml:space="preserve">Martin Tanenhaus </t>
  </si>
  <si>
    <t>(410) 703-9939</t>
  </si>
  <si>
    <t>martint@tanenhausassociates.com</t>
  </si>
  <si>
    <t>Attitude,Inertial Measurement Unit (IMU),Global Positioning System (GPS),Inertial,Inertial Navigating System (INS),micro electromechanical systems (MEMS)</t>
  </si>
  <si>
    <t>The challenge to develop new innovative devices and methods to create a miniature, low cost, low drift, high accuracy inertial navigation system (INS). This challenge is met using arrays of COTS MEMS inertial devices to fabricate a small light weight rugged IMU/INS with GPS and a embedded dual processor architecture capable of multiple I/O connections. Bench top testing will demonstrate an ultra low drift IMU/INS GPS-independence, especially when in GPS-denied situations. An advanced heading system with a suite of advanced algorithms will be tested externally and compared with candidate Kalman Filter solutions before being integrated with the IMU/INS to demonstrate accurate azimuth and optimum position determination.</t>
  </si>
  <si>
    <t>Omega Micro Technologies, Inc.</t>
  </si>
  <si>
    <t>High Thermal Performance Gallium Nitride Power Amplifier and Transmit/Receive Module Packaging</t>
  </si>
  <si>
    <t>N111-034-0186</t>
  </si>
  <si>
    <t>N00024-13-C-4519</t>
  </si>
  <si>
    <t>July 18, 2013</t>
  </si>
  <si>
    <t>July 18, 2015</t>
  </si>
  <si>
    <t>N111-034</t>
  </si>
  <si>
    <t>749966</t>
  </si>
  <si>
    <t>141450135</t>
  </si>
  <si>
    <t>www.omegamicrotech.com</t>
  </si>
  <si>
    <t>3495 Kent Avenue, Suite M100</t>
  </si>
  <si>
    <t xml:space="preserve">Jacob Smelser </t>
  </si>
  <si>
    <t>(765) 775-1011</t>
  </si>
  <si>
    <t>jsmelser@omegamicrotech.com</t>
  </si>
  <si>
    <t>LTCC,Power Amplifier,Multi-layer Substrate,Phased array radar,T/R Module,Thermally Efficient Packaging</t>
  </si>
  <si>
    <t>The development of Wide Bandgap Semiconductors such as GaN has enabled tremendous improvements in power amplifier performance such as operational frequency and output power. These device improvements have in turn enabled performance and capability improvements in the end applications such as EW systems and radar T/R modules. The advances in device technology have not come without their own set of limitations which must yet be overcome. One issue that plagues equipment designers is the need for improved thermal efficiency which is exacerbated by the continuing requirement for smaller equipment footprints combined with increased functionality. While the development of ceramic multi-layer technologies has allowed smaller footprints to be realized through embedded circuitry and denser packaging, the thermal conductivity of such packages has not kept pace with the device technology itself. With the increased power densities expected from newer device technologies, an improved and advanced multi-layer packaging technology is being developed which takes into account the substrate materials and processing, the heat spreader material and attachment method, the final package into which the modules are mounted, newer devices and attachment materials, and the manufacturing and assembly processes in order to yield a high performance, thermally efficient, cost effective packaging solution.</t>
  </si>
  <si>
    <t>Waveguide Based Laser Beamsteerers: A Simple, Low Cost and Low SWaP Solution to a Long-Standing Problem</t>
  </si>
  <si>
    <t>N111-039-1602</t>
  </si>
  <si>
    <t>N00024-13-C-4063</t>
  </si>
  <si>
    <t>February 06, 2016</t>
  </si>
  <si>
    <t>N111-039</t>
  </si>
  <si>
    <t>978206</t>
  </si>
  <si>
    <t>80216-4401</t>
  </si>
  <si>
    <t xml:space="preserve">Scott Davis </t>
  </si>
  <si>
    <t>VP Technology</t>
  </si>
  <si>
    <t>davis@vescent.com</t>
  </si>
  <si>
    <t>EO beamsteerer,Laser Communication,Ladar,laser scanner,liquid crystal waveguide,Non-Mechanical Scanner</t>
  </si>
  <si>
    <t>Vescent Photonics proposes to develop new electro-optic (non-mechanical) laser scanners with unprecedented cost and Size, Weight, and Power (SWaP), thereby enabling use on a variety of previously inaccessible platforms (e.g., soldier mounted, UAV/MAV, UGV, micromunitions, and more). The Vescent EO scanner provides previously unrealizable performance such as sub-millisecond scanning, high resolution (sub microradian) refractive scanning, full 2-D operation with only three control electrodes, and a remarkably wide field of view (270 degrees demonstrated). The focus of this SBIR program is to mature and transition this EO scanner technology for a wide array of Navy and DoD needs. Specific goals include the development of new manufacturing processes that reliably produce high throughput (&gt;80%), low beam distortion (M2 &lt; 1.5), low cost, wide-angle (&gt;50 x 15 degrees), and low SWaP scanners. In phase I we xperimentally validated new manufacturing processes for high yield production of devices with the required performance attributes. In phase II we will increase the TRL and demonstrate EO scanner operation in a relevant military environment.</t>
  </si>
  <si>
    <t>High Load Roller Bearing (HLRB)</t>
  </si>
  <si>
    <t>N111-047-1591</t>
  </si>
  <si>
    <t>N00024-13-C-4052</t>
  </si>
  <si>
    <t>July 16, 2013</t>
  </si>
  <si>
    <t>April 16, 2014</t>
  </si>
  <si>
    <t>N111-047</t>
  </si>
  <si>
    <t>289800</t>
  </si>
  <si>
    <t xml:space="preserve">John Jude </t>
  </si>
  <si>
    <t>Engineering Director</t>
  </si>
  <si>
    <t>jjude@hytekmfg.com</t>
  </si>
  <si>
    <t>helicopter bay door bearings,Corosion resistant bearings,DDG-51 helo bay door bearings,Door bearings,High Load Roller Bearing,Ruggedized roller bearings</t>
  </si>
  <si>
    <t>HMC&amp;quot;s approach to Phase I HLRB roller bearing design was to achieve separation of the radial and axial functions of the bearing so as to enable axial bearing movement independent of bearing rotation. HMC&amp;quot;s rationale for this approach was that the delineation of axial and radial loads will ensure that each load bearing member can withstand the static and dynamic force vectors to which it will be exposed during numerous and frequent helo bay door operations. During Phase II work, HMC will conduct more in depth contact stress evaluations of HLRB designs under stresses similar to those in helo bay door operations. These evaluations will include Roller Hertzian calculations that determine the magnitude of subsurface stresses carried by the HLRB bearing materials of fabrication under applied loads that are more representative of helo bay door operations. During Phase II HMC also plans to fabricate and use more sophisticated testing apparatus with which to test more matured HLRB prototype design(s). This equipment will provide more representative and accurate Hertzian calculations than were available during Phase I efforts. Phase II efforts will also involve the design of advanced HLRB models that incorporate alternative bearing components and fabrication materials capable of providing greater yield strength and corrosion resistance.</t>
  </si>
  <si>
    <t>A Lightweight, Flexible, Scalable Approach to Trainer Systems</t>
  </si>
  <si>
    <t>N111-050-0600</t>
  </si>
  <si>
    <t>N00024-13-C-4518</t>
  </si>
  <si>
    <t>January 04, 2013</t>
  </si>
  <si>
    <t>January 04, 2015</t>
  </si>
  <si>
    <t>N111-050</t>
  </si>
  <si>
    <t>744074</t>
  </si>
  <si>
    <t>4820 Southpoint Drive, Suite 203</t>
  </si>
  <si>
    <t xml:space="preserve">Shon Ramsel </t>
  </si>
  <si>
    <t>Administration Manager</t>
  </si>
  <si>
    <t>admin@jrmtech.com</t>
  </si>
  <si>
    <t xml:space="preserve">Karl Leodler </t>
  </si>
  <si>
    <t>karl.leodler@jrmtech.com</t>
  </si>
  <si>
    <t>Track Management,Training,Simulation,Personnel Performance</t>
  </si>
  <si>
    <t>The MH-60R sensor systems being integrated into the Aircraft Carrier Tactical Support Centers (CV-TSC) introduce multiple heterogeneous sensor streams of remotely linked data for which training is essential for effective mission execution. These new support centers utilize modern service based architecture and high speed data links to provide the capability to display and process many data streams simultaneously. Current training system approaches lack the scalability, flexibility and fidelity to provide a realistic training experience. An innovative training systems architecture is needed, capable of running embedded on the tactical systems as well as ashore, and having the ability to scale to support multiple MH-60R sensor suites, targets, platforms and communication links.  During the Phase I effort, JRM produced a design for a comprehensive, physics-based warfare simulation environment, to be fully implemented in a Phase II effort. This Scalable, Comprehensive Simulation Architecture (SCSA) offers realistic, physics-based, real-time simulation of the entire MH-60R sensor suite, the CV-TSC station&amp;quot;s main sensor control, display, and analysis hardware, and the sensor datalink. This design also supports multiple scenario and sensor tier elements and provides the ability to add additional sensors with a minimum amount of complexity and cross-domain coupling.</t>
  </si>
  <si>
    <t>Reliant Lab Systems, Inc</t>
  </si>
  <si>
    <t>High Power Monolithic Microwave Limiters</t>
  </si>
  <si>
    <t>N111-052-1386</t>
  </si>
  <si>
    <t>N00024-13-C-4524</t>
  </si>
  <si>
    <t>N111-052</t>
  </si>
  <si>
    <t>736988</t>
  </si>
  <si>
    <t>947013660</t>
  </si>
  <si>
    <t>www.mptcorp.com</t>
  </si>
  <si>
    <t>545 Swanson Ave</t>
  </si>
  <si>
    <t>Placentia</t>
  </si>
  <si>
    <t xml:space="preserve">Rick Sturdivant </t>
  </si>
  <si>
    <t>(310) 980-3039</t>
  </si>
  <si>
    <t>rick@reliantlabsystems.com</t>
  </si>
  <si>
    <t>limiter,MMIC,GaN,Phased array radar</t>
  </si>
  <si>
    <t>Limiters protect phased array radars from permanent self inflicted damage when the radar transmits signal leaks into the receiver. However, next generation radars have increased transmit power and existing limiters are not able to protect the receivers. Therefore more robust limiters which can handle the transmitted power are needed. These limiters must also be low cost and in a form factor compatible with integration with shipboard radar systems. Our proposed solution uses a GaN based MMIC as a solution.</t>
  </si>
  <si>
    <t>Metis Design Corporation</t>
  </si>
  <si>
    <t>Guided Wave-based SHM of Submersible Navy Composites</t>
  </si>
  <si>
    <t>N111-053-1013</t>
  </si>
  <si>
    <t>N00024-13-C-4050</t>
  </si>
  <si>
    <t>June 24, 2015</t>
  </si>
  <si>
    <t>N111-053</t>
  </si>
  <si>
    <t>749922</t>
  </si>
  <si>
    <t>111487588</t>
  </si>
  <si>
    <t>www.MetisDesign.com</t>
  </si>
  <si>
    <t>205 Portland St</t>
  </si>
  <si>
    <t>4th Floor</t>
  </si>
  <si>
    <t>Boston</t>
  </si>
  <si>
    <t xml:space="preserve">Seth Kessler </t>
  </si>
  <si>
    <t>(617) 447-2172</t>
  </si>
  <si>
    <t>skessler@metisdesign.com</t>
  </si>
  <si>
    <t>ultrasonic guided waves,damage detection,Piezoelectrics,structural health monitoring,SHM,composite materials,delamination,Impact Detection</t>
  </si>
  <si>
    <t>This SBIR aims to develop an efficient approach for Structural Health Monitoring (SHM) of submersible Navy composites. This research leverages hardware previously developed by Metis Design Corporation (MDC), including distributed digitization hardware, piezoelectric-based damage-localization sensors, and a data accumulation hub. Collaborating with Goodrich EPP (now UTC Aerospace), during Phase I MDC investigated the feasibility of wave propagation in thick GFRP with neoprene/rubber coatings/core, leading to a demonstration using 4 MD7 digital SHM sensors mounted on a large (8&amp;quot;x 5&amp;quot;) curved 1&amp;quot;thick GFRP fairing structure with 3 rounds of damage, including a ~1.5 kJ impact in salt-fog and rain conditions. Building on this success, the Phase II effort seeks to develop a customized system suitable for long-duration installation in a submarine environment. Major tasks will focus on the optimization of sensors placement, fabrication and testing of suitable hardware to withstand a relevant environment, development of robust algorithms to determining health state, and finally a compelling underwater demonstration of a prototype system. The Phase II Option will aim to subsequently test the prototype system through a variety of environments and loads as well as quantifying the system performance and accuracy on a real or representative composite component.</t>
  </si>
  <si>
    <t>Low Cost Hydrophones for Thin Line Towed Arrays</t>
  </si>
  <si>
    <t>N111-055-0982</t>
  </si>
  <si>
    <t>N00024-13-C-4525</t>
  </si>
  <si>
    <t>N111-055</t>
  </si>
  <si>
    <t>750690</t>
  </si>
  <si>
    <t xml:space="preserve">Jerry Cole </t>
  </si>
  <si>
    <t>Director of Business Deve</t>
  </si>
  <si>
    <t>jcole@sealandaire.com</t>
  </si>
  <si>
    <t>hydrophone,Towed Array,acoustic sensor,low cost hydrophone,thin line</t>
  </si>
  <si>
    <t>Towed arrays are used extensively in the US Navy by both submarines and surface ships. Although present arrays are technologically advanced they are expensive to procure and operate. Significant cost reduction would be a major benefit. One of the primary cost drivers of the towed array is the hydrophone itself and a new design and manufacturing concept is needed. This is the main focus of the solicitation and addresses a real need in the US Navy. This presents SeaLandAire Technologies, Inc. with a unique opportunity to leverage construction and manufacturing techniques perfected in the sonobuoy industry to deliver a low cost hydrophone for thin line towed arrays. Sonobuoys are produced in high volume and are expendable which drives the requirement for a low cost design. SeaLandAire personnel have extensive experience in the sonobuoy industry and are well versed in both the design and manufacturing concepts of hydrophones to meet performance requirements while minimizing cost. The low cost towed array hydrophone design proposed here is based on previous work performed at SeaLandAire and provides a significant reduction in cost over the standard hydrophone used in the TB-29 array will maintaining the specification requirements.</t>
  </si>
  <si>
    <t>Robotic Eddy Current Condenser Inspection Equipment Capability</t>
  </si>
  <si>
    <t>N111-059-1385</t>
  </si>
  <si>
    <t>N00024-13-C-4538</t>
  </si>
  <si>
    <t>November 20, 2015</t>
  </si>
  <si>
    <t>N111-059</t>
  </si>
  <si>
    <t>986688</t>
  </si>
  <si>
    <t xml:space="preserve">Paul Thogersen </t>
  </si>
  <si>
    <t>pthogersen@wolftechnical.com</t>
  </si>
  <si>
    <t>AUTONOMOUS,Robotics,Manipulator,eddy current inspection</t>
  </si>
  <si>
    <t>The purpose of this multi-phase program is to develop an autonomous system that is capable of aligning probes for eddy current inspections on steam condensers. The system aligns the eddy current inspection probe over the appropriate condenser tube based on a provided positional information and visually signals the operator to continue with inspection following a prior obstruction detection check. The design of Wolf Technical Services Multi-Axis Autonomous Probe Manipulator (MAAPM) accomplishes these objectives while focusing on ease and safety in both operation and installation. The separable subsystems allow for compact storage and manageability as the device is setup within the confined space work area. Wolfs design approach allows one system to be used on a wide range of condenser sizes without need for modification.</t>
  </si>
  <si>
    <t>Heron Systems Incorporated</t>
  </si>
  <si>
    <t>Integrated Data Registration for Networked Aircraft</t>
  </si>
  <si>
    <t>N112-101-0110</t>
  </si>
  <si>
    <t>N68335-13-C-0266</t>
  </si>
  <si>
    <t>January 18, 2017</t>
  </si>
  <si>
    <t>N112-101</t>
  </si>
  <si>
    <t>1677843</t>
  </si>
  <si>
    <t>www.heronsystems.com</t>
  </si>
  <si>
    <t>20945 Great Mills Road Suite 201</t>
  </si>
  <si>
    <t>Lexington Park</t>
  </si>
  <si>
    <t>20653</t>
  </si>
  <si>
    <t xml:space="preserve">Brett Darcey </t>
  </si>
  <si>
    <t>Director, Operations&amp;Bu</t>
  </si>
  <si>
    <t>(240) 298-7725</t>
  </si>
  <si>
    <t>brett.darcey@heronsystems.com</t>
  </si>
  <si>
    <t>(301) 866-0330</t>
  </si>
  <si>
    <t>jason.summers@heronsystems.com</t>
  </si>
  <si>
    <t>sensor networks,Track fusion,Data Registration</t>
  </si>
  <si>
    <t>A prototype integrated data registration solution using machine learning algorithm(s) is proposed. The solution will improve upon existing sensor and data registration solutions by implementing internal models capable of adapting to highly variable operating environments. The prototype will demonstrate IDR capability in a relevant laboratory environment using actual E-2 flight data where truth is known. Feedback from this demonstration will be incorporated into subsequent prototype development, culminating in a demonstration where the prototype is integrated with E-2 systems in a hardware in the loop laboratory. Performance of the prototype will be measured in terms of improved kinematic accuracy of a number of selected contacts of interest against a known performance baseline.</t>
  </si>
  <si>
    <t>Innovative Method for Real-Time Damage Alleviation</t>
  </si>
  <si>
    <t>N112-118-0034</t>
  </si>
  <si>
    <t>N68335-13-C-0124</t>
  </si>
  <si>
    <t>January 10, 2015</t>
  </si>
  <si>
    <t>N112-118</t>
  </si>
  <si>
    <t xml:space="preserve">Chance McColl </t>
  </si>
  <si>
    <t>Director of Engineering -</t>
  </si>
  <si>
    <t>(770) 516-7750</t>
  </si>
  <si>
    <t>cmccoll@tda-i.com</t>
  </si>
  <si>
    <t>real-time,CONTROL,Rotor,flight dynamics,Damage Alleviation,H-53</t>
  </si>
  <si>
    <t>Deployment of Health and Usage Monitoring Systems (HUMS) on rotorcraft has resulted in significant improvements in maintenance action efficiency, increases in safety, and reductions in cost. Current HUMS provide diagnostic and prognostic information to maintenance crews through Condition Based Maintenance (CBM), which allows parts to be replaced on an as-needed basis. This marks an improvement over legacy approaches, which relied on conservative life estimates that resulted in early component retirement due to a lack of accurate component usage data to determine actual component life. HUMS has shown its value over time, yet it is still a passive system that provides no active fatigue damage alleviation.  This SBIR effort is focused on the development of a HUMS interface which will automatically reduce the damage on aircraft components in real-time by modifying the control system output, allowing component life to be extended beyond that which has been realized with HUMS alone. In addition, through control system output modification, damage rates on specific components may be tailored to extend the life up to the next scheduled maintenance activity. The development of a system to track the amount of damage occurring on this component allows for optimization of the flight control system output to reduce structural component damage while maintaining the required maneuverability, flying quality, and handling qualities.</t>
  </si>
  <si>
    <t>A Conformal Packaging and Installation Technique for In Situ Sensors in Extreme Environments</t>
  </si>
  <si>
    <t>N112-123-0584</t>
  </si>
  <si>
    <t>N68335-13-C-0159</t>
  </si>
  <si>
    <t>N112-123</t>
  </si>
  <si>
    <t>579937</t>
  </si>
  <si>
    <t xml:space="preserve">Yiping Liu </t>
  </si>
  <si>
    <t>yliu@sporian.com</t>
  </si>
  <si>
    <t>ceramic,Strain Sensor,MEMS,High Temperature,Wireless sensor,conformal sensor,Harsh Environment,Packaging,passive sensor,SiCN</t>
  </si>
  <si>
    <t>Sporian Microsystems Inc. has spent the last several years developing polymer derived SiCN sensor and associated packaging technology for application temperatures up to 1350 &amp;amp; #176;C, and demonstrated them in the combustion environments of a range of commercial burner rigs and aerospace turbine engines. Based on our expertise in high-temperature materials and packaging processes, we propose to develop a conformal packaging and&amp;quot;stick on&amp;quot;installation strategy for high temperature conformal sensors. The Phase I effort primarily included: working with turbine engine OEMS to define applications, the development of key fabrication processes, and proof of principle demonstrations. Simple proof of principle packaging prototypes, demonstrating all key process steps, were installed on non-planar surfaces and key aspects of the performance up to 600 &amp;amp; #176;C were demonstrated. The ultimate goal of this proposed Phase II effort is to develop a genetic/standardized high-temperature conformal packaging and installation technology for use in extreme aerospace environments: including temperatures ranging from -60 &amp;amp; #176;C up to 1000 &amp;amp; #176;C, and high-g accelerations. Ultimately, such packaging should be easily installed with no permanent changes to the engine components or surfaces, and sufficiently small and conformal to avoid disrupting aerodynamic flows. The packaging should be widely adaptable for many conformal sensor technologies with future development effort.</t>
  </si>
  <si>
    <t>General Nano LLC</t>
  </si>
  <si>
    <t>Advanced Carbon Nanotube Forms for Composite Structural Applications</t>
  </si>
  <si>
    <t>N112-149-1245</t>
  </si>
  <si>
    <t>N00014-13-C-0072</t>
  </si>
  <si>
    <t>August 18, 2015</t>
  </si>
  <si>
    <t>N112-149</t>
  </si>
  <si>
    <t>749477</t>
  </si>
  <si>
    <t>www.generalnanollc.com</t>
  </si>
  <si>
    <t>1776 Mentor Ave. Ste 170</t>
  </si>
  <si>
    <t>45212</t>
  </si>
  <si>
    <t xml:space="preserve">Joe Sprengard </t>
  </si>
  <si>
    <t>(513) 309-5947</t>
  </si>
  <si>
    <t>joe.sprengard@generalnanollc.com</t>
  </si>
  <si>
    <t>Carbon nanotubes,manufacturing,laminates,Reinforcement</t>
  </si>
  <si>
    <t>General Nano manufactures Carbon Nanotube (CNT) materials for aerospace and defense applications. In the phase I program, General Nano demonstrated the ability to improve the mechanical and electrical properties or existing laminated composites using a proprietary manufacturing method. General Nano's work in performed in partnership with a leading OEM and research institution.</t>
  </si>
  <si>
    <t>AOSense, Inc.</t>
  </si>
  <si>
    <t>Compact Versatile Laser System for Rb BECs</t>
  </si>
  <si>
    <t>N112-151-0917</t>
  </si>
  <si>
    <t>N00014-13-C-0098</t>
  </si>
  <si>
    <t>April 26, 2013</t>
  </si>
  <si>
    <t>N112-151</t>
  </si>
  <si>
    <t>705899</t>
  </si>
  <si>
    <t>www.aosense.com</t>
  </si>
  <si>
    <t>767 N Mary Ave</t>
  </si>
  <si>
    <t>94085</t>
  </si>
  <si>
    <t xml:space="preserve">Michael Geltz </t>
  </si>
  <si>
    <t>(408) 735-9500</t>
  </si>
  <si>
    <t>mgeltz@aosense.com</t>
  </si>
  <si>
    <t xml:space="preserve">Dong-Ik Lee </t>
  </si>
  <si>
    <t>Sr. optical engineer</t>
  </si>
  <si>
    <t>dlee@aosense.com</t>
  </si>
  <si>
    <t>ultracold atoms,atom interferometry,Diode lasers,Laser cooling,atom optics,Bose-Einstein condensation,laser trapping,Rubidium</t>
  </si>
  <si>
    <t>The compact, versatile laser system that we designed in our Phase I effort will facilitate research into rubidium Bose Einstein Condensates (BECs), with applications including BEC fundamental science experiments, sensors and atomic clocks. Operational features readily accommodate cooling cycles for achieving BEC. The versatility of the laser system is a critical factor in its applicability to a wide variety of physics packages, and allows end-user reconfiguration of functionality to address a broad range of applications Our compact laser system design minimizes critical component counts without sacrificing versatility. Hardware economization not only benefits the system cost and volume, but also reduces power consumption and increases stability and reliability of the system. The laser system integrates a laser module, control electronics and power supply into a single 19 rack-mount enclosure.  Our proposed Phase II effort will build the prototype laser system and perform subsystem and system testing to verify compliance with the stated specifications. We will refine the laser system design, yielding an improved production model design. A Phase II option will validate the laser system operation by demonstrating BEC generation.</t>
  </si>
  <si>
    <t>Dynaflow, Inc.</t>
  </si>
  <si>
    <t>Non-Abrasive Propeller Cleaning System (NAPCS)</t>
  </si>
  <si>
    <t>N112-157-0347</t>
  </si>
  <si>
    <t>N00014-13-C-0076</t>
  </si>
  <si>
    <t>July 03, 2014</t>
  </si>
  <si>
    <t>N112-157</t>
  </si>
  <si>
    <t>500006</t>
  </si>
  <si>
    <t>605227875</t>
  </si>
  <si>
    <t>www.dynaflow-inc.com</t>
  </si>
  <si>
    <t>10621-J Iron Bridge Rd.</t>
  </si>
  <si>
    <t>Jessup</t>
  </si>
  <si>
    <t>20794-9381</t>
  </si>
  <si>
    <t xml:space="preserve">Georges Chahine </t>
  </si>
  <si>
    <t>(301) 604-3688</t>
  </si>
  <si>
    <t>glchahine@dynaflow-inc.com</t>
  </si>
  <si>
    <t xml:space="preserve">Jin-Keun Choi </t>
  </si>
  <si>
    <t>jkchoi@dynaflow-inc.com</t>
  </si>
  <si>
    <t>cavitating jet,diver tool,fouling removal,propeller cleaning,ship husbandry,underwater cleaning,zero-thrust</t>
  </si>
  <si>
    <t>The propeller cleaning system developed in this project uses DYNAFLOW&amp;quot;s advanced cavitating and resonating waterjet technology. This non-abrasive technology uses the growth and collapse of cavitating microstructures in the submerged jet over the fouling to remove it. In Phase I, we successfully demonstrated the feasibility of such a DYNAJETS diver tool with self-rotating multi-nozzle heads and developed the concept design through experiments on surrogate fouled NAB plates. The design allows self-induced rotation to increase coverage, simplify diver efforts, and clean the propeller surface efficiently and safely.  In the proposed Phase II development work, we will conduct more systematic tests to improve the efficiency and ergonomic of this tool concept further and develop a prototype system, which will be built and tested in field during Phase II Option. Our fundamental and long term involvement with cavitation, erosion, and cavitating jet studies will enable us to develop an adaptable DYNAJETS diver tool which allows tuning of the tool and the operation conditions depending on the types of fouling to optimize cleaning effectiveness while protecting the underlying NAB surface.</t>
  </si>
  <si>
    <t>Voci Technologies Incorporated</t>
  </si>
  <si>
    <t>Automated Audio Clustering</t>
  </si>
  <si>
    <t>N112-163-0263</t>
  </si>
  <si>
    <t>N00014-13-C-0091</t>
  </si>
  <si>
    <t>August 23, 2014</t>
  </si>
  <si>
    <t>N112-163</t>
  </si>
  <si>
    <t>500037</t>
  </si>
  <si>
    <t>826859972</t>
  </si>
  <si>
    <t>http://vocitec.com/</t>
  </si>
  <si>
    <t>P.O. Box 55</t>
  </si>
  <si>
    <t>Allison Park</t>
  </si>
  <si>
    <t xml:space="preserve">Anthony Gadient </t>
  </si>
  <si>
    <t>(412) 979-3779</t>
  </si>
  <si>
    <t>anthony.gadient@vocitec.com</t>
  </si>
  <si>
    <t xml:space="preserve">John Kominek </t>
  </si>
  <si>
    <t>(412) 621-9310</t>
  </si>
  <si>
    <t>john.kominek@vocitec.com</t>
  </si>
  <si>
    <t>(4) Gender Identification,(6) Word Spotting,(1) Automated Audio clustering,(2) Human Language Technology,(3) Speaker Identification,(5) Language Identification,(7) Confid,(8) Large Vocabulary Continuous Speech Recognition (LVCSR)</t>
  </si>
  <si>
    <t>Voci Technologies Incorporated (Voci) is the leading small business developing accelerated Human Language Technology based solutions. In Phase I of this SBIR, Voci demonstrated the feasibility of automatically clustering audio with useful false-positive and false-negative rates. In Phase II, Voci is is partnering with Vickers &amp;amp; Nolan Enterprises to develop a prototype Automated Speaker Clustering System (ASCS) and accelerate the technology transfer process. The prototype ASCS will be extended beyond the experimental ASCS in several important ways. The prototype ASCS will incorporate diarization to support the automatic clustering of unsegmented multi-speaker audio. The prototype ASCS will incorporate feature and model robustness that will extend the system&amp;quot;s application beyond telephonic audio to other types of recordings of importance to the Navy. The prototype will have improved usability  it will run faster, support the clustering of a larger number of speakers, and support the clustering of audio cuts of shorter length  all with better accuracy. And finally, the prototype ASCS will be architected to be maintainable and extensible so that it can be evaluated under realistic deployment conditions and matured within the Phase II Option.</t>
  </si>
  <si>
    <t>Advanced Fan Coil</t>
  </si>
  <si>
    <t>N112-164-1229</t>
  </si>
  <si>
    <t>N00014-13-C-0074</t>
  </si>
  <si>
    <t>July 08, 2014</t>
  </si>
  <si>
    <t>N112-164</t>
  </si>
  <si>
    <t>499078</t>
  </si>
  <si>
    <t xml:space="preserve">Daniel Staples </t>
  </si>
  <si>
    <t>dstaples@mainstream-engr.com</t>
  </si>
  <si>
    <t>efficiency,water source,heat pump,shipboard cooling,Vapor-compression</t>
  </si>
  <si>
    <t>The largest non-propulsion consumer of Navy shipboard power is HVAC. Up to 87% of cooling loads are generated by equipment that is currently cooled with 80°F air that is produced by a 40°F chilled water supply. Shipboard chiller efficiency can be increased by introducing an intermediate sink water system at 68°F to directly cool the equipment loads and adding active refrigeration to fan coil units that condition the air for non-equipment loads. This strategy will result in annual fuel savings of $937,000 per ship.  Mainstream is developing a family of AFCUs with high-efficiency integrated heat pumps to cool and heat with a 68°F water sink. During Phase I, Mainstream designed, built, and demonstrated an H3-sized AFCU which weighs 35% less than the legacy fan coil and has a cooling capacity over 15,280 Btu/hr.  Mainstream will advance the AFCU architecture by designing and building two production representative sample H3 units in Phase II. These AFCUs will be subject to qualification tests including shock, cooling and heating capacity tests, and EMI testing. In the Phase II Option, Mainstream will build a smaller H1-sized AFCU prototype, similar to the H3. Qualification tests will be performed with the H1 prototype as well, demonstrating scalability.</t>
  </si>
  <si>
    <t>Miniature WCDMA Payload</t>
  </si>
  <si>
    <t>N112-169-0324</t>
  </si>
  <si>
    <t>N66001-13-C-5211</t>
  </si>
  <si>
    <t>January 22, 2015</t>
  </si>
  <si>
    <t>N112-169</t>
  </si>
  <si>
    <t>540284</t>
  </si>
  <si>
    <t>MUOS,WCDMA,Software Reconfigurable Payload (SRP),bent-pipe,Range extension,transponder</t>
  </si>
  <si>
    <t>The MUOS Satellite provides a S-WCDMA Bent pipe to a Terrestrial Base Station. The proposed MUOS-Aero provides a B-Band surrogate for the satellite that provides a S-WCDMA or WCDMA bent pipe to a MUOS-Aero compatible Base Station. This architecture would allow standard MUOS terminals to operate in mountainous or extremely northern or southern latitudes that cannot see the MUOS satellites. An in-theater base station would provide local calls and potentially reach back for global coverage through polar satellites. The MUOS-Aero design makes use of technology developed by Assurance Technology Corporation for the Naval Research Laboratory, Code 8120. This Software Reprogrammable Payload technology has off-the-shelf RF modules that would be reprogrammed with a MUOS compatible bent-pipe waveform to demonstrate the feasibility of the proposed MUOS-Aero architecture during Phase I. The proposed approach would be extended into a low cost (~$25K in 50 unit quantity) MUOS-Aero product during a Phase II development.</t>
  </si>
  <si>
    <t>Wideband Radio Local Interference Optimization Techniques</t>
  </si>
  <si>
    <t>N112-170-1176</t>
  </si>
  <si>
    <t>N66001-13-C-5208</t>
  </si>
  <si>
    <t>December 12, 2014</t>
  </si>
  <si>
    <t>N112-170</t>
  </si>
  <si>
    <t>742990</t>
  </si>
  <si>
    <t>http://adaptive-dynamics.com</t>
  </si>
  <si>
    <t>15373 Innovation Dr. #115</t>
  </si>
  <si>
    <t>JTRS,rifleman radio,adaptive filtering.,CREW jamming,Interference Mitigation,Soldier Radio Waveform (SRW)</t>
  </si>
  <si>
    <t>Today&amp;quot;s military operations depend on reliable voice and data communications all the way to the tactical edge, including between individual dismounted infantrymen. Competing wireless services, self-protection electronic countermeasures (CREW), and hostile jamming can saturate the spectrum and impair essential communications. Adaptive Dynamics, Inc. has developed the novel Multiple Adaptive Generalized Interference Cancellation (MAGICTM) filter, which has demonstrated remarkable performance for protecting narrowband UHF communications by separating out multiple overpowering interfering signals while preserving the desired communications signal. This technique has been further developed and demonstrated with high fidelity simulations to be effective when applied to wideband waveforms, potentially mitigating interference levels in excess of 80dB above the desired signal. In the proposed work, Adaptive Dynamics will develop enhancements to the MAGICTM filter applicable to the Soldier Radio Waveform (SRW), optimize the algorithm as a VHDL core for insertion into the baseband processing chain of an ITT Exelis Soldier Radio-Rifleman (SR-R), and perform field testing in a tactical electro-magnetic interference (EMI) environment.</t>
  </si>
  <si>
    <t>Detection and Tracking of Moving Targets near the LandSea Boundary</t>
  </si>
  <si>
    <t>N121-004-0261</t>
  </si>
  <si>
    <t>N68335-13-C-0222</t>
  </si>
  <si>
    <t>June 15, 2015</t>
  </si>
  <si>
    <t>N121-004</t>
  </si>
  <si>
    <t>695388</t>
  </si>
  <si>
    <t>Radar,Maritime and Overland Classification Aids (MOCA),LandSea Boundary,MTI</t>
  </si>
  <si>
    <t>This effort develops system concepts, a suite of algorithms and software for detection and tracking of moving surface targets (small boats, periscopes, and land vehicles) and dismounts that extends across the open water, surf zone, and beach. This suite of algorithms and software will perform accurate long-term tracking of detected targets with high probability of detection and minimal false alarms at reduced computational complexity.</t>
  </si>
  <si>
    <t>A low-cost unmanned aerial vehicle with towed miniature atomic magnetometer array</t>
  </si>
  <si>
    <t>N121-006-0914</t>
  </si>
  <si>
    <t>N68335-13-C-0233</t>
  </si>
  <si>
    <t>May 31, 2013</t>
  </si>
  <si>
    <t>June 05, 2015</t>
  </si>
  <si>
    <t>N121-006</t>
  </si>
  <si>
    <t>749033</t>
  </si>
  <si>
    <t>magnetometer,UAV,Anti-Submarine Warfare,Magnetic Anomaly Detection</t>
  </si>
  <si>
    <t>The Navy seeks to deploy sensitive atomic magnetometers on small, inexpensive UAVs that deploy from a sonobuoy tube. There are three primary challenges with this approach: First, existing magnetometer systems are too large to fit on a typical tube-launched UAV. Second, sources of magnetic noise such as the motor are close to the sensors and have the potential to overwhelm the sensors. Third, existing UAVs are built using magnetic materials that can degrade the performance of the magnetometers. This proposal describes a development program to solve this engineering challenge: First, Use Twinleaf&amp;quot;s new SAM-2 atomic magnetometer system that has been uniquely designed to fit on a sonobuoy-launched UAV when it becomes available in 2013. Second, implement magnetic noise and heading error compensation algorithms in the SAM-2 control unit that were first developed in Phase I of this project. Design and integrate sensors on a Latitude Engineering low-magnetic-noise Non-Articulating Magnetic Anomaly Detection NAMAD UAV design that is uniquely suited to fly magnetic field sensors.</t>
  </si>
  <si>
    <t>Echo Ridge, LLC</t>
  </si>
  <si>
    <t>Improved Radio Frequency (RF) Modeling for Correlated Environment Communication System Simulators with Sensor Simulators</t>
  </si>
  <si>
    <t>N121-011-0977</t>
  </si>
  <si>
    <t>N68335-13-C-0205</t>
  </si>
  <si>
    <t>July 15, 2015</t>
  </si>
  <si>
    <t>N121-011</t>
  </si>
  <si>
    <t>749838</t>
  </si>
  <si>
    <t>801184982</t>
  </si>
  <si>
    <t>www.echoridgenet.com</t>
  </si>
  <si>
    <t>100 Carpenter Drive</t>
  </si>
  <si>
    <t>Suite 135</t>
  </si>
  <si>
    <t>Sterling</t>
  </si>
  <si>
    <t xml:space="preserve">Joseph Kennedy </t>
  </si>
  <si>
    <t>(571) 748-4892</t>
  </si>
  <si>
    <t>joe.kennedy@echoridgenet.com</t>
  </si>
  <si>
    <t xml:space="preserve">John Carlson </t>
  </si>
  <si>
    <t>Chief Technical Officer</t>
  </si>
  <si>
    <t>(703) 437-0404</t>
  </si>
  <si>
    <t>john.carlson@echoridgenet.com</t>
  </si>
  <si>
    <t>Hardware-in-the-loop,Expert system,TIREM,Flight Simulator,Propagation Models,real-time RF environment emulation,RF simulator,synthetic natural environments (SNE)</t>
  </si>
  <si>
    <t>Echo Ridge and partner Rockwell Collins propose to mature, enhance and further demonstrate the out the window (OTW)-synchronized RF environment emulator technology prototyped and demonstrated in Phase I. The Phase II design and development activities will result in a deliverable prototype system capable of demonstrating functionality, value, mitigated development risk and compatibility with fielded flight trainer systems. It will be used to introduce and promote the technology towards a Phase III activity and adoption into the training community. The prototype will be capable of accurately emulating the RF environment in a manner that is synchronous with the flight path/dynamics and resultant OTW view from an aircraft cockpit as simulated in a flight simulator. The effect on communication systems, sensors and instrumentation is as though they were truly subjected to the RF operating environment encountered by the aircraft. The system calculates these characteristics on-the-fly (OTF) as the instructor/pilot operates the simulator. A primary objective of the RF path simulation is to add as much realism as possible while minimizing latency so that the RF modeling emulation is correlated with the other flight trainer systems and cockpit displays.</t>
  </si>
  <si>
    <t>NanoLab, Inc.</t>
  </si>
  <si>
    <t>Wear Indicating Lined Spherical Bearings</t>
  </si>
  <si>
    <t>N121-016-0685</t>
  </si>
  <si>
    <t>N68335-13-C-0203</t>
  </si>
  <si>
    <t>June 06, 2013</t>
  </si>
  <si>
    <t>N121-016</t>
  </si>
  <si>
    <t>747758</t>
  </si>
  <si>
    <t>153008631</t>
  </si>
  <si>
    <t>www.nano-lab.com</t>
  </si>
  <si>
    <t>179 Bear Hill Road</t>
  </si>
  <si>
    <t xml:space="preserve">David Carnahan </t>
  </si>
  <si>
    <t>(781) 609-2722</t>
  </si>
  <si>
    <t>dcarnahan@nano-lab.com</t>
  </si>
  <si>
    <t>Sensor,AS81819,AS81820,spherical bearing,wear</t>
  </si>
  <si>
    <t>A sensor was developed in the Phase I effort that enabled the measurement of a wear liner thickness in a bearing. The goal of the Phase II effort is to mature that sensor into a system that can be qualified in spherical bearings such as AS81820 and AS81819. To reach that goal, NanoLab and its subcontractors will refine the sensor design, demonstrate their insertion and operation in a bearing environment, develop readout electronics for maintainers, and test the bearings with sensors against the applicable standards.</t>
  </si>
  <si>
    <t>Applied Poleramic, Inc.</t>
  </si>
  <si>
    <t>Improved Resin Injection Repairs for Polymer Composite Materials</t>
  </si>
  <si>
    <t>N121-020-0422</t>
  </si>
  <si>
    <t>N68335-13-C-0278</t>
  </si>
  <si>
    <t>July 25, 2013</t>
  </si>
  <si>
    <t>N121-020</t>
  </si>
  <si>
    <t>748610</t>
  </si>
  <si>
    <t>787223460</t>
  </si>
  <si>
    <t>www.appliedpoleramic.com</t>
  </si>
  <si>
    <t>6166 Egret Court</t>
  </si>
  <si>
    <t>Benicia</t>
  </si>
  <si>
    <t xml:space="preserve">Doyle Dixon </t>
  </si>
  <si>
    <t>(707) 747-6738</t>
  </si>
  <si>
    <t>poleramic@aol.com</t>
  </si>
  <si>
    <t xml:space="preserve">Brian Hayes </t>
  </si>
  <si>
    <t>hayesb1@sbcglobal.net</t>
  </si>
  <si>
    <t>Aircraft Repair,composite repair,delamination repair,Epoxy Resin,Injection Repair,Injection Repair Resin,Structural Composite Repair</t>
  </si>
  <si>
    <t>Composite structures on Naval aircraft are often damaged during manufacturing or in service. Depending on the level of damage, the part will require repair or replacement to make operable and safe for flight. While there are many different types of repair methods, resin injection offers a less intrusive method of repair and does not require near the post-processing of other methods. However, this method of repair has usually only been utilized for cosmetic purposes and has not allowed the complete restoration of the structural performance of the part. This is due to many reasons including the repair resin rheology and wetting, compatibility and reactivity of the repair resin to the substrate, and mechanical properties. Accordingly, a resin having the necessary viscosity, wetting, and adhesion characteristics along with aircraft matrix mechanical properties would make a unique resin injection repair material that could enable restoration of the performance of the damaged part to its original capability. This would initially find significant use in reducing costs associated with manufacturing related flaws such as those occurring in the development program of the CH-53K heavy lift helicopter as well as other Navy aircraft.</t>
  </si>
  <si>
    <t>Universal Technical Resource Services, I</t>
  </si>
  <si>
    <t>Automated Support System for the Development and Maintenance of TPSs</t>
  </si>
  <si>
    <t>N121-027-0297</t>
  </si>
  <si>
    <t>N68335-13-C-0366</t>
  </si>
  <si>
    <t>N121-027</t>
  </si>
  <si>
    <t>727841</t>
  </si>
  <si>
    <t>15-091-73</t>
  </si>
  <si>
    <t>275</t>
  </si>
  <si>
    <t>www.utrs.com</t>
  </si>
  <si>
    <t>950 N. Kings Highway</t>
  </si>
  <si>
    <t>Cherry Hill</t>
  </si>
  <si>
    <t xml:space="preserve">Lowell Seward </t>
  </si>
  <si>
    <t>VP Contracts</t>
  </si>
  <si>
    <t>(856) 667-6770</t>
  </si>
  <si>
    <t>lseward@utrs.com</t>
  </si>
  <si>
    <t xml:space="preserve">William Nichols </t>
  </si>
  <si>
    <t>VP Automated Test Systems</t>
  </si>
  <si>
    <t>(973) 724-4023</t>
  </si>
  <si>
    <t>william.h.nichols34.ctr@mail.mil</t>
  </si>
  <si>
    <t>Signal Modeling,Automatic Test Systems (ATSs),ATML,Automatic Test Equipment (ATE),IEEE Standard 1641,IEEE Standard 1671,Test Program Sets (TPSs),Test Signal Framework</t>
  </si>
  <si>
    <t>This Small Business Innovative Research (SBIR) Phase II proposal describes Universal Technical Resource Services, Inc.&amp;quot;s (UTRS) approach to continuing the design and development of the Automatic Test Markup Language (ATML) Workbench and the associated suite of tools initially developed and described in the SBIR Phase I Project (N121-027) conducted under Contract No. N68335-12-C-0158. The ATML Workbench integrated development environment (IDE) will provide all file-handling functionality and integrated access to each tool in the suite. The Signal Model Library will be populated with signal models representing the signals required by the selected TPS samples. The Translator will be capable of parsing ATLAS inputs, extracting test logic, handling common MIL-PRF-32070 ATLAS calls, and producing IEEE 1671.1 Test Descriptions. The Reader will allow user keyword searching through unstructured text to manually build IEEE 1671.3 UUT Description and IEEE 1671.4 Test Configuration files, in addition to automatically handling well-formed input files and .TPSI files. The Allocator will be capable of comparing IEEE 1671.1 Test Description and IEEE 1671.4 Test Configuration inputs against a database of ATE capabilities.</t>
  </si>
  <si>
    <t>Mayflower Communications Company, Inc.</t>
  </si>
  <si>
    <t>High-Integrity P(Y)-Code Receiver (HIPR) for Precision Approach and Landing of Military Aircraft</t>
  </si>
  <si>
    <t>N121-030-0298</t>
  </si>
  <si>
    <t>N68335-13-C-0251</t>
  </si>
  <si>
    <t>December 05, 2014</t>
  </si>
  <si>
    <t>N121-030</t>
  </si>
  <si>
    <t>744429</t>
  </si>
  <si>
    <t>153869896</t>
  </si>
  <si>
    <t>www.mayflowercom.com</t>
  </si>
  <si>
    <t>20 Burlington Mall Road</t>
  </si>
  <si>
    <t xml:space="preserve">Bruce Warwick </t>
  </si>
  <si>
    <t>Controller&amp;Director of</t>
  </si>
  <si>
    <t>(781) 359-9500</t>
  </si>
  <si>
    <t>warwick@mayflowercom.com</t>
  </si>
  <si>
    <t xml:space="preserve">Triveni Upadhyay </t>
  </si>
  <si>
    <t>triveni@mayflowercom.com</t>
  </si>
  <si>
    <t>NavAssure,ARAIM,Category I,ERAIM,GEAS,Precision Approach and Landing,RAIM,SAASM Receiver</t>
  </si>
  <si>
    <t>The objective of this Navy SBIR program is to develop and incorporate the capability onboard military aircraft to conduct an approach to near-Category I precision utilizing Precision Encrypted Y Code available on both L1 and L2 signals from the Global Positioning System (GPS) satellites. Mayflower&amp;quot;s approach to meet the Navy objective in this SBIR program is to develop an innovative suite of algorithms and signal processing software enhancements for use on a dual-frequency SAASM GPS receiver (the enhanced receiver is referred to as HIPR) to meet the near-Category I approach and landing requirements of accuracy, integrity, continuity, and availability (high assurance). The proposed solution will not depend upon any signals from ground-based or space-based augmentation system (GBAS/SBAS).  During the Phase I SBIR Program, Mayflower developed advanced integrity monitoring algorithms and analyzed the feasibility of meeting the requirements of near Category I approaches with a dual frequency SAASM GPS receiver enhanced with these algorithms. The results of the feasibility study have demonstrated that the Navy&amp;quot;s availability requirement for LPV-250 can be met with the current GPS constellation with the proposed HIPR solution. Mayflower NavAssure Dual Frequency SAASM P(Y) code GPS receiver will be used as the baseline for implementation and demonstration of the above software enhancements for the Phase II technology demonstration. The goal of the technology development in this SBIR program is to accomplish the program objectives via software-only upgrade to the SAASM GPS receiver in the existing aircraft navigation systems and also develop a 24 channel SAASM GPS receiver for use in newer Navy aircraft.</t>
  </si>
  <si>
    <t>Radar Signature Tools for Small Boats in Dynamic Sea Environments</t>
  </si>
  <si>
    <t>N121-038-0022</t>
  </si>
  <si>
    <t>N68335-13-C-0299</t>
  </si>
  <si>
    <t>September 30, 2014</t>
  </si>
  <si>
    <t>N121-038</t>
  </si>
  <si>
    <t>749990</t>
  </si>
  <si>
    <t xml:space="preserve">Duane Setterdahl </t>
  </si>
  <si>
    <t>dsetterdahl@delcross.com</t>
  </si>
  <si>
    <t>watercraft,Sea State,wake,RCS,Radar Signature,dynamic,sensor modeling,Small boats</t>
  </si>
  <si>
    <t>Modern marine radar systems can provide detection and tracking of various sizes of ships, and progress in signal processing has allowed for the detection of some smaller and faster targets, largely due to the wake generated by the boats. However, detection of small boats still remains a very challenging problem. Most small boats are simply not visible to a typical marine radar any more than a large breaking wave. To tackle this complex problem, we plan to simultaneously consider a number of relevant factors related to: the sensor, the radar scattering phenomenology, and the CAD geometry and CEM modeling. Each of these technical areas relies on some knowledge and interaction with the other areas to sufficiently address the detailed concepts. To be successful with this integrated technical approach, we must be diligent to maintain an overall focus on implementing solutions in the form of robust software tools, not just performing technical studies. The primary objective of this effort is to develop, integrate, and deliver commercial quality software tools for simulation and analysis of small boat and sea state problems. In addition, there are a number of study, V &amp;amp; V, and analysis activities that will be performed to support this development.</t>
  </si>
  <si>
    <t>Physics-based Jamming Effect Simulation and Synchronization for Distributed Simulations</t>
  </si>
  <si>
    <t>N121-040-0395</t>
  </si>
  <si>
    <t>N68936-13-C-0101</t>
  </si>
  <si>
    <t>June 26, 2013</t>
  </si>
  <si>
    <t>June 25, 2015</t>
  </si>
  <si>
    <t>N121-040</t>
  </si>
  <si>
    <t>749799</t>
  </si>
  <si>
    <t xml:space="preserve">Wenjian Wang </t>
  </si>
  <si>
    <t>Simulation and testing,electronic warfare,and constructive,Jamming effect replication,Joint live,Ray-tracing,virtual,Virtual objects</t>
  </si>
  <si>
    <t>To address the Navy&amp;quot;s need for a consistent physics-based approach to replicate the effects of radio frequency (RF) jammers and radar emitters across the Information Operations Range (IOR), Physical Optics Corporation (POC) is developing a new Jamming Effect Simulation and Synchronization (JESS) system based on our physics-based RF propagation simulation software and robust prediction and synchronization of jamming effects. The innovation in physics-based, Test and Training Enabling Architecture (TENA)-compliant electronic warfare (EW) object models and a robust prediction algorithm will enable JESS to overcome inherent latencies of distributed networked test and training environments and provide consistent, realistic, jamming effect replications with propagation and attenuation including terrain and weather effects. As a result, JESS offers flexible EW object models with complete geometric freedom dictated by the operator, and inclusion of both noise jamming and repeater jamming effects, which directly address the Navy requirements. In Phase I, POC demonstrated the feasibility of JESS by designing, developing, and integrating a proof-of-concept prototype for distributed simulations with 1-meter aircraft position prediction accuracy. In Phase II, POC plans to expand the validated Phase I design into a full-scale, high-fidelity prototype and validate and demonstrate it with TENA and the Joint Integrated Mission Model (JIMM).</t>
  </si>
  <si>
    <t>Chesapeake Technology International Corp</t>
  </si>
  <si>
    <t>Maritime Airborne SOA Integration</t>
  </si>
  <si>
    <t>N121-045-0770</t>
  </si>
  <si>
    <t>N68335-13-C-0258</t>
  </si>
  <si>
    <t>N121-045</t>
  </si>
  <si>
    <t>749618</t>
  </si>
  <si>
    <t>124240222</t>
  </si>
  <si>
    <t>www.ctic-inc.com</t>
  </si>
  <si>
    <t>44427 Airport Road, Suite 100</t>
  </si>
  <si>
    <t>California</t>
  </si>
  <si>
    <t xml:space="preserve">Kevin Satow </t>
  </si>
  <si>
    <t>(301) 862-2726</t>
  </si>
  <si>
    <t>ksatow@ctic-inc.com</t>
  </si>
  <si>
    <t xml:space="preserve">Dustan Hellwig </t>
  </si>
  <si>
    <t>(719) 488-2726</t>
  </si>
  <si>
    <t>dhellwig@ctic-inc.com</t>
  </si>
  <si>
    <t>P-8,reconnaissance,SOA,SURVEILLANCE,Maritime,MPRF</t>
  </si>
  <si>
    <t>CTI&amp;quot;s solution for the Maritime Airborne SOA Integration SBIR program provides a comprehensive Services Oriented Architecture (SOA) that will leverage the connectivity of the GIG to enable Network Centric interoperability and collaboration between Maritime Patrol and Reconnaissance Forces (MPRF) airborne platforms, sensor systems and authorized users. This SOA will provide a flexible, automatically reconfigurable architecture for the tasking, authorization, authentication, and Situational Awareness for MPRF systems. The solution will also provide a process for incorporation of legacy systems into the SOA. This architecture will be used to develop a concept demonstration for Phase II that will demonstrate and validate the feasibility of the system to operate in a tactical airborne maritime environment. CTI will use its extensive airborne Navy and USMC Electronic Warfare (EW) and Net Centric experience to research and develop an innovative SOA and set of data schemas that are applicable to the MPRF domain.  CTI will also leverage our development of a similar SOA for the USMC Air Ground Task Force EW (MAGTF-EW) to provide lessons learned and ensure a robust architecture. CTI will ensure that the developed architecture and data schemas fully comply with customer requirements and will support a successful concept demonstration during Phase II.</t>
  </si>
  <si>
    <t>Author and Group Insight through Linguistic Expression (AGILE)</t>
  </si>
  <si>
    <t>N121-080-0306</t>
  </si>
  <si>
    <t>N00014-13-C-0237</t>
  </si>
  <si>
    <t>N121-080</t>
  </si>
  <si>
    <t xml:space="preserve">Jennifer Carlson </t>
  </si>
  <si>
    <t>(703) 414-5010</t>
  </si>
  <si>
    <t>jennifer.carlson@dac.us</t>
  </si>
  <si>
    <t>Sentiment Analysis,Natural Language Processing,authorship analysis,Arabic,computational linguistics,Emotion detection,opinion mining,text anonymization</t>
  </si>
  <si>
    <t>A document can express a wealth of information about its author, including potential groups they might sympathize with to the opinions or emotions they convey. This effort advances authorship analysis into deeper inference and understanding about who the author is. Demographic attributes such as gender are predicted, and the range of emotions expressed in their writing are automatically identified and incorporated into their profile. Our capabilities will detect vulnerabilities to the authorship analysis system, including attempts to deceive authorship identification. The AGILE system will produce a multi-faceted portrait of the individual. A visual analysis tool will display results and will integrate information about groups of similar authors. Our authorship analysis will be extended into multiple languages, beginning with Arabic. Despite being one of the world&amp;quot;s most widely spoken languages, sentiment and semantic analysis of Arabic text is a largely underexplored area of research. This software will evolve capabilities for inference on Arabic text. DAC&amp;quot;s authorship analysis efforts will lead to a full-scale portrait of an author, including multi-lingual text analysis and visual tools to help users quickly navigate through a versatile and complex analysis of the author&amp;quot;s identity.</t>
  </si>
  <si>
    <t>A Cognitive Architecture for Naval Mine Countermeasures (MCM)</t>
  </si>
  <si>
    <t>N121-082-0266</t>
  </si>
  <si>
    <t>N00014-13-C-0215</t>
  </si>
  <si>
    <t>December 06, 2014</t>
  </si>
  <si>
    <t>N121-082</t>
  </si>
  <si>
    <t>489651</t>
  </si>
  <si>
    <t xml:space="preserve">Robert Marinier </t>
  </si>
  <si>
    <t>(734) 887-7615</t>
  </si>
  <si>
    <t>bob.marinier@soartech.com</t>
  </si>
  <si>
    <t>adaptation,COGNITIVE ARCHITECTURE,decision support,Trust,explanation,mine countermeasures,mixed initiative interaction,replanning</t>
  </si>
  <si>
    <t>Current Mine Countermeasure (MCM) operations attempt to balance risk and time via processes that are staff and time intensive. The range of experience in the MCM staff further complicates these processes. Existing tools such as MEDAL provide some support to address these issues, but those tools lack a comprehensive coverage of the process; in particular, there is no direct replanning support. Additionally, the tools do not help the inexperienced staff understand and deal with various situations. Existing tools are mostly passive, representing data, but not interpreting it, leaving issues of issue detection, option generation, and option evaluation entirely up to the staff. The Navy is interested in exploring whether cognitive architectures can help address these issues. Recent years have seen increased development of cognitive architectures, which are ideal platforms for encoding expert knowledge and interacting with users. TRUFAST (Transparent Reasoning under Uncertainty for Antimine Systems in real-Time) leverages mixed-initiative interaction, human-behavior models, explanation, and adaptation using episodic memory in order to perform its issue detection, option generation, and option evaluation functions. We call this combination of features Cognitive Episodic replan Assessment (CErA). CErA is a general approach that could be applied to many domains; TRUFAST performs CErA for MCM.</t>
  </si>
  <si>
    <t>Knexus Research Corp.</t>
  </si>
  <si>
    <t>A Cognitive Architecture for Replanning and Execution (CARPE)</t>
  </si>
  <si>
    <t>N121-082-0765</t>
  </si>
  <si>
    <t>N00014-13-C-0212</t>
  </si>
  <si>
    <t>March 28, 2014</t>
  </si>
  <si>
    <t>730274</t>
  </si>
  <si>
    <t>615336950</t>
  </si>
  <si>
    <t>www.knexusresearch.com</t>
  </si>
  <si>
    <t>9120 Beachway Lane</t>
  </si>
  <si>
    <t>Springfield</t>
  </si>
  <si>
    <t>22153</t>
  </si>
  <si>
    <t xml:space="preserve">Kalyan Gupta </t>
  </si>
  <si>
    <t>(855) 569-7373</t>
  </si>
  <si>
    <t>kalyan.gupta@knexusresearch.com</t>
  </si>
  <si>
    <t>Decision support system,COGNITIVE ARCHITECTURE,machine learning,Root Cause Analysis,Automated Planning,MCM Mission</t>
  </si>
  <si>
    <t>Mine countermeasures (MCM) missions require complex coordination of personnel, equipment, and autonomous vehicles. The mission success hinges on timely and accurate decision-making for responding to dynamic situations in the area of operations that pose considerable risks to mission assets; both personnel and equipment. However, no decision support tools are presently available for mission personnel to exploit the most up to date situation information and maximize mission performance. To fill this capability gap, we will develop a decision support system called CARPE; a Cognitive Architecture for RePlanning and Execution, that shall support decision making for MCM missions with replanning, retasking, and rescheduling capabilities, and shall interoperate with the MEDAL-EA system. We will develop novel techniques for deviation detection, interactive deviation cause analysis, minimally disruptive rescheduling, causal and plan model learning. We will implement and integrate these technologies as reasoning services with MEDAL-EA to provide a seamless decision support experience to MCM mission personnel. We will deliver progressively mature versions of CARPE that will be evaluated by Subject Matter Experts using simulation assisted decision-making.</t>
  </si>
  <si>
    <t>See-Through Enabled Efficient Adaptively-Focused Lightweight Low-Cost Head-Worn Display</t>
  </si>
  <si>
    <t>N121-085-0574</t>
  </si>
  <si>
    <t>N00014-13-C-0243</t>
  </si>
  <si>
    <t>November 02, 2014</t>
  </si>
  <si>
    <t>N121-085</t>
  </si>
  <si>
    <t>497930</t>
  </si>
  <si>
    <t xml:space="preserve">Jason Holmstedt </t>
  </si>
  <si>
    <t>AUGMENTED REALITY,HMD,HWD,Waveguide Optics,Adaptive lens,tiled microdisplay</t>
  </si>
  <si>
    <t>To address the Office of Naval Research (ONR) need, Physical Optics Corporation (POC) proposes to continue advancing, in Phase II, the new See-Through Enabled Efficient Adaptively Focused Lightweight Low-Cost Head-Worn Display (SEEALL-HWD) system. Successfully developed and proven feasible in Phase I, SEEALL-HWD is based on free-form imaging optics coupled to a waveguide with a see-through decoupling hologram and active lens for providing virtual imagery at the correct focal depth. The augmented-reality imagery is made possible through a novel tiling of multiple microdisplays providing high visual acuity, a POC-developed backlight to provide the high dynamic range, and an innovative low profile waveguide using free-form plastic optics. In Phase I, POC has successfully demonstrated the SEEALL HWD system for an enhanced performance optical see-through HWD to superimpose computer-generated information onto an individual&amp;#039;s view of the real world. In Phase II, POC proposes to incrementally improve the SEEALL-HWD through a three-stage development process, from planar waveguides (Stage I), an initial conformal waveguide (Stage II), to an optimized conformal HWD (Stage III in the Phase II Option period), with the goal of generating an integrated system in a compact, low cost, lightweight, ergonomic packaging. Throughout the Phase II, AITT workflow integration will drive prototype development.</t>
  </si>
  <si>
    <t>Automatic Dependent Surveillance-Broadcast (ADS-B) Anti-Spoofing and Merging With Non-Cooperative Sense and Avoid (SAA) Sensors</t>
  </si>
  <si>
    <t>N121-089-0893</t>
  </si>
  <si>
    <t>N00014-13-C-0241</t>
  </si>
  <si>
    <t>July 20, 2014</t>
  </si>
  <si>
    <t>N121-089</t>
  </si>
  <si>
    <t>495463</t>
  </si>
  <si>
    <t>SENSE AND AVOID (SAA),ADS-B,Radar,Fire Scout</t>
  </si>
  <si>
    <t>The implementation of Sense And Avoid (SAA) capabilities on Unmanned Aircraft Systems (UAS) present a particular challenge in that collision threats can be either cooperative or non-cooperative. Cooperative aircraft are here defined as being equipped with ADS-B that broadcasts that aircraft&amp;quot;s position and velocity vectors. Non-Cooperative targets must be addressed with radar sensors that detect, acquire, track, and determine the targets collision potential as well as support the clearing maneuvers.   ADS-B signals lack encryption and can be readily spoofed for drug trafficking, identity denial and false target generation purposes. Spoofing can translate the position of drug traffickers away from drop zones. Enemies may want to hide the identities of military aircraft as commercial traffic or flood the skies with false targets to stress or overwhelm the system to hide ulterior activities.   This investigation is focused on merging ADS-B and RDRTec&amp;quot;s Fire Scout SAA radar in a manner that increases the total SAA system performance against cooperative and non-cooperative which includes added immunity of ADS-B spoofing.</t>
  </si>
  <si>
    <t>Planar, Low Switching Loss, Gallium Nitride Devices for Power Conversion Applications</t>
  </si>
  <si>
    <t>N121-090-1138</t>
  </si>
  <si>
    <t>N00014-13-C-0230</t>
  </si>
  <si>
    <t>June 21, 2013</t>
  </si>
  <si>
    <t>N121-090</t>
  </si>
  <si>
    <t>497621</t>
  </si>
  <si>
    <t>power electronics,High Electron Mobility Transistor,GaN,DC-DC power circuit,normally-off transistors</t>
  </si>
  <si>
    <t>This program aims to develop the technology for a new generation of normally-off GaN power transistors with breakdown voltages of 1000 V and linear current of 50 A. These devices will be fabricated through a combination of novel epitaxial structures and advanced fabrication technologies. Thanks to the very high critical electric field of GaN, in addition to the excellent transport properties of high electron mobility transistors, these devices will show much lower input and output capacitance than the state-of-the-art devices commercially available today, which will allow much higher switching frequencies and lower losses. The device performance will be tested through the fabrication of a power conversion circuit with efficiencies exceeding 90 %.</t>
  </si>
  <si>
    <t>Fully Scalable Power-Efficient Electronic Digitizer Architecture</t>
  </si>
  <si>
    <t>N121-093-1101</t>
  </si>
  <si>
    <t>N00014-13-C-0235</t>
  </si>
  <si>
    <t>June 24, 2016</t>
  </si>
  <si>
    <t>N121-093</t>
  </si>
  <si>
    <t>742357</t>
  </si>
  <si>
    <t>900 Middlesex Turnpike Building #5</t>
  </si>
  <si>
    <t>01821</t>
  </si>
  <si>
    <t>Analog-to-Digital Converter,signal processing,analog-to-digital converters,Photonic analog-to-digital converter,Real-time Data Acquisition and Processing,wideband digital receivers,,Analog-to-Digital Conve</t>
  </si>
  <si>
    <t>During Phase I of this SBIR program, Photonic Systems, Inc. (PSI) and Systems Technology &amp; Research (STR) developed a design for an ultra-wideband, power-efficient, high-performance analog-to-digital converter (ADC) using a novel combination of electronic and photonic hardware together with digital processing software. During Phase II, we will develop a prototype with a sample rate of &gt;10 GS/s and &gt;8 effective bits (ENOB) at 20 GHz, which can be operated either in the classic Nyquist sampling mode or in a compressive sensing mode. The photonic ADC design developed in phase I can easily be adapted to the design of other ADCs at different points in the ENOB vs. sampling rate trade space. The PSI/STR teams innovative design meets this programs challenging ENOB, dc power, and sampling rate goals by leveraging the team members work on previous ADC programs: photonic sampling, multi-channel ADC interleaving, and signal processing algorithms for calibration, nonlinearity correction, and compressive sensing. The prototype ADC uses all-COTS parts, thereby achieving extraordinary performance using ordinary components. The approach is scalable in ENOB and sample rate as the performance of electronic ADCs improves, and its output is compatible with standard interfaces for digital data signal transfer.</t>
  </si>
  <si>
    <t>PolyK Technologies, LLC</t>
  </si>
  <si>
    <t>Development and Processing of Dielectric Films for Application in Large Wound Capacitors</t>
  </si>
  <si>
    <t>N121-095-0942</t>
  </si>
  <si>
    <t>N00014-13-C-0234</t>
  </si>
  <si>
    <t>April 30, 2016</t>
  </si>
  <si>
    <t>N121-095</t>
  </si>
  <si>
    <t>745170</t>
  </si>
  <si>
    <t>1981 Pine Hall Road</t>
  </si>
  <si>
    <t>16801</t>
  </si>
  <si>
    <t xml:space="preserve">Shihai Zhang </t>
  </si>
  <si>
    <t>(518) 605-6897</t>
  </si>
  <si>
    <t>admin@polyktech.com</t>
  </si>
  <si>
    <t xml:space="preserve">Nanyan Zhang </t>
  </si>
  <si>
    <t>Senior Dielectric Enginee</t>
  </si>
  <si>
    <t>(518) 894-4886</t>
  </si>
  <si>
    <t>capacitor@polyktech.com</t>
  </si>
  <si>
    <t>energy density,Capacitor,Pulsed Power,dielectric constant</t>
  </si>
  <si>
    <t>In this SBIR Phase II project, we propose to develop high energy density film capacitors by using our high performance polymer dielectric compositions, low-cost capacitor production process, and robust capacitor design guided by modeling. It is expected that prototype wound capacitor with energy density of 4 J/cc can be achieved by the end of the Phase II project.</t>
  </si>
  <si>
    <t>Traffic Prioritization Aligned with Commander&amp;#039;s Intent</t>
  </si>
  <si>
    <t>N121-098-0799</t>
  </si>
  <si>
    <t>N00014-13-C-0250</t>
  </si>
  <si>
    <t>December 28, 2015</t>
  </si>
  <si>
    <t>N121-098</t>
  </si>
  <si>
    <t>745686</t>
  </si>
  <si>
    <t>20110</t>
  </si>
  <si>
    <t xml:space="preserve">Matt Fisher </t>
  </si>
  <si>
    <t>mfisher@progeny.net</t>
  </si>
  <si>
    <t>prioritization,Communications,Intent,DIL,Mission</t>
  </si>
  <si>
    <t>Proposed effort is focused on effective management of Commanders Intent, where this intent is a concise expression of the purpose of the operation and the desired end state. In addition, it is supporting intent across multiple operations and missions. Including intent as a quantitative and deterministic input into data exchange operations will have a large positive impact on all aspects of prioritized information sharing, from local and off-platform communications, to data stratification (e.g. combat vs. C4I data types) and transmission methodologies (radio, microwave, satellite).</t>
  </si>
  <si>
    <t>Simple Profiler for Official Information Exchange</t>
  </si>
  <si>
    <t>N121-103-0449</t>
  </si>
  <si>
    <t>N66001-13-C-5213</t>
  </si>
  <si>
    <t>N121-103</t>
  </si>
  <si>
    <t>728216</t>
  </si>
  <si>
    <t xml:space="preserve">Paul Kessel </t>
  </si>
  <si>
    <t>pkessel@progeny.net</t>
  </si>
  <si>
    <t>METADATA MANAGEMENT,Information systems,Natural Language Processing,Workflow,Document Management,Enterprise Search,Records Management,Task Management</t>
  </si>
  <si>
    <t>Progeny proposes the development of a TRACKER prototype: 1) Design an enterprise system for Navy Records and Task Management. Progeny will establish the TRACKER software design by analyzing required functionality, decomposing the system into a set of modular components, and determining component interfaces; 2) Develop a web-based prototype application for a limited set of TRACKER functionality. Progeny will develop a web-based application which supports a subset of the functionality described in the TRACKER Functional Requirements Document (FRD), draft version 0.2. This effort will focus on integrating the Alfresco enterprise content management system and developing a prototype for the Document Management, Tasker Management, Records Management, and Search requirements laid out in the FRD, as this functionality most closely aligns with the Phase I effort and other Progeny software development efforts such as Nosis. 3) Investigate the target Navy Marine Corps Intranet (NMCI) / ONE-Net environments and document a plan for integration. Progeny will investigate each target deployment environment for TRACKER and document a plan for integration and certification in each environment. 4) Integrate and test the prototype within a representative NMCI environment. With support from the sponsor, Progeny will integrate and test the Phase II prototype within a representative NMCI environment.</t>
  </si>
  <si>
    <t>Boston Engineering Corporation</t>
  </si>
  <si>
    <t>GhostSwimmer: Tactically Relevant, Biomimetically Inspired, Silent, Highly Efficient and Maneuverable Autonomous Fish Robot</t>
  </si>
  <si>
    <t>N08A-030-0202a</t>
  </si>
  <si>
    <t>N00014-13-C-0163</t>
  </si>
  <si>
    <t>April 20, 2015</t>
  </si>
  <si>
    <t>2008.0</t>
  </si>
  <si>
    <t>N08-T030</t>
  </si>
  <si>
    <t>1874747</t>
  </si>
  <si>
    <t>www.boston-engineering.com</t>
  </si>
  <si>
    <t>300 Bear Hill Rd</t>
  </si>
  <si>
    <t>02451</t>
  </si>
  <si>
    <t xml:space="preserve">Mark Smithers </t>
  </si>
  <si>
    <t>(781) 314-0714</t>
  </si>
  <si>
    <t>msmithers@boston-engineering.com</t>
  </si>
  <si>
    <t xml:space="preserve">Michael Rufo </t>
  </si>
  <si>
    <t>Director, Advanced System</t>
  </si>
  <si>
    <t>(781) 314-0723</t>
  </si>
  <si>
    <t>mrufo@boston-engineering.com</t>
  </si>
  <si>
    <t>UUV,AUV,Littoral,VSW,MCM,ISR,Riverine,Maneuverability</t>
  </si>
  <si>
    <t>Operations in shallow, complex, and high current areas are becoming more and more important for Naval missions. Areas such as harbors and other close quarters navigation and operation are an expanding area of mission requirements. Specifically, surface, underwater and buried mines pose one of the most serious threats to US Navy vessels operating in littoral and very shallow waters (VSW), denying access by the Navy to critical seaways and ports such as those in the Middle East and the Pacific. The Navy needs enhanced capability beyond the performance of currently available anti-mine systems to detect, localize and neutralize such mines.  Boston Engineering proposes to meet the Navys requirements for shallow water, complex environment missions with an advanced autonomous underwater vehicle (AUV). This AUV, GhostSwimmer, underwent limited sea testing in summer 2012 and is ready for the next step. Our proposed program is aimed at advancing the technology, as well equipping it with the appropriate sensor/payload package, with a particular focus on littoral and VSW operational conditions.</t>
  </si>
  <si>
    <t>Typhon: A Developer&amp;#039;s Tool for Refactoring Legacy Software for Multi-threaded Operation</t>
  </si>
  <si>
    <t>N132-099-0012</t>
  </si>
  <si>
    <t>N68335-13-C-0416</t>
  </si>
  <si>
    <t>September 26, 2013</t>
  </si>
  <si>
    <t>March 30, 2014</t>
  </si>
  <si>
    <t>2013.2</t>
  </si>
  <si>
    <t>N132-099</t>
  </si>
  <si>
    <t>74</t>
  </si>
  <si>
    <t>Refactoring,Parallelization,Multithreading,multi-threading,OPTIMIZATION,Compiler</t>
  </si>
  <si>
    <t>Several mission-critical Navy applications are written as single-threaded Component Object Model) COM applications. They do not receive any benefits from the recent trend in computer architecture that emphasizes concurrent execution of multiple threads. ATC-NY will build Typhon, a plugin for Visual Studio that will aid developers in transforming such applications to take advantage of multiple threads. Typhon analyzes the source of legacy applications to automatically identify multi-threaded optimization opportunities. When it can prove multi-threaded optimizations are safe, Typhon automatically transforms code to take advantage of them. When it cannot, it annotates the source to identify the type of optimization and how it could be made safe. By leveraging knowledge of how COM works, Typhon is able to identify more optimizations than existing parallelizing compilers. In addition, Typhonf&amp;quot;ff3/4s integration with Visual Studio enables it to suggest refactoring strategies that would create additional optimization opportunities. Typhon supports Visual Basic 6 and other Visual Studio languages like C and C++.</t>
  </si>
  <si>
    <t>Rise Tool for Updating Legacy Code to Multi-thread, Multi-core Processor Systems</t>
  </si>
  <si>
    <t>N132-099-0346</t>
  </si>
  <si>
    <t>N68335-13-C-0421</t>
  </si>
  <si>
    <t xml:space="preserve">Pallabi Saboo </t>
  </si>
  <si>
    <t>(540) 951-5915</t>
  </si>
  <si>
    <t>psaboo@harmonia.com</t>
  </si>
  <si>
    <t>(540) 951-5901</t>
  </si>
  <si>
    <t>Analysis,Multi-core,Multi-thread,machine learning,legacy code,software optimization,Throughput</t>
  </si>
  <si>
    <t>Central Processing Unit (CPU) chip makers made two advancements in recent years: (1) hyper-threading (e.g., Intel HT technology) to allow a single processor core to execute multiple instructions simultaneously, and (2) fabrication of dies with multiple processor cores. Exploiting those requires new code in C#, Java, or other languages that embrace threads. A thread is a conventional sequential program, but threads can be scheduled to execute in parallel. A key challenge is that two threads must serialize their work on shared memory areas or data structures (or else one could destroy the data of the other thread), requiring special synchronization primitives (e.g., monitors, message passing). This is a non-trivial job for a programming team. Rise Multi-Core fills the need is for automated analysis that can improve older sequential code to make use of multiple cores. The Desired Future State is a tool to analyze existing legacy code and apply transformations it to effectively use threading and multi-cores to improve performance (e.g., lower time for route planning, or increased throughput for graphical operations).</t>
  </si>
  <si>
    <t>Technsys Inc</t>
  </si>
  <si>
    <t>Autonomous Profiling and Parallelization (APP) Tool</t>
  </si>
  <si>
    <t>N132-099-0541</t>
  </si>
  <si>
    <t>N68335-13-C-0411</t>
  </si>
  <si>
    <t>967747119</t>
  </si>
  <si>
    <t>www.technsys.com</t>
  </si>
  <si>
    <t>7398 ward park lane ste 1</t>
  </si>
  <si>
    <t>springfield</t>
  </si>
  <si>
    <t xml:space="preserve">Soon Lee </t>
  </si>
  <si>
    <t>(517) 308-3690</t>
  </si>
  <si>
    <t>SLee@TechnSys.com</t>
  </si>
  <si>
    <t xml:space="preserve">Mike Han </t>
  </si>
  <si>
    <t>(571) 308-3690</t>
  </si>
  <si>
    <t>MHan@TechnSys.com</t>
  </si>
  <si>
    <t>Multi-cores,Automatic Parallelization,Multi-threads</t>
  </si>
  <si>
    <t>Technsys Inc. proposes to develop an automatic parallelizing (APP) tool to identity the potential performance bottlenecks of legacy software code and then convert inefficient code segment into highly scalable and optimized software code by using state-of-the-art memory trace-based code optimization and parallelization techniques.</t>
  </si>
  <si>
    <t>Concurrency Optimization and Regeneration Expert System (CORES)</t>
  </si>
  <si>
    <t>N132-099-1005</t>
  </si>
  <si>
    <t>N68335-13-C-0419</t>
  </si>
  <si>
    <t>145</t>
  </si>
  <si>
    <t>Director, Contracts and</t>
  </si>
  <si>
    <t>Multi-thread,software optimization,Throughput,Multi-core,legacy code,Analysis</t>
  </si>
  <si>
    <t>Physical and manufacturing limitations have now slowed single processor performance gains. Increasingly, the additional devices afforded by increasing transistor density have been allocated to additional computing cores. A significant legacy library of software components and applications already written for a single processor cannot readily utilize multiple cores. To address this critical need, IAI proposes the development of the Concurrency Optimization and Regeneration Expert System (CORES), a system for analyzing the source and executable code of the software, evaluating its concurrency potential, and proposing modifications to introduce multi-core optimizations. Key innovations of CORES include an approach to program dependency analysis independent from the original computer language used in the software that enables analysis to be applied based on generated executable code and independent of the original language, and the use of an expert system to maintain knowledge and execute decision rules for classifying parallelization opportunities.</t>
  </si>
  <si>
    <t>Capco Inc.</t>
  </si>
  <si>
    <t>Absorption and/or Scattering of Light by Small Particles</t>
  </si>
  <si>
    <t>N132-100-0452</t>
  </si>
  <si>
    <t>N68335-13-C-0412</t>
  </si>
  <si>
    <t>March 27, 2014</t>
  </si>
  <si>
    <t>N132-100</t>
  </si>
  <si>
    <t>79765</t>
  </si>
  <si>
    <t>056838428</t>
  </si>
  <si>
    <t>200</t>
  </si>
  <si>
    <t>www.CapcoInc.com</t>
  </si>
  <si>
    <t>1328 Winters Ave.</t>
  </si>
  <si>
    <t>Grand Junction</t>
  </si>
  <si>
    <t xml:space="preserve">Eric Goertz </t>
  </si>
  <si>
    <t>(970) 243-8480</t>
  </si>
  <si>
    <t>e_goertz@capcoinc.com</t>
  </si>
  <si>
    <t xml:space="preserve">Chris Williams </t>
  </si>
  <si>
    <t>Energetics Engr Group Lea</t>
  </si>
  <si>
    <t>c_williams@capcoinc.com</t>
  </si>
  <si>
    <t>UV Smoke,UV,Countermeasures,UVCM,Obscurants</t>
  </si>
  <si>
    <t>Capco proposes using materials developed in previous SBIR obscurant research efforts to prepare UVCM devices for test and evaluation. UV absorption will be optimized through particle geometry and processing parameters.</t>
  </si>
  <si>
    <t>Dispersible Very High Extinction UVA Absorbers</t>
  </si>
  <si>
    <t>N132-100-0571</t>
  </si>
  <si>
    <t>N68335-13-C-0438</t>
  </si>
  <si>
    <t>12345 W. 52nd Ave.</t>
  </si>
  <si>
    <t xml:space="preserve">John Wright </t>
  </si>
  <si>
    <t xml:space="preserve">Robert Bolskar </t>
  </si>
  <si>
    <t>Principal Chemist</t>
  </si>
  <si>
    <t>(303) 940-2329</t>
  </si>
  <si>
    <t>bolskar@tda.com</t>
  </si>
  <si>
    <t>Military countermeasures,Ultraviolet,obscurant,extinction coefficient</t>
  </si>
  <si>
    <t>TDA Research, Inc. (TDA) proposes new materials with exceptionally high absorbance in the ultraviolet that are designed to be used as obscurants to defeat the dual-band tracking systems used in modern missile systems. The Navy seeks advanced obscurant materials that will protect military assets such as aircraft from these modern missiles. TDA&amp;quot;s new nontoxic materials will be dispersible and tailored to absorb strongly in the UVA portion of the electromagnetic spectrum (315-400 nm). These materials will satisfy the Navy&amp;quot;s need for advanced ultraviolet obscurants to be deployed on aircraft with countermeasure dispersal systems.</t>
  </si>
  <si>
    <t>Tunable Nanoscale UltraViolet Absorer Particle Technology</t>
  </si>
  <si>
    <t>N132-100-0583</t>
  </si>
  <si>
    <t>N68335-13-C-0437</t>
  </si>
  <si>
    <t xml:space="preserve">David B Green </t>
  </si>
  <si>
    <t xml:space="preserve">John Lennhoff </t>
  </si>
  <si>
    <t>Group Leader, Materials T</t>
  </si>
  <si>
    <t>lennhoff@psicorp.com</t>
  </si>
  <si>
    <t>Ultraviolet radiation,path radiance change,Mie Scattering,Electromagnetic Spectrum,cloud density.</t>
  </si>
  <si>
    <t>Physical Sciences, Inc. (PSI) proposes to develop a composite ultraviolet (UV) light absorption material that will yield nanoparticle clouds when disseminated using an impulse cartridge. The UV absorber material will include both broad band and UV specific absorption chemistries to enable separate tuning of the visible and UV attenuation. A third component has been added to enhance nanoparticle dissemination and formation in a size range that minimizes light scatter. During the Phase I program we will utilize UV extinction data, Mie Scattering calculations and cloud radiance models to identify an optimum chemistry and particle size for the UV absorption material. Our partners at New Mexico State University, Prof. Chuck Bruce, and Boeing, Dr. Erik Sapper, will support the modeling efforts. We will perform small scale energetic dissemination chamber tests to evaluate a range of absorber formulations. Our partner Capco, Inc. will load the PSI UV absorber into flare tubes and use impulse cartridges to initiate dissemination. Spectroscopic measurements will confirm laboratory attenuation results. During the Option and Phase II efforts, PSI will supply UV absorber formulations to Capco for advanced performance evaluation.</t>
  </si>
  <si>
    <t>Peridynamics Based Multiscale Modeling of Damage in Thick Composites</t>
  </si>
  <si>
    <t>N132-101-0231</t>
  </si>
  <si>
    <t>N68335-13-C-0405</t>
  </si>
  <si>
    <t>March 29, 2014</t>
  </si>
  <si>
    <t>N132-101</t>
  </si>
  <si>
    <t>79964</t>
  </si>
  <si>
    <t>Composites,composite part life predictions,Fatigue,multi-scale modeling,peridynamics,damage evolution</t>
  </si>
  <si>
    <t>Fiber reinforced composites are attractive for several light-weight defense and aerospace applications. However, their inherent anisotropy and complex failure mechanisms limit their use in high-performance structures or components. In order to accurately predict the damage behavior and durability of composite parts exposed to extreme conditions, there is a need to develop new analysis tools that can model the multi-scale interactions within composite parts. In this work, ACT proposes to develop a peridynamics based computational framework which could accurately predict the damage behavior in composites by accounting for the discrete damage processes like matrix cracking, fiber breakage, fiber-matrix shear and delamination. The approach is based on a novel peridynamics methodology which accurately predicts the internal load redistribution arising from local damage and captures the failure of the composite part under different loading conditions. The exact nature of damage evolution and failure will be dependent on complex interactions between the fiber, matrix phases of each ply and inter-ply interactions, in response to the loading environment. This resulting computational framework will enable prediction of damage in naval aircraft components exposed to different loading environments and enable design of better composite structures.</t>
  </si>
  <si>
    <t>Thick Composite Crack Analysis</t>
  </si>
  <si>
    <t>N132-101-0358</t>
  </si>
  <si>
    <t>N68335-13-C-0400</t>
  </si>
  <si>
    <t xml:space="preserve">Nicole Apetre </t>
  </si>
  <si>
    <t>Senior Aerospace Engineer</t>
  </si>
  <si>
    <t>(703) 226-4076</t>
  </si>
  <si>
    <t>napetre@tda-i.com</t>
  </si>
  <si>
    <t>peridynamics,Thick Composites,Damage Growth.,Damage Mechanics,structural composites,composite damage,Damage Prediction</t>
  </si>
  <si>
    <t>Composite materials have emerged as the materials of choice for increasing the performance and reducing the weight and cost of military aircraft. Nevertheless, reliable prediction of composites behavior in both static and cyclic load situations are far from complete, due to limitations of current analysis methods and to uncertainty and statistical variation of composite behavior under a given set of environment and loading exposure. In this SBIR effort, we therefore focus on applying the knowledge gained from classical damage mechanics in a Peridynamics framework - specifically concentrating on manufacturing defects and their impact on the composites performance under a variety of loading conditions. The required analytical expressions are developed in the framework of continuum damage mechanics by suitable micromechanical computations. Lessons learned in this field will be used to model manufacturing defects in Peridynamics. The methodology will be applied to a variety of laminate layups and the predictions will be compared with experiments and independent FE simulations wherever applicable.</t>
  </si>
  <si>
    <t>Global Engineering Research and Technologies</t>
  </si>
  <si>
    <t>N132-101-0754</t>
  </si>
  <si>
    <t>N68335-13-C-0407</t>
  </si>
  <si>
    <t>627888675</t>
  </si>
  <si>
    <t>2845 E. 2nd Street</t>
  </si>
  <si>
    <t xml:space="preserve">Ibrahim Guven </t>
  </si>
  <si>
    <t>(520) 275-5718</t>
  </si>
  <si>
    <t>iguven@gertechnologies.com</t>
  </si>
  <si>
    <t xml:space="preserve">Ali Boufelfel </t>
  </si>
  <si>
    <t>(520) 561-5724</t>
  </si>
  <si>
    <t>boufelfel@gertechnologies.com</t>
  </si>
  <si>
    <t>Failure,Prediction,laminates,Fatigue,peridynamics,Crack,progressive,Strength</t>
  </si>
  <si>
    <t>Advanced thick composites are increasingly used in components for defense applications as well as commercial structures. Component level structural testing and analysis of advanced composites is prohibitively expensive and time consuming. Instead, using robust and accurate computational tools complemented by experiments at key stages is a viable and cost-effective option. The proposed project will advance structural methods and material technologies that enable reliable assessment of capability and useful life of composite aircraft flight-critical components and structures. The physics-based peridynamics (PD) methodology overcomes the weaknesses of the existing methods, and it is capable of identifying all of the failure modes without simplifying assumptions. The PD methodology effectively predicts complex failure in composite structures under general dynamic and static loading conditions. Damage is inherently calculated in a PD analysis without special procedures, making progressive failure analysis more practical. This results in a more efficient and cost effective design that meets reliability goals. The proposed approach will also replace some of the coupon-level tests used in the material qualification with computational models (virtual tests) validated with empirical data (measurement.). Such techniques will advance our ability to predict material behavior and enable affordable qualification of composite materials for structural applications.</t>
  </si>
  <si>
    <t>Cascade Technologies Incorporated</t>
  </si>
  <si>
    <t>Modeling of interior nozzle flows for transient effects, realistic high performance nozzle physics and coupling to Large Eddy Simulation modeling of t</t>
  </si>
  <si>
    <t>N132-102-0243</t>
  </si>
  <si>
    <t>N68335-14-C-0047</t>
  </si>
  <si>
    <t>October 21, 2013</t>
  </si>
  <si>
    <t>N132-102</t>
  </si>
  <si>
    <t>www.cascadetechnologies.com</t>
  </si>
  <si>
    <t>2445 Faber Place #100</t>
  </si>
  <si>
    <t>94303</t>
  </si>
  <si>
    <t xml:space="preserve">Donna Carrig </t>
  </si>
  <si>
    <t>(650) 521-0243</t>
  </si>
  <si>
    <t>carrig@cascadetechnologies.com</t>
  </si>
  <si>
    <t xml:space="preserve">Hung Le </t>
  </si>
  <si>
    <t>hle@cascadetechnologies.com</t>
  </si>
  <si>
    <t>LES,Jet plumes,Jet noise,RANS,wall model</t>
  </si>
  <si>
    <t>The objective of the present proposal is to develop and apply accurate, robust and cost-effective methodologies for the prediction of the interior nozzle flow, seamlessly coupled with high-fidelity large eddy simulation (LES) for the prediction of the jet plume and radiated noise. The simulations will be performed in the massively-parallel unstructured LES framework developed at Cascade Technologies, using our flagship compressible solver Charles. In Phase I and I option, the proposed tasks focuses on near-wall adaptive mesh refinement, synthetic inflow turbulence and wall modeling inside the nozzle. In particular, the wall model will significantly reduce the computational cost by relaxing the grid resolution requirements in near-wall region inside the nozzle. In addition, physics-based mesh refinement and adaptation will be implemented. This automatic meshing approach has the potential to not only greatly simplify the meshing process and drastically reduce the burden on users, but also to improve accuracy while reducing the simulation run time. The impact of these additional modelings on the predictive capability of LES must be characterized and best practices must be developed. This proposal describes a scope of work that includes development, implementation and testing of these capabilities for complex jet configurations relevant to the Navy.</t>
  </si>
  <si>
    <t>OptiPro Systems LLC</t>
  </si>
  <si>
    <t>Aerodynamic Dome Manufacturing Cost Reduction</t>
  </si>
  <si>
    <t>N132-121-0864</t>
  </si>
  <si>
    <t>N68936-13-C-0151</t>
  </si>
  <si>
    <t>April 01, 2014</t>
  </si>
  <si>
    <t>N132-121</t>
  </si>
  <si>
    <t>067420310</t>
  </si>
  <si>
    <t>www.OptiPro.com</t>
  </si>
  <si>
    <t>Ontario</t>
  </si>
  <si>
    <t>14519-8970</t>
  </si>
  <si>
    <t xml:space="preserve">Tim Ansaldi </t>
  </si>
  <si>
    <t>(585) 265-0160</t>
  </si>
  <si>
    <t>tansaldi@optipro.com</t>
  </si>
  <si>
    <t xml:space="preserve">Ed Fess </t>
  </si>
  <si>
    <t>R&amp;D Manager</t>
  </si>
  <si>
    <t>efess@optipro.com</t>
  </si>
  <si>
    <t>dome,Ogive,Tool Path,Hard Material,metrology,OPTICS,Grinding,Polishing</t>
  </si>
  <si>
    <t>Future missile systems will abandon the traditional hemi-spherical shape for shapes resembling a tangent Ogive. An ogive shaped dome has better aerodynamic capabilities than its spherical counterpart. This enables the missile to fly faster, farther, and with more accuracy while also increasing its payload capacity. The optical material of choice is polycrystalline alumina, PCA, which is a hard ceramic material that OptiPro has extensive experience with. OptiPro has a unique opportunity to create the manufacturing solution by combining its UltraSurf, a newly developed non-contact measurement solution for the Navy&amp;quot;s ogive SBIR metrology program, its extensive knowledge of CAD/CAM, and freeform capable computer numerically controlled precision optical grinding and polishing products. OptiPro&amp;quot;s technologically advanced optical manufacturing capabilities along with a support partnership with the Penn State University Electro Optics Center, gives us a very strong team and, clear path towards solving the difficult problems associated with, grinding, finishing, and measuring of PCA ogive domes.</t>
  </si>
  <si>
    <t>Rapid and Precise Metrology for Advanced Optical Components</t>
  </si>
  <si>
    <t>N132-121-1121</t>
  </si>
  <si>
    <t>N68936-13-C-0152</t>
  </si>
  <si>
    <t>Vice President and CEO</t>
  </si>
  <si>
    <t xml:space="preserve">Randy Reibel </t>
  </si>
  <si>
    <t>President and COO</t>
  </si>
  <si>
    <t>reibel@bridgerphotonics.com</t>
  </si>
  <si>
    <t>Optical Metrology,conformal optics,free form optics,optical manufacturing</t>
  </si>
  <si>
    <t>Under this proposed SBIR effort, Bridger Photonics, Inc. (Bridger) will advance its industry-leading length metrology capabilities to reach sub-10-nanometer precision,&amp;gt;40 Hz update rate,&amp;gt;10 cm measurement range, and sufficient sensitivity to enable measurement of high reflection angles (&amp;gt;5 degrees) on ceramic materials with bulk scattering. Bridger will integrate this metrology system with OptiPro System&amp;quot;s UltraSurf precision stage to enable an order of magnitude improvement in both the manufacturing time and precision compared to existing solutions. This capability will directly lead to increased manufacturing throughput and decreased manufacturing cost. To accomplish these goals the team proposes three technical objectives for the Phase I effort. First, performance enhancements for measuring advanced IR materials will be conducted. Second, Bridger will provide hardware enhancements to allow for faster measurement rates. Bridger will utilize an in-house prototype SLM-M metrology system for testing these proposed enhancements on OptiPro&amp;quot;s UltraSurf system with components provided by the sponsor. Finally, from the lessons learned during this testing, the team will determine the feasibility for incorporating these performance enhancements. During a possible Phase I Option, Bridger will refine the mechanical, electrical and optical design for its SLM-M system in order to incorporate these performance enhancements into future systems.</t>
  </si>
  <si>
    <t>N132-121-1201</t>
  </si>
  <si>
    <t>N68936-13-C-0153</t>
  </si>
  <si>
    <t>Techniccal Director</t>
  </si>
  <si>
    <t>transparent alumina,mid-wave infrared,aerodynamic low drag dome,missile dome,optical fabrication,transparent ceramic</t>
  </si>
  <si>
    <t>Future high-speed missiles require aerodynamic infrared dome shapes that reduce drag and have greater ability to withstand aerothermal heating. This SBIR Phase I program will build on CeraNova&amp;quot;s efforts to produce an optically precise, ogive dome from polycrystalline alumina with a particular focus on deterministic methods and reduced cost for manufacturing as well as improving the efficiency for producing dome blanks. The objective is to demonstrate CeraNova&amp;quot;s capability for precise fabrication of aerodynamic domes in a manner that will serve as a basis for full dome production at a more economical cost.</t>
  </si>
  <si>
    <t>Optimax Systems, Inc</t>
  </si>
  <si>
    <t>High Precision Conformal Sensor Window</t>
  </si>
  <si>
    <t>N132-122-0187</t>
  </si>
  <si>
    <t>N68936-13-C-0156</t>
  </si>
  <si>
    <t>N132-122</t>
  </si>
  <si>
    <t>79845</t>
  </si>
  <si>
    <t>787064120</t>
  </si>
  <si>
    <t>201</t>
  </si>
  <si>
    <t>6367 Dean Parkway</t>
  </si>
  <si>
    <t xml:space="preserve">Tom Kelly </t>
  </si>
  <si>
    <t>(585) 562-1020</t>
  </si>
  <si>
    <t>tkelly@optimaxsi.com</t>
  </si>
  <si>
    <t xml:space="preserve">Kate Medicus </t>
  </si>
  <si>
    <t>(585) 265-1020</t>
  </si>
  <si>
    <t>kmedicus@optimaxsi.com</t>
  </si>
  <si>
    <t>optics manufacturing,stitching interferometry,sub-aperture polishing,conformal window,metrology,Polishing</t>
  </si>
  <si>
    <t>Windows that conform to an airframe shape are an essential optical element for future of sensing in aircraft and missiles. Conformal windows are challenging to manufacture due to their shape, typically with no or minimal symmetry, and specified material, typically a hard crystalline material. We aim to significantly improve the manufacturability of conformal windows by adapting an existing technology to measure the windows with greatly improved accuracy. It is clear that the precision of the conformal windows&amp;quot;surface shape is limited by the ability to measure with confidence. In this project Optimax and QED, as a subcontractor, will modify existing stitching interferometry tools and technology to measure conformal windows with high accuracy. The main outcomes of this work are to produce an accurate surface measurement of a conformal window and to perform sub-aperture deterministic polishing using that measurement. The deterministic polishing step is critical to improving the conformal window surface error.</t>
  </si>
  <si>
    <t>N132-122-0868</t>
  </si>
  <si>
    <t>N68936-13-C-0154</t>
  </si>
  <si>
    <t>Conformal,metrology,Polishing,Freeform,Deterministic Grinding,Optics.,UltraForm Finishing,Windows</t>
  </si>
  <si>
    <t>Conformal sensor windows have the capability of increasing the performance of an optical system while decreasing the aerodynamic drag. In many cases, these windows might conform to the platform they reside in. They may also be made out of optical materials that are resistant to the elements, thus providing a degree of protection for the optical sensors that are behind them. Continued improvements in the fabrication and metrology methods will provide a pathway to a more timely process in the production of these windows. OptiPro is well positioned for a successful Phase I effort as they will combine the newly developed&amp;quot;UltraSurf&amp;quot;, 5-axis non-contact metrology system, extensive knowledge of CAD/CAM software and our 5-axis grinding and polishing machines. OptiPro&amp;quot;s technologically advanced fabrication capabilities along with our partnership with the Penn State University Electro Optics Center, gives us a very strong team and a clear path towards solving the difficult problems associated with grinding, finishing and measurement of conformal windows in hard optical ceramic materials.</t>
  </si>
  <si>
    <t>Slip Cast Spinel for Precision Conformal Sensor Windows</t>
  </si>
  <si>
    <t>N132-122-1098</t>
  </si>
  <si>
    <t>N68936-13-C-0155</t>
  </si>
  <si>
    <t>(410) 334-3710</t>
  </si>
  <si>
    <t>(410) 987-1656</t>
  </si>
  <si>
    <t>conformal window,metrology,aspheric optics,MgAl2O4 spinel,near net shape manufacturing,Slip Casting</t>
  </si>
  <si>
    <t>A need exists within the Navy for high quality, conformal optic sensor windows fabricated from MgAl2O4 spinel that exhibit excellent visible through mid-IR transmission. The implementation of spinel conformal windows is even more desirable considering its superior performance in demanding applications with sand and rain erosion and aero thermal heating. Ultimately, high quality metrology is required during and after grinding and polishing to ensure the best optical quality. To assist in the manufacture difficult to produce optical blanks, TA &amp;amp; T will demonstrate a near net-shape fabrication process for conformal MgAl2O4 spinel windows using an optimized slip casting process. The process methodology will be tailored to achieve the creation of a homogeneous, highly dense green body that can be densified to a high optical quality transparent ceramic. Optimax Systems will work with TA &amp;amp; T to help refine the blank manufacturing process and also ensure dense spinel toroidal blank usability and suitability in their system.</t>
  </si>
  <si>
    <t>Corrective Optics Manufacturing for Aerodynamic Infrared Domes and Conformal Sensor Windows</t>
  </si>
  <si>
    <t>N132-124-0210</t>
  </si>
  <si>
    <t>N68936-13-C-0162</t>
  </si>
  <si>
    <t>N132-124</t>
  </si>
  <si>
    <t>78855</t>
  </si>
  <si>
    <t xml:space="preserve">Matthew Brophy </t>
  </si>
  <si>
    <t>R&amp;D Ceramic Engineer</t>
  </si>
  <si>
    <t>mbrophy@optimaxsi.com</t>
  </si>
  <si>
    <t>Cost Reduction,optical manufacturing,Freeform,polycrystalline ceramics</t>
  </si>
  <si>
    <t>Previous work at Optimax has demonstrated capability to manufacture geometrically complex freeform optics through further developments in sub-aperture polishing. Furthermore, the novel Optimax VIBE smoothing process finished optics, composed of polycrystalline ceramics, to a very fine surface roughness (~1-2nm RMS) without grain highlighting and preferential removal. This proposal builds off previous successes by extending figure correction to more complex geometries, eliminating grain highlighting on freeform shapes, and reducing cost and time of manufacturing polycrystalline ceramic freeform optics.</t>
  </si>
  <si>
    <t>N132-124-0869</t>
  </si>
  <si>
    <t>N68936-13-C-0164</t>
  </si>
  <si>
    <t>Tool Path,RASTER,metrology,OPTICS,Freeform,Deterministic Grinding,Corrective Optics,UltraForm</t>
  </si>
  <si>
    <t>Aerodynamically shapes missile domes have many benefits over traditional spherically shaped domes. To correct for optical aberrations presented by this non-traditional shape, free form corrective optics are required between the dome and the image sensor. For this example, the corrective optics shape may be in the form of an arch. Currently the design and utilization of corrective arch shapes are costly due to the difficulties introduced with fabrication and metrology of these parts. They are not rotationally symmetric and require state of the art manufacturing technologies. OptiPro has a unique opportunity for combining its newly developed solution for the Navy&amp;quot;s ogive SBIR metrology program, its extensive knowledge of CAD/CAM, and freeform capable computer numerically controlled precision optical grinding and polishing products. OptiPro&amp;quot;s technologically advanced optical manufacturing capabilities along with a support partnership with the University of Rochester Mechanical Engineering Department, gives us a very strong team and, clear path towards solving the difficult problems associated with, grinding, polishing and metrology of corrective optics for aerodynamic domes and conformal windows.</t>
  </si>
  <si>
    <t>Arizona Optical Systems, LLC</t>
  </si>
  <si>
    <t>Scanning SCOTS Measurements for Corrective Optics</t>
  </si>
  <si>
    <t>N132-124-1036</t>
  </si>
  <si>
    <t>N68936-13-C-0163</t>
  </si>
  <si>
    <t>79847</t>
  </si>
  <si>
    <t>835391496</t>
  </si>
  <si>
    <t>490 S. Edgeside Ave.</t>
  </si>
  <si>
    <t xml:space="preserve">Martin Valente </t>
  </si>
  <si>
    <t>(520) 303-3472</t>
  </si>
  <si>
    <t>mvalente@arizonaopticalsystems.com</t>
  </si>
  <si>
    <t xml:space="preserve">Jim Burge </t>
  </si>
  <si>
    <t>(520) 334-5937</t>
  </si>
  <si>
    <t>jburge@arizonaopticalsystems.com</t>
  </si>
  <si>
    <t>Conformal Sensor Windows,metrology,optical measurements,infrared domes,optical domes,Optical scanning systems,aspheric optics,SCOTS Test</t>
  </si>
  <si>
    <t>We propose to develop an optical system to measure arch-shaped corrective optics using the Software Configurable Optical Tests System (SCOTS) developed by the proposing team for freeform aspherics. The full arch is measured by scanning subaperture regions and stitching the data. SCOTS measurements use video images of an optic under test illuminated with modulated patterns from a digital display. Powerful software and careful calibration provide measurements of wavefront slope with sub-microradian precision. The slopes are integrated to provide surface topology. We will apply this robust new technology for measuring the optical effect of light transmitted through subaperture regions on the corrector optics. These measurements are scanned and stitched together to provide a measurement of the full arch-shaped optic. The large dynamic range of the SCOTS test accommodates the complex shapes and many degrees departure from parallelism. Carefully calibrated cameras provide simultaneous measurements of both surfaces with microradian slope resolution. The advantages of this system are clear. A 25-mm wide, 100-mm tall arch freeform aspheric corrector can be measured in a few minutes with 20 nm accuracy. Furthermore, this measurement technique can be readily extended with the addition of a roll axis for measuring high aspect domes.</t>
  </si>
  <si>
    <t>Spinel Reconnaissance Window</t>
  </si>
  <si>
    <t>N132-125-0328</t>
  </si>
  <si>
    <t>N68936-13-C-0166</t>
  </si>
  <si>
    <t>N132-125</t>
  </si>
  <si>
    <t>Director (R&amp;D)</t>
  </si>
  <si>
    <t>(781) 345-5721</t>
  </si>
  <si>
    <t xml:space="preserve">Lee Goldman </t>
  </si>
  <si>
    <t>VP and CTO-Optical Cerami</t>
  </si>
  <si>
    <t>(781) 345-5777</t>
  </si>
  <si>
    <t>lmgoldman@surmet.com</t>
  </si>
  <si>
    <t>Infrared,Sensor Window,Reconnaissance Window,High-strength spinel,colloidal processing,magnesium aluminate,Spinel</t>
  </si>
  <si>
    <t>Surmet&amp;quot;s Sinter/HIP process for producing transparent spinel has demonstrated material of much higher strength than has been achieved through our competitor&amp;quot;s hot press/HIP process. However, our spinel material has also been plagued with&amp;quot;inclusions&amp;quot;which are optically undesirable and may act as potential flaw sites for mechanical failure. These inclusions are believed to be associated with the starting powder, purchased from Baikowski.  Recently, Surmet has developed a process for producing our own optical quality spinel powder, and is currently producing this powder in tens of kilogram sized batches. Importantly, Surmet is able to produce inclusion free spinel material using its own spinel powder, colloidal processing and its Sinter/HIP process. This is a major technical breakthrough for Surmet.  We believe that the combination of new powder, colloidal processing and Sinter/HIP will produce inclusion free material that is much stronger than has been achieved by our competitors hot press/HIP process. Furthermore, Surmet is currently bringing a very large HIP (40-in diameter x 60-in long) on-line in the 3rd quarter of 2013 as part of its ongoing Title III program. This puts Surmet in a unique position to be able to produce large high strength spinel windows for the DDG-1000 and other programs.</t>
  </si>
  <si>
    <t>Scalable High Strength Spinel Reconnaissance Window Manufacturing</t>
  </si>
  <si>
    <t>N132-125-0874</t>
  </si>
  <si>
    <t>N68936-13-C-0165</t>
  </si>
  <si>
    <t>79950</t>
  </si>
  <si>
    <t xml:space="preserve">Jeffrey Kutsch </t>
  </si>
  <si>
    <t>jkutsch@techassess.com</t>
  </si>
  <si>
    <t>Spinel,Electro-optical,Sensors,Armor,Strength,Mid-Ir,Navy,transparent windows</t>
  </si>
  <si>
    <t>The Navy has critical and enabling needs for large, strong transparent windows for electro-optical sensor applications on surface vessels, subsurface vessels and airborne systems that are currently beyond the state-of-the art. The hardness, erosion resistance, and broadband transparency of transparent spinel coupled with large size manufacturing capability makes it a leading candidate albeit its relatively modest strength. A systematic approach for significant strength enhancement of spinel windows with a high probability of success is described in depth. Tradeoffs between the proposed methods include magnitude of strength enhancement, optical properties, ease of fabrication and cost. A clear path to rapid scalability and production of 28&amp;quot;x 30&amp;quot;x 0.6&amp;quot;spinel windows and larger with minimal investment is outlined.</t>
  </si>
  <si>
    <t>Scale-Up Production of Large Spinel Reconnaissance Windows</t>
  </si>
  <si>
    <t>N132-125-1026</t>
  </si>
  <si>
    <t>N68936-13-C-0167</t>
  </si>
  <si>
    <t xml:space="preserve">Juan Sepulveda </t>
  </si>
  <si>
    <t>Vice President Technical</t>
  </si>
  <si>
    <t>Spinel,Reconnaissance Window,High Strength,TRANSPARENT CERAMICS,IR Transparent Ceramic,Large Monolithic Spinel Window</t>
  </si>
  <si>
    <t>This SBIR Navy Phase I Project proposes to scale up MER&amp;quot;s window technology to make larger, stronger, monolithic windows from spinel polycrystalline ceramic. This proposal presents a solution to the Navy&amp;quot;s need for durable, monolithic, infrared-transmitting sensor windows with hot pressed (HP) sizes up to 28&amp;quot;x30&amp;quot;x0.6&amp;quot;for reconnaissance purposes. The larger size window is limited by the available equipment. During sintering HIPping is used. The HIP size restrictions are 21.5&amp;quot;x35&amp;quot;at the moment. MER contacted vendors that will be able to HIP windows as large as 28&amp;quot;x32&amp;quot;. This Phase I project will produce the necessary tooling for the production of the 28&amp;quot;x30&amp;quot;x0.6&amp;quot;and some smaller pane of 8&amp;quot;x8&amp;quot;x0.6&amp;quot;. MER already demonstrated in previous project the production of hot pressed windows as large as 25&amp;quot;x32&amp;quot;x0.6&amp;quot;. These windows were edge trimmed to 20.25&amp;quot;x27.25&amp;quot;x0.65&amp;quot;to be HIP. It is the main goal of this Phase I project to further develop, increase the strength, and optimize this technology. It is important to preserve the excellent optical properties of the smaller spinel windows. The smaller 8&amp;quot;x8&amp;quot;x0.6&amp;quot;I will be produced with the same conditions that the larger window will be produced. Even larger sizes could be pursued during Phase III, depending on the availability of financial resources.</t>
  </si>
  <si>
    <t>Fastener Measurement Tool</t>
  </si>
  <si>
    <t>F112-122-0632a</t>
  </si>
  <si>
    <t>N00014-13-C-0384</t>
  </si>
  <si>
    <t>September 11, 2013</t>
  </si>
  <si>
    <t>AF112-122</t>
  </si>
  <si>
    <t>693047</t>
  </si>
  <si>
    <t xml:space="preserve">David Kynor </t>
  </si>
  <si>
    <t>dbk@creare.com</t>
  </si>
  <si>
    <t>Automated inspection,fastener flushness,industrial metrology</t>
  </si>
  <si>
    <t>Subsequent Phase II Proposal, extension of Phase II Contract FA8650-13-C-5185. Accurate measurement of fastener flushness during assembly is critical to ensure that military aircraft meet operational specifications. Current measurement methods rely on manual gauges that do not provide sufficient accuracy or repeatability, are time consuming, and prone to operator-induced errors. Creare proposes to develop a handheld Fastener Measurement Tool capable of measuring fastener flushness in fastener heads prior to application of fill material. Our system is designed to be highly accurate, easy to use, and fast enough to provide immediate feedback to the operator. During this project, we will develop a compact, fully automated measurement system for evaluation on the manufacturing floor.</t>
  </si>
  <si>
    <t>SEA CORP</t>
  </si>
  <si>
    <t>Sonobuoy Electronic Function Selector (EFS) Replacement</t>
  </si>
  <si>
    <t>N061-010-0378a</t>
  </si>
  <si>
    <t>N68335-13-C-0389</t>
  </si>
  <si>
    <t>June 30, 2016</t>
  </si>
  <si>
    <t>N06-010</t>
  </si>
  <si>
    <t>1941175</t>
  </si>
  <si>
    <t>360</t>
  </si>
  <si>
    <t>www.seacorp.com</t>
  </si>
  <si>
    <t>62 Johnny Cake Hill Aquidneck Corporate Park</t>
  </si>
  <si>
    <t>Middletown</t>
  </si>
  <si>
    <t>02842</t>
  </si>
  <si>
    <t xml:space="preserve">Elizabeth Goetz </t>
  </si>
  <si>
    <t>Contracts Officer</t>
  </si>
  <si>
    <t>(401) 847-2260</t>
  </si>
  <si>
    <t>egoetz@seacorp.com</t>
  </si>
  <si>
    <t xml:space="preserve">Leslie Smith </t>
  </si>
  <si>
    <t>ssmith@seacorp.com</t>
  </si>
  <si>
    <t>Adaptability,WIRELESS,Ir Sonobuoy,low-cost,MCDS/TOMS Interface,Remote,Electronic Function Selector,EFS</t>
  </si>
  <si>
    <t>Present sonobuoys allow for the selection of functions such as RF Channel, Depth, etc. by use of a single selector button and LED display along with a second button used for verification located on the side of the sonobuoy. Selection or verification requires access to the buttons and cannot be accomplished once the sonobuoy is loaded into the launcher. The capability to select and verify functions wirelessly employing either an in-launcher Ir interface or a battery-operated, Ir handheld device useable in low light conditions that can interface to a standard personal computer (PC) has been deemed desirable for adaptation to the P-8A Poseidon by NAVAIR. Use in P-8A would permit programming and verification to be accomplished via direct interface with the mission computer while the sonobuoy is in the launcher and while the aircraft is in flight. Team SEA CORP will advance Remote Electronic Function Select (REFS) Ir sonobuoy programming technologies developed in Phases I and II to TRL-6 to enable future P-8A integration. The Team SEA CORP solution will address specific requirements for P-8A integration. The full system will cost under $15K in production. Reliability and the ability to operate in various environments will be addressed.</t>
  </si>
  <si>
    <t>Carbureted Fuel Injection System for Augmentor Stability</t>
  </si>
  <si>
    <t>N071-040-0815a</t>
  </si>
  <si>
    <t>N68335-13-C-0392</t>
  </si>
  <si>
    <t>July 31, 2017</t>
  </si>
  <si>
    <t>N07-040</t>
  </si>
  <si>
    <t>1494831</t>
  </si>
  <si>
    <t>132</t>
  </si>
  <si>
    <t>03755</t>
  </si>
  <si>
    <t>flameholder,Augmentor,SCREECH,Dynamic Stability,static stability,fuel injector</t>
  </si>
  <si>
    <t>Augmentor stability is critical to the operational performance of military aircraft that rely on gas turbine propulsion. Compared to early augmentor designs, the distance between the point of fuel injection and the flameholder has become progressively shorter in modern augmentors. These so called close-coupled designs help avoid autoignition issues associated with higher augmentor inlet temperatures. A negative aspect of such close-coupled designs is that the fuel is not optimally mixed in the flame holding region, leading to static and dynamic stability issues. Creare and our partners propose a new fueling approach for close-coupled augmentor flameholders that will more optimally deliver fuel for all operating conditions. Improved fuel placement will lead to more robust augmentor combustion and enhanced static and dynamic stability. The end result will be increased stability margin for current systems and enhanced potential for thrust growth. This technology could also be applied to future advanced augmentor concepts. During the proposed Phase II.5 program, we will extend development of our technology towards a future TRL 6 engine test. We will design, build, and validate an advanced fuel injector engine set for use on a F135 ground test engine.</t>
  </si>
  <si>
    <t>Simultaneous Multi-Spectral Imager (SMSI)</t>
  </si>
  <si>
    <t>N071-079-0683a</t>
  </si>
  <si>
    <t>N00024-13-C-4064</t>
  </si>
  <si>
    <t>August 30, 2013</t>
  </si>
  <si>
    <t>August 30, 2015</t>
  </si>
  <si>
    <t>N07-079</t>
  </si>
  <si>
    <t>1200242</t>
  </si>
  <si>
    <t>Step stare,Multispectral,COBRA,SMSI,MCM</t>
  </si>
  <si>
    <t>The objective of this Phase II.5 SBIR project is to develop and evaluate a new six-band Simultaneous Multi-Spectral Imaging (SMSI) camera that is planned for transition into the Coastal Battlefield Reconnaissance and Analysis (COBRA) Airborne Payload Subsystem (CAPS). This innovative research on the simultaneous collection of multispectral imagery will lead to a direct implementation of the technology in the COBRA program. This enabling technology will lead to a significant reduction in false contacts and will also dramatically reduce the band to band registration processing load while reducing production and life cycle costs for the COBRA system. The Phase II.5 project builds on the successful Phase II work on SBIR topic N07-079 for the&amp;quot;Expendable Multi-Spectral Surf Zone Optical Measurement System.&amp;quot;Products to be developed include the SMSI camera, associated SMSI software, SMSI design, and characterization of the SMSI camera through evaluation.</t>
  </si>
  <si>
    <t>High Temperature Polymer Composites for EM Rail Gun Bore Insulators(1001-800)</t>
  </si>
  <si>
    <t>N081-074-0017a</t>
  </si>
  <si>
    <t>N00014-13-C-0114</t>
  </si>
  <si>
    <t>July 29, 2013</t>
  </si>
  <si>
    <t>January 28, 2015</t>
  </si>
  <si>
    <t>N08-074</t>
  </si>
  <si>
    <t>494467</t>
  </si>
  <si>
    <t>high velocity oxygen fuel thermal spray,Electromagnetic rail gun,aluminum plasma,polymer based bore insulators,exploding wire electron transfer dissociation</t>
  </si>
  <si>
    <t>Phase II.5 proposal, extension of Phase II Contract N00014-09-C-0562. Building upon the successful live fire demonstration in Phase II, this proposed Phase II Continuing Development program seeks to design and fabricate full size Electromagnetic Rail Gun (EMRG) bore insulator segments for installation and test in a 17 ft. medium caliber EMRG launcher at NSWC-DD.</t>
  </si>
  <si>
    <t>Multi-Channel Wideband Antenna Array Manifolds</t>
  </si>
  <si>
    <t>N101-020-0285a</t>
  </si>
  <si>
    <t>N68335-13-C-0428</t>
  </si>
  <si>
    <t>September 23, 2013</t>
  </si>
  <si>
    <t>N101-020</t>
  </si>
  <si>
    <t>449925</t>
  </si>
  <si>
    <t>UAS,AESA,phased array,Low Cost Phased Array,Sense and Avoid Radar</t>
  </si>
  <si>
    <t>In this Phase II.5 effort, FIRST RF will fabricate and test, an Active Electronic Scanned Array (AESA) based radar system that is suitable for both collision avoidance and advanced antisubmarine warfare (ASW) sensors on unammaned aerial systems (UAS). After completion of ground and flight testing of the first AESA System, FIRST RF will design, build, and test, and deliver one AESA system using&amp;quot;production representative&amp;quot;processes and documentation. The&amp;quot;production representative&amp;quot;system capabilities will be streamlined to achieve minimum cost while ensuring the system meets the low-profile and air cooled requirements and meets all necessary structural, RF, and environmental enclosures. Finally, FIRST RF will perform a system architecture trade study to analyze the design impacts versus required features for future application of this innovative ACAS AESA architecture for advanced ASW mission capabilities. The successful completion of this phase will allow naval airborne assets to have unprecedented capabilities for operating in a variety of Intelligence, Surveillance, and Reconnaissance (ISR) and force protection roles while satisfying tight payload constraints.</t>
  </si>
  <si>
    <t>Advanced Scientific Concepts, Inc.</t>
  </si>
  <si>
    <t>Fast, High Resolution 3-D Flash LIDAR Imager</t>
  </si>
  <si>
    <t>N101-083-1711a</t>
  </si>
  <si>
    <t>N00014-13-C-0088</t>
  </si>
  <si>
    <t>N101-083</t>
  </si>
  <si>
    <t>1403518</t>
  </si>
  <si>
    <t>135 E. Ortega Street</t>
  </si>
  <si>
    <t>93101</t>
  </si>
  <si>
    <t xml:space="preserve">Roger Stettner </t>
  </si>
  <si>
    <t>(805) 966-3331</t>
  </si>
  <si>
    <t>rstettner@asc3d.com</t>
  </si>
  <si>
    <t xml:space="preserve">Howard Bailey </t>
  </si>
  <si>
    <t>hbailey@asc3d.com</t>
  </si>
  <si>
    <t>3D Imaging,lidar,LIDAR underwater camera,obscuration penetration</t>
  </si>
  <si>
    <t>The objective of this Phase II.5 program is to design, fabricate, test and calibrate a self-contained, 320 x 320 focal plane array, 3D LIDAR Underwater Camera (3D LUC) which will robustly function in an over-water, aircraft environment. The goal is to output three LUCs and components from the program, through the supporting FNC; two LUCs for existing programs of record, one LUC for the potential FNC transition and components for a related JUON. The management approach is to leverage other ASC camera design and fabrication experience, in particular ASCs successful commercial designs, as well as leveraging the experienced personnel that made these designs successful.</t>
  </si>
  <si>
    <t>Hydronalix, Inc</t>
  </si>
  <si>
    <t>Maritime Critical Infrastructure Protection and Security Unmanned Surface Vessel</t>
  </si>
  <si>
    <t>N102-182-1069</t>
  </si>
  <si>
    <t>N68335-13-C-0281</t>
  </si>
  <si>
    <t>January 30, 2016</t>
  </si>
  <si>
    <t>N102-182</t>
  </si>
  <si>
    <t>www.hydronalix.com</t>
  </si>
  <si>
    <t>1691 W Duval Commerce Court Suite 141</t>
  </si>
  <si>
    <t>Green Valley</t>
  </si>
  <si>
    <t>85614</t>
  </si>
  <si>
    <t xml:space="preserve">Lisa Payne </t>
  </si>
  <si>
    <t>(520) 547-0850</t>
  </si>
  <si>
    <t>lisa.payne@hydronalix.com</t>
  </si>
  <si>
    <t xml:space="preserve">Anthony Mulligan </t>
  </si>
  <si>
    <t>(520) 360-3486</t>
  </si>
  <si>
    <t>tony.mulligan@hydronalix.com</t>
  </si>
  <si>
    <t>AUV,auto-anchor,ISR,USV,Port Security,AUTONOMOUS,Side Scan Sonar,EO ball</t>
  </si>
  <si>
    <t>This program will transition power regeneration and auto-anchoring technologies along with GPS denied feature based navigation developed in the phase I to a new generation of intermediate small robotic vehicle platforms for use in port security applications.</t>
  </si>
  <si>
    <t>SDR Colocated Agile Bandpass</t>
  </si>
  <si>
    <t>N102-186-0237</t>
  </si>
  <si>
    <t>N66001-13-C-5206</t>
  </si>
  <si>
    <t>August 11, 2014</t>
  </si>
  <si>
    <t>N102-186</t>
  </si>
  <si>
    <t>714934</t>
  </si>
  <si>
    <t xml:space="preserve">Pedro Salazar </t>
  </si>
  <si>
    <t>Director, RF Engineering</t>
  </si>
  <si>
    <t>tunable filter,Tunable Bandpass Filter,cosite filter,Electronically Tunable Filter,hopping filter,low-loss filter</t>
  </si>
  <si>
    <t>To address the Navy&amp;quot;s need for improved, high-performance passband filters, Physical Optics Corporation (POC), in Phase I, developed new software-defined radio (SDR) Colocated Agile Bandpass/Bandstop (SCAB) Filters. These filters are based on lumped and distributed hybrid structures and innovative microstrip designs to cover a large bandwidth. Their innovation in filtering unwanted interference without significant effects on the noise factor will enable electronic warfare (EW) radios to communicate reliably, particularly in radio frequency (RF)-challenged combat environments. The bandstop SCAB will provide the ability to remove inband (sometimes intentional) interference impinging from high-power transmitters in communication channels. The bandpass SCAB will improve receiver selectivity by reducing the bandwidth of the receiver for higher noise/interference rejection. The technology represented by SCAB filters not only maintains spectral purity in EW systems, but also improves RF interoperability with other platforms. In Phase I, POC demonstrated the feasibility of the SCAB filter by simulating and fabricating a prototype. In Phase II, POC plans to advance the design, optimize it for testing with Navy personnel, and demonstrate that SCAB filters meet the requirements for insertion loss, volume, and power consumption, for reliable communication in an RF-challenged combat environment.</t>
  </si>
  <si>
    <t>AEgis Technologies Group, Inc.</t>
  </si>
  <si>
    <t>Active Laser Protection System</t>
  </si>
  <si>
    <t>N111-001-0208</t>
  </si>
  <si>
    <t>M67854-13-C-0243</t>
  </si>
  <si>
    <t>September 20, 2013</t>
  </si>
  <si>
    <t>January 19, 2016</t>
  </si>
  <si>
    <t>N111-001</t>
  </si>
  <si>
    <t>981806</t>
  </si>
  <si>
    <t>265</t>
  </si>
  <si>
    <t>www.aegistg.com</t>
  </si>
  <si>
    <t>410 Jan Davis Drive</t>
  </si>
  <si>
    <t>35806-4545</t>
  </si>
  <si>
    <t xml:space="preserve">Georgina Chapman </t>
  </si>
  <si>
    <t>Business Development Anal</t>
  </si>
  <si>
    <t>(256) 922-0802</t>
  </si>
  <si>
    <t>gchapman@aegistg.com</t>
  </si>
  <si>
    <t xml:space="preserve">Milan Buncick </t>
  </si>
  <si>
    <t>mbuncick@aegistg.com</t>
  </si>
  <si>
    <t>counter measures,Laser Eye Protection,Photonic Band Gap,Laser,multilayer optical stacks,metal-dielectric stacks,transparent metal,optical limiter</t>
  </si>
  <si>
    <t>The use of commercial off-the-shelf laser systems as weapons is increasingly becoming real. Battery operated visible and infrared lasers can be purchased with powers near 1-watt, sufficient to cause permanent eye damage. Future threats may include frequency agile lasers. It is critical that countermeasure systems provide laser eye protection (LEP) across the visible and IR waveband. Self-activating (passive) devices where protection is activated by the incoming radiation (optical limiting) are the best approach to counter frequency agile and short pulse laser threats. An ideal optical limiter will have high linear transmittance for low-input-energy light and low transmittance for input energies above a user-specified threshold. An ideal optical limiter will have a picosecond, broadband response (e.g., the visible spectrum), and a large dynamic range. This performance is a challenging problem for LEP where MPE is in the J/cm2 range for visible light. Optical limiting with a nonlinear process usually requires a focal plane for this dynamic range. We propose to build optical limiters from metal-dielectric thin-film stacks using nonlinear properties of metals and/or semiconductors. These stacks are very thin and built using standard thin-film equipment on common substrates. They can be integrated into optical systems with little modification of the optics.</t>
  </si>
  <si>
    <t>Inovati</t>
  </si>
  <si>
    <t>Development of Kinetic Metallization Systems for Restoration Repairs of Submarine Components</t>
  </si>
  <si>
    <t>N111-033-0407</t>
  </si>
  <si>
    <t>N00024-13-C-4073</t>
  </si>
  <si>
    <t>August 19, 2013</t>
  </si>
  <si>
    <t>August 19, 2015</t>
  </si>
  <si>
    <t>N111-033</t>
  </si>
  <si>
    <t>745856</t>
  </si>
  <si>
    <t>607836293</t>
  </si>
  <si>
    <t>www.inovati.com</t>
  </si>
  <si>
    <t>PO Box 60007</t>
  </si>
  <si>
    <t>1501 Cook Pl</t>
  </si>
  <si>
    <t xml:space="preserve">Howard Gabel </t>
  </si>
  <si>
    <t>(805) 571-8384</t>
  </si>
  <si>
    <t>hgabel@inovati.com</t>
  </si>
  <si>
    <t xml:space="preserve">Ralph Tapphorn </t>
  </si>
  <si>
    <t>VP of Technology</t>
  </si>
  <si>
    <t>rtapphorn@inovati.com</t>
  </si>
  <si>
    <t>Spray Forming,cold spray,Kinetic Metallization,Restoration,metallic coatings,salvage,repair,Submarine Components</t>
  </si>
  <si>
    <t>Consumable submarine and ship subsystem components are often costly to replace and require impractically long procurement cycles. These factors can result in loss of weapon system availability and thus decrease mission readiness. The Kinetic Metallization (KM) process offers the opportunity to repair and restore high-valued components damaged by wear or corrosion. During the Phase I project Inovati demonstrated feasibility of depositing aluminum, bronze, and nickel alloy powders at low temperatures to simulate component repairs using the KM process. Metallurgical and mechanical testing of these simulate repairs demonstrated excellent prospects for developing this technology as a new tool for enabling repairs of consumable submarine components. The objective of the Phase II project is to transition KM equipment specific to this project from concept to production prototype systems. Powder formulations and repair methodologies will be developed during the Phase II project to permit dimensional and structural repairs of these components. KM equipment with unique capabilities for deployment on submarines and at Navy depots, public shipyards, and Intermediate Maintenance Facilities will be designed, developed, and tested as part of the Phase II and Option project activities.</t>
  </si>
  <si>
    <t>Innovative Defense Technologies</t>
  </si>
  <si>
    <t>Modeling and Simulation Technologies Development for Combat System Integration and Certification</t>
  </si>
  <si>
    <t>N111-037-0737</t>
  </si>
  <si>
    <t>N00024-13-C-4077</t>
  </si>
  <si>
    <t>N111-037</t>
  </si>
  <si>
    <t>590933</t>
  </si>
  <si>
    <t>606926769</t>
  </si>
  <si>
    <t>www.idtus.com</t>
  </si>
  <si>
    <t>4401 Wilson Boulevard</t>
  </si>
  <si>
    <t>Suite 810</t>
  </si>
  <si>
    <t xml:space="preserve">Teddy Kidd </t>
  </si>
  <si>
    <t>(703) 522-4032</t>
  </si>
  <si>
    <t>tkidd@idtus.com</t>
  </si>
  <si>
    <t xml:space="preserve">Bernie Gauf </t>
  </si>
  <si>
    <t>(703) 807-0055</t>
  </si>
  <si>
    <t>bgauf@idtus.com</t>
  </si>
  <si>
    <t>MODELING AND SIMULATION,Automated testing,Interface Testing,software simulation</t>
  </si>
  <si>
    <t>The Phase I effort against TOPIC Number N111-037,&amp;quot;Modeling and Simulation Technologies Development for Combat System Integration and Certification&amp;quot;, provided a demonstration of modeled capability between SQQ89 and AWS. Modeled behaviors for the demonstrated interface were accomplished, and analysis of requirements and the interface IDS were achieved.  Phase II builds on the foundations established above and those provided in the Phase 1 Final Report. The effort delivers a simulation framework composed of reusable software services plug-ins and is built on a foundation that provides a modular development approach across various platforms and languages. Significant components that will contribute to the framework will be developed to manage large amounts of data/information through defined APIs, models and communication processing. This effort includes developing required use cases for the targeted interface and their associated automated simulation models.  This Phase II effort moves Test &amp;amp; Evaluation away from send &amp;amp; forget SIM/STIM approach.</t>
  </si>
  <si>
    <t>Psychology Software Tools, Inc.</t>
  </si>
  <si>
    <t>Brain fitness training program to enhance cognitive function via remote ultra-mobile computing</t>
  </si>
  <si>
    <t>N111-069-1022</t>
  </si>
  <si>
    <t>N00014-13-C-0249</t>
  </si>
  <si>
    <t>N111-069</t>
  </si>
  <si>
    <t>483796</t>
  </si>
  <si>
    <t>37</t>
  </si>
  <si>
    <t>www.pstnet.com</t>
  </si>
  <si>
    <t>311 23rd Street Extension Suite 200</t>
  </si>
  <si>
    <t>Sharpsburg</t>
  </si>
  <si>
    <t>15215</t>
  </si>
  <si>
    <t xml:space="preserve">Anthony Zuccolotto </t>
  </si>
  <si>
    <t>(412) 449-0078</t>
  </si>
  <si>
    <t>anthony.zuccolotto@pstnet.com</t>
  </si>
  <si>
    <t>Mobile computing,working memory,brain fitness training,far transfer,Near Transfer</t>
  </si>
  <si>
    <t>We propose to build a comprehensive system architecture which will provide a mechanism for researchers/educators/trainers, to extend their methods and designs from the confines of the research lab environment to the wide-scale and global applied use in the field or at home. We will expand our Phase I work (design, implementation, and evaluation of a mobile computing prototype brain fitness training program that enhances cognitive function and learning) to develop a complete system architecture in which tasks, covering multiple cognitive domains, can be downloaded and used for training/assessment on a host of mobile devices (iPod/iPad/Android) on a consistent platform to allow for sharing of tasks and data. The ability to collect data/monitor remotely from subjects/sailors worldwide will allow for a limitless subject pool , without the restricting factor of local demographic composition, and fast/efficient recruitment/data collection processes. We will use our expertise to develop this application with the ability to scale, to gain a positive reaction in field, and to run reliably and accurately. This expansion will allow the system to be used in a broad range of military and civilian security applications, including for jobs that impose high cognitive demand and workload as indicated in this solicitation.</t>
  </si>
  <si>
    <t>Minnesota Wire &amp; Cable Co.</t>
  </si>
  <si>
    <t>Lightweight Electromagnetic Interference (EMI) Shielding System for Aircraft Avionics</t>
  </si>
  <si>
    <t>N112-097-0717</t>
  </si>
  <si>
    <t>N68335-13-C-0297</t>
  </si>
  <si>
    <t>September 20, 2015</t>
  </si>
  <si>
    <t>N112-097</t>
  </si>
  <si>
    <t>749852</t>
  </si>
  <si>
    <t>023797335</t>
  </si>
  <si>
    <t>mnwire.com</t>
  </si>
  <si>
    <t>1835 Energy Park Drive</t>
  </si>
  <si>
    <t>Saint Paul</t>
  </si>
  <si>
    <t xml:space="preserve">Tom Ashenbrenner </t>
  </si>
  <si>
    <t>Manager, Military Applica</t>
  </si>
  <si>
    <t>(651) 659-6760</t>
  </si>
  <si>
    <t>TAshenbrenner@mnwire.com</t>
  </si>
  <si>
    <t xml:space="preserve">Tom Kukowski </t>
  </si>
  <si>
    <t>(651) 659-6763</t>
  </si>
  <si>
    <t>tkukowski@mnwire.com</t>
  </si>
  <si>
    <t>lightweight electromagnetic interference shielding,electronic devices shielding,electromagnetic radiation lightweight materials,improved electromagnetic interference shielding,robust electromagnetic</t>
  </si>
  <si>
    <t>The Department of Defense is continually looking for opportunities to reduce the weight of fixed-wing aviation assets. Reduced weight translates to a number of significant economic and operational benefits. One area of significant opportunity for increased weight savings is wiring, which is based on metal conductorstypically copperwhich is a heavy material. Furthermore, wiring and connectors are particularly vulnerable to electromagnetic interference (EMI). This is in part due to the harnesses that place both power and signal wiring in close proximity. For many applications, the solution to such a problem might be increasing the amount of shielding on the wires. However, for aviation platforms, solutions that add weight are typically not viable. Wires created with lightweight EMI shielding materials would solve this issue. Carbon nanotubes (CNTs) have the potential to offer significant EMI shielding. The overall objective of this SBIR project is to develop and demonstrate shielding options for cables, wires, housings, and connectors that have increased EMI shielding properties at lower weight. There are a number of options that will be investigated to incorporate protection from ionizing radiation and to increase the overall shielding effectiveness of the finished products.</t>
  </si>
  <si>
    <t>Triad Technology Inc.</t>
  </si>
  <si>
    <t>Ultra-compact narrow-line diode laser modules for cold atom sensors</t>
  </si>
  <si>
    <t>N112-104-0201</t>
  </si>
  <si>
    <t>N68335-13-C-0207</t>
  </si>
  <si>
    <t>August 29, 2013</t>
  </si>
  <si>
    <t>204643</t>
  </si>
  <si>
    <t>072923415</t>
  </si>
  <si>
    <t>abrown@triadtechno.com</t>
  </si>
  <si>
    <t>640 South Sunset Street</t>
  </si>
  <si>
    <t xml:space="preserve">Archie Brown </t>
  </si>
  <si>
    <t>(720) 494-0717</t>
  </si>
  <si>
    <t xml:space="preserve">K. Hughes </t>
  </si>
  <si>
    <t>Chief Research Scientist</t>
  </si>
  <si>
    <t>jh@triadtechno.com</t>
  </si>
  <si>
    <t>Magnetometry,spectroscopy,laser module</t>
  </si>
  <si>
    <t>The sophisticated laser systems required for producing cold and ultracold matter represent a major complexity in the quest to transition cold atom sensor technologies from the lab to the harsh environments of the real-world. There is a substantial need for compact, robust, and easy-to-implement laser modules for cold atom research and application development. Triad proposes an ultra-compact semiconductor laser module that can be locked to an atomic transition and would meet these criteria.</t>
  </si>
  <si>
    <t>Tetramer Technologies, LLC</t>
  </si>
  <si>
    <t>Commercial Development of Advanced UV Curable Index Matching Materials</t>
  </si>
  <si>
    <t>N112-125-0372</t>
  </si>
  <si>
    <t>N68335-14-C-0059</t>
  </si>
  <si>
    <t>N112-125</t>
  </si>
  <si>
    <t>965505</t>
  </si>
  <si>
    <t>www.tetramertechnologies.com</t>
  </si>
  <si>
    <t>657 S. Mechanic Street</t>
  </si>
  <si>
    <t>Pendleton</t>
  </si>
  <si>
    <t>29670-1808</t>
  </si>
  <si>
    <t xml:space="preserve">Jeffrey DiMaio </t>
  </si>
  <si>
    <t>(864) 646-6282</t>
  </si>
  <si>
    <t>dimaio@tetramertechnologies.com</t>
  </si>
  <si>
    <t>optical adhesive,Mechanical Splice,fiber optic repair,optical coupling gel,fusion splice</t>
  </si>
  <si>
    <t>In this Phase II SBIR program, Tetramer Technologies will develop new, commercially attractive, patentable, UV curable refractive index (RI) matching materials which have a significant shelf life in the uncured state. The value proposition to the customer working with fiber optic cabling will be increased reliability in refractive index matching adhesives(IMA) for fiber optic coupling and increased performance through a decreased attenuation at a fiber splice. Currently, the long term stability of uncured IMM is unacceptable when the temperature and humidity are not controlled, which is the case in most field operations.</t>
  </si>
  <si>
    <t>Reactive Innovations, LLC</t>
  </si>
  <si>
    <t>Purification of Biogas for Fuel Cells</t>
  </si>
  <si>
    <t>N112-160-0641</t>
  </si>
  <si>
    <t>N00014-13-C-0110</t>
  </si>
  <si>
    <t>August 26, 2015</t>
  </si>
  <si>
    <t>N112-160</t>
  </si>
  <si>
    <t>499930</t>
  </si>
  <si>
    <t>101061500</t>
  </si>
  <si>
    <t>www.reactive-innovations.com</t>
  </si>
  <si>
    <t>2 Park Drive, Suite 4</t>
  </si>
  <si>
    <t>Westford</t>
  </si>
  <si>
    <t xml:space="preserve">Mike Kimble </t>
  </si>
  <si>
    <t>(978) 692-4664</t>
  </si>
  <si>
    <t>mkimble@reactive-innovations.com</t>
  </si>
  <si>
    <t xml:space="preserve">Karen Jayne </t>
  </si>
  <si>
    <t>kjayne@reactive-innovations.com</t>
  </si>
  <si>
    <t>Purification,Fuel cell,Siloxanes,biogas</t>
  </si>
  <si>
    <t>Renewable energy deriving from biomass sources has great potential for growth to meet our future energy demands. However, this fuel must be purified before use in a fuel cell to prevent harmful effects from contaminants. Reactive Innovations recently conducted a successful Phase I SBIR effort for the Navy which demonstrated the feasibility of our approach to remove hydrogen sulfide, carbon dioxide, and siloxanes from biogas. The proposed Phase II program will advance the Phase I work by optimizing both the siloxane and hydrogen sulfide removal systems, as well as developing a technology to remove halogenated hydrocarbons. The Phase II program has the goal of developing a purification system capable of processing simulated biogas to a purity levels compatible with a commercial solid oxide fuel cell. In the proposed Phase II option program, we will scale-up the technology and partner with a solid oxide fuel cell supplier to demonstrate the purification system to deliver purified biogas to a 2 kW fuel cell.</t>
  </si>
  <si>
    <t>Advanced Medium-Voltage, High-Power Charging Converter for Pulsed Power Applications</t>
  </si>
  <si>
    <t>N113-181-0120</t>
  </si>
  <si>
    <t>N00024-13-C-4067</t>
  </si>
  <si>
    <t>August 12, 2016</t>
  </si>
  <si>
    <t>N113-181</t>
  </si>
  <si>
    <t>1647503</t>
  </si>
  <si>
    <t>01730</t>
  </si>
  <si>
    <t>VP of Marketing</t>
  </si>
  <si>
    <t xml:space="preserve">Robert Phillips </t>
  </si>
  <si>
    <t>phillips@divtecs.com</t>
  </si>
  <si>
    <t>power density,Power Supply,Capacitor charger,Converter</t>
  </si>
  <si>
    <t>In Phase I of this SBIR, Diversified Technologies, Inc. (DTI) developed a design for a compact, rugged, capacitor-charging converter for the Navy Electromagnetic Railgun (EMRG) program. Evaluation and testing of critical design elements were completed, and prototype subassemblies are planned under the Phase I option. This development will allow production of two prototype units in Phase II. To date, we have made significant progress toward this goal through a review of system requirements, initial design of the prototype assembly, and analysis and laboratory tests of critical subassemblies.  The primary goals of the program were determined in a detailed Requirements Document developed with the Naval Surface Warfare Center (NSWC), defining the specifications for the electrical, mechanical, and environmental performance for our design. Based on our work to-date, the system under development will meet or exceed all specificationsa power converter supporting up to 325 kJ/s peak charging capability, over 300 kW of average power, and with power density greater than 2 MW/m3. This design verifies that all required components from DTIs DC supply may be packaged in an assembly one-eighth the size of our commercial module without sacrificing performance or system reliability.</t>
  </si>
  <si>
    <t>Sundew Technologies, LLC</t>
  </si>
  <si>
    <t>Atomic Layer Deposition Technology for Gallium Nitride Microwave Monolithic Integrated Circuits</t>
  </si>
  <si>
    <t>N121-001-0874</t>
  </si>
  <si>
    <t>M67854-14-C-0244</t>
  </si>
  <si>
    <t>October 10, 2013</t>
  </si>
  <si>
    <t>April 08, 2016</t>
  </si>
  <si>
    <t>N121-001</t>
  </si>
  <si>
    <t>998653</t>
  </si>
  <si>
    <t>www.sundewtech.com</t>
  </si>
  <si>
    <t>3400 Industrial Lane Unit 7</t>
  </si>
  <si>
    <t>Broomfield</t>
  </si>
  <si>
    <t>80020</t>
  </si>
  <si>
    <t xml:space="preserve">Anat Sneh </t>
  </si>
  <si>
    <t>(303) 466-2341</t>
  </si>
  <si>
    <t>anat@sundewtech.com</t>
  </si>
  <si>
    <t xml:space="preserve">Ofer Sneh </t>
  </si>
  <si>
    <t>ofer@sundewtech.com</t>
  </si>
  <si>
    <t>MMIC,ALD,GAAS,SiN,GaN,Silicon Nitride,HPA,Gallium Nitride</t>
  </si>
  <si>
    <t>This project targets the development of a commercially viable silicon-nitride (SiN) Atomic Layer Deposition (ALD) process for gallium nitride (GaN) Monolithic Microwave Integrated Circuits (MMICs) applications. In particular, this project will provide a higher quality substitution for commonly used PEVCD SiN passivation layers. These better passivation layers will enable the development and manufacturing of GaN MMICs with ground-breaking impact on performance, power efficiency, size and cost of many military systems, as well as commercial products. Previously, a large scale survey was used to evaluate multiple possible ALD processes and ALD process conditions. Following the selection of the most promising process, the focus of this project now shifts to process integration, reduced cost and the commercialization of SiN ALD equipment.</t>
  </si>
  <si>
    <t>RPA Electronic Solutions Inc.</t>
  </si>
  <si>
    <t>Small Projector Array Display System</t>
  </si>
  <si>
    <t>N121-005-1196</t>
  </si>
  <si>
    <t>N68335-13-C-0365</t>
  </si>
  <si>
    <t>September 05, 2013</t>
  </si>
  <si>
    <t>September 05, 2015</t>
  </si>
  <si>
    <t>N121-005</t>
  </si>
  <si>
    <t>749991</t>
  </si>
  <si>
    <t>829851141</t>
  </si>
  <si>
    <t>www.rpaelectronics.com</t>
  </si>
  <si>
    <t>1285 Chenango Street</t>
  </si>
  <si>
    <t>Binghamton</t>
  </si>
  <si>
    <t xml:space="preserve">Richard Pray </t>
  </si>
  <si>
    <t>(607) 771-0393</t>
  </si>
  <si>
    <t>rick@rpaelectronics.com</t>
  </si>
  <si>
    <t>resolution,Projector,pocket,Field of view,pico,immersive,display</t>
  </si>
  <si>
    <t>Very low cost (pico and pocket) projectors provide an opportunity to achieve significant cost reduction for immersive visual display systems currently used in training applications. Traditional methods to achieve very large fields of view utilize expensive, high resolution display devices. The cost of these technologies force the end user to make significant tradeoffs with respect to either total field of view or resolution. Acquiring both quickly becomes unaffordable to their training budget. The implementation of new, very low cost projectors provide an appealing alternative that when combined with the proper support systems can produce affordable alternatives that can achieve both large field of view and very high resolution. Several technologies must be developed or greatly improved in order to derive a deployable, sustainable design using more display channels than the high cost alternatives. The project proposed herein describes those essential developments and the path to realize them.</t>
  </si>
  <si>
    <t>High-Efficiency, High-Temperature Laser Diodes for Naval High-Energy Laser Applications</t>
  </si>
  <si>
    <t>N121-013-0359</t>
  </si>
  <si>
    <t>N68936-13-C-0120</t>
  </si>
  <si>
    <t>September 18, 2015</t>
  </si>
  <si>
    <t>N121-013</t>
  </si>
  <si>
    <t>649993</t>
  </si>
  <si>
    <t>08619</t>
  </si>
  <si>
    <t>diodes,High efficiency,temperature,Laser</t>
  </si>
  <si>
    <t>High Efficiency</t>
  </si>
  <si>
    <t>N121-013-1178</t>
  </si>
  <si>
    <t>N68936-13-C-0121</t>
  </si>
  <si>
    <t>September 18, 2014</t>
  </si>
  <si>
    <t>(360) 566-4660</t>
  </si>
  <si>
    <t>Princpal Investigator</t>
  </si>
  <si>
    <t>High Temperature,High efficiency,975 nm,Fiber-coupled diode laser pump,fiber laser</t>
  </si>
  <si>
    <t>Based on the promising results obtained under Navy Phase I SBIR funding, nLight proposes a Phase II continuation toward the development of fiber-coupled high power and high efficiency diode laser pumps around 975 nm that operate at high ambient temperatures. Under the Phase I SBIR base program, nLight designed, demonstrated, and delivered to Navy a 30-W, 975-nm fiber-coupled (200µm / 0.15 NA) laser module with fiber-coupled power conversion efficiency of&amp;gt;63% at 25°C. This is achieved through diode laser epitaxy design optimization, improvement in heatsink thermal resistance for lower diode junction temperature, and improvement in the optical-to-optical fiber-coupling efficiency of the diode laser pump. In the proposed Phase II effort, nLight will address the key area of required improvement  high temperature operation while maintaining high efficiency and scaling up power. At the end of the Phase II base program, nLight will deliver to Navy (or a recipient of its choosing) a 25-W, 975-nm fiber-coupled (200µm/0.22 NA) laser module with a power conversion efficiency of&amp;gt;57% at 70°C. At the end of the Phase II option program, nLight will deliver to Navy a&amp;gt;100W, 975-nm fiber-coupled (200µm/0.22 NA) laser module with&amp;gt;70% conversion efficiency at 70°C.</t>
  </si>
  <si>
    <t>In-Situ Failure Analyzer</t>
  </si>
  <si>
    <t>N121-019-0401</t>
  </si>
  <si>
    <t>N68335-13-C-0230</t>
  </si>
  <si>
    <t>August 01, 2015</t>
  </si>
  <si>
    <t>N121-019</t>
  </si>
  <si>
    <t>749546</t>
  </si>
  <si>
    <t xml:space="preserve">Shilpa Pradhan </t>
  </si>
  <si>
    <t>Failure,Shearography,Fatigue,Crack,Fractography,overload crack,stress corrosion crack</t>
  </si>
  <si>
    <t>To address the Navy need for an innovative failure analysis method, Physical Optics Corporation (POC) proposes to advance the development of a novel In-Situ Failure Analyzer (INFLA) system proven feasible in Phase I. The INFLA system is based on the innovative integration of a compact, ruggedized optical shearographic detection system with advanced image-recognition algorithms. In Phase I, we achieved tangible and practical results to effectively analyze cracks already detected in metallic aircraft structures and determine the causes of failure in real time without access to the crack face. To meet Navy&amp;quot;s specific requirements, we used a proof-of-concept INFLA prototype to differentiate the crack due to cyclic (fatigue) loading from that caused by one-time (static) overload. In Phase II, we plan to further mature and develop a full-scale INFLA system that implements integrated hardware and software to test the cracks in metal samples and/or cracks of known origins in actual flight hardware. POC plans to automate the process for characterizing cracks and to improve the algorithm for crack characterization. We aim to accurately predict failure mechanism by differentiating the types of cracks found in metallic structures: fatigue cracks, overload cracks, or stress corrosion cracks.</t>
  </si>
  <si>
    <t>Boundary Scan for Enhanced Diagnostics</t>
  </si>
  <si>
    <t>N121-021-0200</t>
  </si>
  <si>
    <t>N68335-13-C-0259</t>
  </si>
  <si>
    <t>August 25, 2015</t>
  </si>
  <si>
    <t>N121-021</t>
  </si>
  <si>
    <t>749959</t>
  </si>
  <si>
    <t xml:space="preserve">John Buell </t>
  </si>
  <si>
    <t>Encryption Software Engin</t>
  </si>
  <si>
    <t>PEProposals@poc.com</t>
  </si>
  <si>
    <t>Built-In Test,integrated circuits,DIAGNOSTICS,access points,boundary scan,Support</t>
  </si>
  <si>
    <t>To address the Navy&amp;quot;s need for enhanced weapons replaceable assembly (WRA) diagnostics at the Organizational maintenance level, Physical Optics Corporation (POC) proposes to continue to develop a novel hardware/software system, Boundary Scan Enhanced Diagnostics (BSED). This proposed ruggedized system will utilize a combination of commercial off-the-shelf (COTS) and novel POC technologies to harness boundary scan techniques to existing functional built-in test (BIT) for vastly improved avionics system diagnostics to reduce WRA failure ambiguity to near 0%. The innovation in BSED is the system&amp;quot;s ability to use Joint Test Action Group (JTAG)-based boundary testing to collect information about physical faults at the component and trace levels for application to a system-level diagnostic function, thus increasing the likelihood of isolating a failed WRA beyond the point that traditional functional BIT can reach. In Phase I, POC investigated the electronic systems in use by the Navy and confirmed the feasibility of BSED by demonstrating a prototype BSED system to Navy officials. In Phase II, POC plans to design a ruggedized BSED system, build and demonstrate a fully functional advanced prototype system, including a portable boundary scan controller device and associated cabling for a target Navy system.</t>
  </si>
  <si>
    <t>QuesTek Innovations LLC</t>
  </si>
  <si>
    <t>Computational Design and Development of Advanced Stainless Steel for Aircraft Engine and Lift Fan Gearbox Bearings</t>
  </si>
  <si>
    <t>N121-022-0334</t>
  </si>
  <si>
    <t>N68335-13-C-0280</t>
  </si>
  <si>
    <t>August 30, 2016</t>
  </si>
  <si>
    <t>N121-022</t>
  </si>
  <si>
    <t>750104</t>
  </si>
  <si>
    <t>www.questek.com</t>
  </si>
  <si>
    <t>1820 Ridge Avenue</t>
  </si>
  <si>
    <t>Evanston</t>
  </si>
  <si>
    <t>60201-3621</t>
  </si>
  <si>
    <t xml:space="preserve">Raymond Genellie </t>
  </si>
  <si>
    <t>Vice President - Operatio</t>
  </si>
  <si>
    <t>(847) 425-8211</t>
  </si>
  <si>
    <t>rgenellie@questek.com</t>
  </si>
  <si>
    <t xml:space="preserve">Jason Sebastian </t>
  </si>
  <si>
    <t>Mgr of Technology and Pro</t>
  </si>
  <si>
    <t>(847) 425-8227</t>
  </si>
  <si>
    <t>jsebastian@questek.com</t>
  </si>
  <si>
    <t>Bearings,Stainless Steel,Corrosion Resistance,Computational Materials Design,Nitriding,Lift Fan,surface hardening</t>
  </si>
  <si>
    <t>The overall goal of the Phase II program is to move QuesTeks new stainless bearing steel alloy development efforts from the Phase I prototype scale, to intermediate- and full-scale alloy production. The Phase II program will culminate with a demonstration of the new alloys properties at full (production) scale, with data suitable for alloy qualification and specification development.</t>
  </si>
  <si>
    <t>MV Innovative Technologies LLC (DBA: Opt</t>
  </si>
  <si>
    <t>Complex Field Sensing and Control with Fiber-Array-Based Collett-Wolf Beacon for Navy Tactical HEL Applications</t>
  </si>
  <si>
    <t>N121-024-0426</t>
  </si>
  <si>
    <t>N68936-13-C-0097</t>
  </si>
  <si>
    <t>N121-024</t>
  </si>
  <si>
    <t>748786</t>
  </si>
  <si>
    <t>www.optonicus.com</t>
  </si>
  <si>
    <t>711 E Monument Ave Ste 101</t>
  </si>
  <si>
    <t>45402</t>
  </si>
  <si>
    <t xml:space="preserve">Robert Markovich </t>
  </si>
  <si>
    <t>(415) 341-5940</t>
  </si>
  <si>
    <t>rob@optonicus.com</t>
  </si>
  <si>
    <t xml:space="preserve">Tom Tumolillo </t>
  </si>
  <si>
    <t>(505) 238-1166</t>
  </si>
  <si>
    <t>tom@optonicus.com</t>
  </si>
  <si>
    <t>wavefront sensing,Directed Energy Weapon Systems,Strong Intensity Scintillations,High Energy Laser (HEL),Atmospheric Effects Mitigation,Complex-Field Sensor,Complex-Field S</t>
  </si>
  <si>
    <t>To address the Navy need for a new, high-energy laser (HEL) sensor system that will simultaneously measure the phase and intensity distributions under the extreme atmospheric turbulence conditions that are common for Navy aircraft and ship-based offensive and defensive applications; Optonicus proposes the development of a Mission-Oriented Reconfigurable Speckle-Average Phase Retrieval (MOR-SAPR) wavefront sensor system utilizing the Collett-Wolf (C-W) beacon target illuminator approach based on the fast scanning of the combined beam of a coherent fiber-array laser transmitter. The MOR-SAPR wavefront senor can be reconfigured on the fly in a fraction of a second and hence utilized for ship and air target engagements with a wide range of spatial resolution, bandwidth, and speckle mitigation requirements in a single reconfigurable sensor. In Phase I, Optonicus has demonstrated feasibility through analysis of the MOR-SAPR complex field system concept. In Phase II, Optonicus will develop a prototype MOR-SAPR sensor system and test it in laboratory and field experiments over a 7-km atmospheric propagation path. In Phase III, Optonicus will transition the technology to commercial and DoD applications in air, sea and land based platforms.</t>
  </si>
  <si>
    <t>Combustion Research and Flow Technology,</t>
  </si>
  <si>
    <t>Highly Compact Supersonic Cruise Missile (SSCM) Engine Inlet</t>
  </si>
  <si>
    <t>N121-028-0013</t>
  </si>
  <si>
    <t>N68335-14-C-0031</t>
  </si>
  <si>
    <t>October 07, 2013</t>
  </si>
  <si>
    <t>October 31, 2016</t>
  </si>
  <si>
    <t>N121-028</t>
  </si>
  <si>
    <t>749974</t>
  </si>
  <si>
    <t>www.craft-tech.com</t>
  </si>
  <si>
    <t>6210 Kellers Church Road</t>
  </si>
  <si>
    <t>Pipersville</t>
  </si>
  <si>
    <t>18947</t>
  </si>
  <si>
    <t xml:space="preserve">Brian York </t>
  </si>
  <si>
    <t>Treasurer and Principal S</t>
  </si>
  <si>
    <t>(215) 766-1520</t>
  </si>
  <si>
    <t>york@craft-tech.com</t>
  </si>
  <si>
    <t xml:space="preserve">Neeraj Sinha </t>
  </si>
  <si>
    <t>Vice President&amp;Technica</t>
  </si>
  <si>
    <t>sinha@craft-tech.com</t>
  </si>
  <si>
    <t>Next Generation TOMAHAWK,Prompt Global Strike (PGS),Design Optimization,Supersonic Cruise Missiles (SSCMs),CFD,High Speed Inlets</t>
  </si>
  <si>
    <t>As air vehicle speeds increase, air breathing engine and inlet technology follow through concurrent supersonic performance requirements. The recent ability to build smaller supersonic engines has established a void in small air vehicle inlet capability. A solution to decrease the overall footprint of supersonic inlets within the Next Generation TOMAHAWK (NGT)/Supersonic Cruise Missiles (SSCM) is desired. Conventional inlet design is limited to classical shapes for the supersonic portion of the inlet due to the use of semi-empirical codes that are restricted to this limited set of possible shapes; and, are limited to lofting the subsonic diffuser downstream of the terminal shock to meet the required average Mach number at the compressor face. CRAFT Tech will utilize a novel Inlet Design Optimization Environment to conduct the design and development of a compact high-speed inlet for the NGT/SSCM. CRAFT Tech will prepare a detailed plan for wind-tunnel testing of the design, with the specific purpose of verifying the inlet design and design of the test hardware will also be performed. This comprehensive planning will also include identification of an appropriate test facility, interfacing of the model scale inlet with the test facility, definition of a suitable test matrix and associated testing protocols.</t>
  </si>
  <si>
    <t>Dynsan</t>
  </si>
  <si>
    <t>Application of Switching Valves to Improve Reliability of Fueldraulic Systems</t>
  </si>
  <si>
    <t>N121-029-0915</t>
  </si>
  <si>
    <t>N68335-13-C-0277</t>
  </si>
  <si>
    <t>September 29, 2015</t>
  </si>
  <si>
    <t>N121-029</t>
  </si>
  <si>
    <t>774990</t>
  </si>
  <si>
    <t>www.dynsan.com</t>
  </si>
  <si>
    <t>8000 Madison Blvd STE D-102/303</t>
  </si>
  <si>
    <t>35758-2035</t>
  </si>
  <si>
    <t xml:space="preserve">Maciej Pindera </t>
  </si>
  <si>
    <t>Staff Scientist/Managing</t>
  </si>
  <si>
    <t>(256) 468-6458</t>
  </si>
  <si>
    <t>mzp@dynsan.com</t>
  </si>
  <si>
    <t>F135 engine.,EHSV,digital hydraulics,electro-hydraulic servo valve,position control,fueldraulics,flow regeneration,JSF</t>
  </si>
  <si>
    <t>DynSan will collaborate with the Purdue University to develop and test an innovative, fast digital hydraulic valve design that is insensitive to working fluid contamination. The goal is to improve the reliability of fueldraulic systems on aircraft gas turbine engines and similar applications. Current fueldraulic systems use flapper-type Electro Hydraulic Servo Valves (EHSV) to control actuator position. We propose to develop a new generation of digital EHSVs that does not suffer from the common problems experienced by the flapper-type designs such as stiction, null bias shift, and flapper damage. The new design uses an ensemble of appropriately controlled simple switching valves to digitally control an actuator. Phase I simulation and benchtop experiment results show that the new design exhibits excellent response characteristics in comparison to flapper-type EHSVs, and is insensitive to contamination. Phase II will develop a working hardware prototype and will have four focus areas: 1) updating of theoretical design tools developed in Phase I; 2) virtual prototyping, optimization and packaging of new design; 3) manufacturing and testing of a valve prototype; and 4) comparing the performance of the new digital approach to that of the currently used flapper-type valve design. Follow-on research will test the new valve on a wet rig simulator at Navy facilities. Phase III commercialization will seek to exploit the natural multi-use applicability of the developed system.</t>
  </si>
  <si>
    <t>MP Technologies, LLC</t>
  </si>
  <si>
    <t>Ultra-Wide Continuous Wave Electrical Tuning with a Multi-Section Quantum Cascade Laser</t>
  </si>
  <si>
    <t>N121-032-0014</t>
  </si>
  <si>
    <t>N68936-13-C-0124</t>
  </si>
  <si>
    <t>February 28, 2015</t>
  </si>
  <si>
    <t>N121-032</t>
  </si>
  <si>
    <t>753605</t>
  </si>
  <si>
    <t>1801 Maple Avenue</t>
  </si>
  <si>
    <t>60201-3135</t>
  </si>
  <si>
    <t xml:space="preserve">Manijeh Razeghi </t>
  </si>
  <si>
    <t>(847) 491-7208</t>
  </si>
  <si>
    <t>mpt1pnc6@yahoo.com</t>
  </si>
  <si>
    <t xml:space="preserve">Steven Slivken </t>
  </si>
  <si>
    <t>s_slivken@hotmail.com</t>
  </si>
  <si>
    <t>standoff chemical detection,Tunable laser,monolithic integration,Quantum cascade laser</t>
  </si>
  <si>
    <t>Infrared countermeasure and standoff chemical detection applications require a light source with high power output, good beam quality, and a wide tuning range. There are a limited number of viable mid-infrared (3-5 micron wavelength) solutions that can provide these features in a compact and power scalable architecture. In this proposal, a single chip solution is given which promises high power output (multi-Watt), a compact, rugged nature, and continuous frequency tuning (no-mode hops) over a wide range (&gt;400 cm-1). The basic technology relies on new multi-section high power quantum cascade laser technology.</t>
  </si>
  <si>
    <t>Low-Cost, Robust, Monolithic Semiconductor Mid-Infrared Laser With Very Wide Tunability</t>
  </si>
  <si>
    <t>N121-032-0501</t>
  </si>
  <si>
    <t>N68936-13-C-0118</t>
  </si>
  <si>
    <t>April 21, 2014</t>
  </si>
  <si>
    <t>179815</t>
  </si>
  <si>
    <t>963760678</t>
  </si>
  <si>
    <t>30 Spinelli Place</t>
  </si>
  <si>
    <t>A</t>
  </si>
  <si>
    <t>mid-wave infrared,High Power,Infrared Countermeasure,broadly tunable,Quantum cascade laser</t>
  </si>
  <si>
    <t>The broadly tunable laser source developed during this program is a ground-breaking solution that requires a single quantum cascade laser device monolithically integrated with a power amplifier to cover the entire wavelength range from 4.18 to 5.11 microns with an output power greater than 500 mW.  The broadly tunable QCL source proposed will have capabilities useful for a number of military and commercial applications ranging from infrared countermeasure to laser-based sensors.</t>
  </si>
  <si>
    <t>Trident Systems Inc.</t>
  </si>
  <si>
    <t>High-Speed, High-Fidelity, Reprogrammable Kernel for Use in Digital Radio Frequency Memory (DRFM) Systems and High-Speed Signal Digitization and Proce</t>
  </si>
  <si>
    <t>N121-034-0727</t>
  </si>
  <si>
    <t>N68936-13-C-0116</t>
  </si>
  <si>
    <t>N121-034</t>
  </si>
  <si>
    <t>498824</t>
  </si>
  <si>
    <t>151209723</t>
  </si>
  <si>
    <t>www.tridsys.com</t>
  </si>
  <si>
    <t>10201 Fairfax Boulevard</t>
  </si>
  <si>
    <t xml:space="preserve">Bonnie Edwards </t>
  </si>
  <si>
    <t>Executive VP&amp;Managing D</t>
  </si>
  <si>
    <t>(703) 691-7794</t>
  </si>
  <si>
    <t>bonnie@tridsys.com</t>
  </si>
  <si>
    <t xml:space="preserve">Albert Burgstahler </t>
  </si>
  <si>
    <t>Prin. RF Engineer</t>
  </si>
  <si>
    <t>(703) 691-7766</t>
  </si>
  <si>
    <t>alburg@tridsys.com</t>
  </si>
  <si>
    <t>electronic countermeasures,multifunction RF,Jamming,Electronic Protection,DRFM,electronic warfare,Radar,Electronic Attack</t>
  </si>
  <si>
    <t>Digital Radio Frequency Memory (DRFM) systems apply active RF deception by digitizing a received signal and storing a coherent copy in memory that is delayed and retransmitted (in possibly altered form). As digital electronics signal conversion, generation, and processing technologies advance, radar and DRFM designs are increasingly implemented in software/firmware using Field Programmable Gate Arrays (FPGAs) that, with high dynamic range RF frequency Analog-to-Digital Converters (ADCs) and Digital-to-Analog Converters (DACs), support rapid advances in radar waveforms and DRFM countermeasures. In a Phase I SBIR effort, Trident Systems implemented and demonstrated a fully digital programmable RF kernel that met or exceeded almost all targeted performance metrics, and developed a design for a fully functional high-performance RF kernel suitable for laboratory, field test, or operational use in DRFM, radar, and EW applications. In Phase II of this effort, Trident proposes to complete the development of this RF kernel design, along with supporting software for configuration and programming, and demonstrate &amp;amp; deliver a form-factor multi-channel prototype system.</t>
  </si>
  <si>
    <t>ADVANCED PROCESSING ELECTRONIC ATTACK (EA) Digital Radio Frequency Memory (DRFM)</t>
  </si>
  <si>
    <t>N121-036-0487</t>
  </si>
  <si>
    <t>N68936-13-C-0125</t>
  </si>
  <si>
    <t>October 12, 2015</t>
  </si>
  <si>
    <t>N121-036</t>
  </si>
  <si>
    <t>747700</t>
  </si>
  <si>
    <t>95032</t>
  </si>
  <si>
    <t xml:space="preserve">Dave Pechner </t>
  </si>
  <si>
    <t>(408) 781-7416</t>
  </si>
  <si>
    <t>d.pechner@saphotonics.com</t>
  </si>
  <si>
    <t>DRFM,Jamming,wideband,RF memory,Radar,ECM,time delay,true dime delay</t>
  </si>
  <si>
    <t>SA Photonics has developed a concept design for a wideband RF Memory which provides better than 60 dB spur-free dynamic range over an entire 20 GHz instantaneous bandwidth, far surpassing the capabilities of digital RF memories. The heart of the system is a high accuracy true-time delay unit which provides better than 10 psec time delay accuracy and better than 2 dB amplitude accuracy over all switch states. With a 4nsec time delay granularity, maximum time delay of 520 usec, and 300 nsec switch speed, the system can accommodate a wide range of Electronic Counter Measure (ECM) techniques. The signal path is completely analog with no frequency conversion, hence is free of any digital artifacts and has minimal spurious components. Since the system is based on wideband true time delay, the false target will be naturally consistent over multiple radars operating over multiple frequency bands, which is next to impossible task for a traditional DRFM system.   In this Phase II program, the baseline system design will be extended to support enhanced jamming waveform capabilities, including Doppler modulation and multiple false target generation.</t>
  </si>
  <si>
    <t>Systems &amp; Processes Engineering Corporat</t>
  </si>
  <si>
    <t>Advanced Processing Electronics DRFM</t>
  </si>
  <si>
    <t>N121-036-0650</t>
  </si>
  <si>
    <t>N68936-13-C-0119</t>
  </si>
  <si>
    <t>December 26, 2013</t>
  </si>
  <si>
    <t>149977</t>
  </si>
  <si>
    <t>High Speed FPGAs,Digital Radio Frequency Memory (DRFM),Digital Filters,Digital-to-Analog Converter (DAC),Analog-to-digital converter (ADC),Reconfigurable,Advanced signal processing</t>
  </si>
  <si>
    <t>Abstract: The goal of this SBIR effort is to provide the next evolution in broadband Digital RF Memory (DRFM) based products. This includes providing extremely wide instantaneous frequency bandwidths, improving spurious performance, increasing false target outputs, cost savings, use of COTS technology for affordability and a reduction in delicate RF electronics that reduce MTBF.  This program leverages and complements SPEC&amp;quot;s current commercialized Agile Digital Effects Processor (ADEP) product lines and provides EW system hardware-in-the-loop capabilities for simulators, range support, and air, ground and naval EW operations. The proposed approach provides the following key benefits:      Full 6 GHz instantaneous bandwidth using 100% COTS technology      Proven ADEP DRFM algorithms and processing technology      Digital filter compensation for ADC and DAC phase and amplitude inconsistencies      Digital notch or band pass filters ahead of PRI trackers for improved performance      Externally controllable and programmable techniques generation      Options for dual 3.5 GHz or quad 1.5 GHz processing capability      Accommodates existing DRFM form factor</t>
  </si>
  <si>
    <t>Variable Collimation Autostereo Synthetic Holographic-3D Display</t>
  </si>
  <si>
    <t>N121-041-0562</t>
  </si>
  <si>
    <t>N68335-13-C-0206</t>
  </si>
  <si>
    <t>September 24, 2013</t>
  </si>
  <si>
    <t>October 15, 2014</t>
  </si>
  <si>
    <t>N121-041</t>
  </si>
  <si>
    <t>348194</t>
  </si>
  <si>
    <t>Technology Vice-President</t>
  </si>
  <si>
    <t>rotary-wing,Visual 3D displays,Full-parallax,Helicopter Training,Laser-based micro projectors,visual simulation,VSTOL</t>
  </si>
  <si>
    <t>To address the Navy&amp;quot;s need for innovative visual displays to provide variable collimation and improved 3D depth perception for rotary wing flight simulators, Physical Optics Corporation (POC) proposes to advance the development of a new Variable Collimation Autostereo Synthetic Holographic-3D Display (VCASH-3D) based on a novel synthetic holographic window design. The innovation of using an array of low-cost laser-based miniature projectors and POC&amp;quot;s unique holographic angular multiplexer screen (HAMS) enables the VCASH-3D to provide full parallax 3D (autostereoscopic) images and scenes with any collimation over a wide viewing area without the apparent depth distortions of standard stereoscopic and collimated display systems. In Phase I, POC demonstrated the feasibility of the VCASH-3D through design, fabrication, and demonstration of a functional, full-color, video-rate (60 Hz) prototype consisting of an 8 x 2 array of laser pico-projectors and a POC-fabricated 16 x 9 in., 20deg (H) x 20deg(V) field of view (FOV) HAMS. In Phase II, POC plans to refine, develop, and demonstrate a real-time full-parallax volumetric 3D visualization prototype system based on improved modular and scalable designs to provide variable collimation and improved 3D depth perception for rotary wing chin windows, cargo hatch operations, and curved front windows.</t>
  </si>
  <si>
    <t>Holochip Corporation</t>
  </si>
  <si>
    <t>Variable-Collimation Display System</t>
  </si>
  <si>
    <t>N121-041-0710</t>
  </si>
  <si>
    <t>N68335-13-C-0231</t>
  </si>
  <si>
    <t>649996</t>
  </si>
  <si>
    <t>www.holochip.com</t>
  </si>
  <si>
    <t>4940 W. 147th Street</t>
  </si>
  <si>
    <t>90250</t>
  </si>
  <si>
    <t xml:space="preserve">Robert Batchko </t>
  </si>
  <si>
    <t>(650) 906-1064</t>
  </si>
  <si>
    <t>rgb@holochip.com</t>
  </si>
  <si>
    <t>plenoptic,Volumetric Display,wide-area collimated,Adaptive lens,variable collimation,Holographic Display,3D,fluidic lens</t>
  </si>
  <si>
    <t>To solve the Navy's need for an innovative visual display for providing variable collimation and improved 3D depth perception in rotary-wing flight simulator chin windows, Holochip Corporation is developing a new Variable-Collimation Display (VCD) system. The VCD system is based on the modification of a conventional wide-area collimated (WAC) display with Holochips new adaptive-lens based projection technology. The use of adaptive lens technology in a WAC display enables the generation of 3D images with rapidly-adjustable depth of collimation. As a result, the VCD offers variable collimation and improved 3D depth cues (i.e., accommodation, convergence and binocular disparity) for rotary-wing chin windows and cargo hatches as well as forward out-of-the-windshield (OTW) visualization channels, thus answering the Navy's requirements for a new collimated visual display. Further, the VCD system will have a physical footprint similar to that of conventional WAC chin-window displays, making it compatible with existing Navy flight simulators and allowing easy installation while minimizing the cost of the upgrade. In Phase I, Holochip designed a VCD system capable of achieving the Navys technical requirements. In Phase II, Holochip will complete the construction of a VCD prototype system and install it in a Navy flight simulator test facility.</t>
  </si>
  <si>
    <t>SensorMetriX</t>
  </si>
  <si>
    <t>Electromagnetic Metastructures for E-2 Hawkeye Rotodome</t>
  </si>
  <si>
    <t>N121-044-0148</t>
  </si>
  <si>
    <t>N68335-13-C-0387</t>
  </si>
  <si>
    <t>December 03, 2015</t>
  </si>
  <si>
    <t>N121-044</t>
  </si>
  <si>
    <t>1030000</t>
  </si>
  <si>
    <t>www.sensormetrix.com</t>
  </si>
  <si>
    <t>10171 Pacific Mesa Blvd., Suite 305</t>
  </si>
  <si>
    <t>92121-4323</t>
  </si>
  <si>
    <t xml:space="preserve">Anthony Starr </t>
  </si>
  <si>
    <t>(858) 625-4458</t>
  </si>
  <si>
    <t>astarr@sensormetrix.com</t>
  </si>
  <si>
    <t>IFF,antenna,Metamaterial,rotodome,UHF,Hawkeye,Radar,Radome</t>
  </si>
  <si>
    <t>The presence of structural ribs within the E2 Hawkeye cause unwanted aberrations in the antennae patterns. It is proposed to incorporate electromagnetic metastructures tailored to reduce these effects. The metastructures are lightweight solutions compatible with the electromagnetic and physical demands of the rotodome environment. Additionally, they are retrofit capable.</t>
  </si>
  <si>
    <t>Voss Scientific, LLC</t>
  </si>
  <si>
    <t>Development of Simultaneous High Pulse Energy and High Average Power OPCPA Laser at SWIR Wavelengths</t>
  </si>
  <si>
    <t>N121-059-1165</t>
  </si>
  <si>
    <t>N00024-13-C-4083</t>
  </si>
  <si>
    <t>July 21, 2016</t>
  </si>
  <si>
    <t>N121-059</t>
  </si>
  <si>
    <t>www.vosssci.com</t>
  </si>
  <si>
    <t>418 Washington Street, SE</t>
  </si>
  <si>
    <t>87108</t>
  </si>
  <si>
    <t xml:space="preserve">Donald Voss </t>
  </si>
  <si>
    <t>(505) 255-4201</t>
  </si>
  <si>
    <t>donv@vosssci.com</t>
  </si>
  <si>
    <t xml:space="preserve">Alex Lovesee </t>
  </si>
  <si>
    <t>alexl@vosssci.com</t>
  </si>
  <si>
    <t>High Energy Laser,High power laser,OPCPA,Laser,Laser amplifier,directed energy,Ultra-Short Pulse Laser,optical parametric amplifier</t>
  </si>
  <si>
    <t>The successful results of the Phase I work will be utilized by implementing an optimized ultra-short pulse Optical Parametric Chirped Pulse Amplifier at an eye safer Short Wave InfraRed (SWIR) wavelength. The system will be designed with a goal of 1 kHz repetition rate and will ultimately reach a pulse energy of 100 mJ in two OPA stages. The OPA process was chosen due to its inherent 100% efficiency, i.e., all input laser energy is either instantaneously transferred to the signal and idler beams or stays in the pump. A number of novel techniques demonstrated in Phase I will increase the energy transfer into the signal and idler beams to over 90%. These same techniques will reduce the small absorption of the idler beam in the OPA crystals to less than 1 Watt each at the full 100 Watt average output power. Combined with efficiency improvements in other aspects of the laser system these techniques will reduce the required pump energy by 75%. The use of pulsed DPSS technology and other novel techniques in the pump laser will reduce the thermal load on the gain modules to a sufficiently small level to allow for 1 kHz operation.</t>
  </si>
  <si>
    <t>Expert System for Advanced Digital-RF Receiver</t>
  </si>
  <si>
    <t>N121-079-0773</t>
  </si>
  <si>
    <t>N00014-13-C-0236</t>
  </si>
  <si>
    <t>N121-079</t>
  </si>
  <si>
    <t>749222</t>
  </si>
  <si>
    <t>Executive VP RF Circuits</t>
  </si>
  <si>
    <t>Co-site interference,RSFQ,Integrated Topside,Cryocooled,SATCOM</t>
  </si>
  <si>
    <t>HYPRES proposes to develop an expert system to automate operation of its advanced digital-RF receivers (ADRs). In Phase I, we established the feasibility of automating ADRs by developing the necessary algorithms for two broad classes of superconductor chips that represent all seven ADRs delivered to date: ADCs with digital decimation filters (DDFs) and ADCs with deserializers. During Phase I, we also developed an expert system architecture, involving additional hardware components and software. Building on this work, the goal in Phase II is to build and integrate the expert system components, install on an ADR unit, first at HYPRES and then in a Government laboratory selected by ONR, and demonstrate that it can operate without human interaction. Functions, such as initial cool-down, periodic calibration, detection of malfunction and basic troubleshooting, will be automated. In Phase III, a set of such units will undergo operational testing in the field.</t>
  </si>
  <si>
    <t>Physics, Materials &amp; Applied Math Resear</t>
  </si>
  <si>
    <t>Lightweight Energy-Deposition IED Blast and Momentum Bypass/Mitigation</t>
  </si>
  <si>
    <t>N121-081-0510</t>
  </si>
  <si>
    <t>N00014-13-C-0258</t>
  </si>
  <si>
    <t>September 09, 2013</t>
  </si>
  <si>
    <t>February 13, 2015</t>
  </si>
  <si>
    <t>N121-081</t>
  </si>
  <si>
    <t>058268652</t>
  </si>
  <si>
    <t>www.physics-math.com</t>
  </si>
  <si>
    <t>1665 E. 18th Street, Suite 112</t>
  </si>
  <si>
    <t xml:space="preserve">Margaret Chiang </t>
  </si>
  <si>
    <t>Director of Advanced Prog</t>
  </si>
  <si>
    <t>(310) 261-2075</t>
  </si>
  <si>
    <t>margaret.chiang@physics-math.com</t>
  </si>
  <si>
    <t xml:space="preserve">Kevin Kremeyer </t>
  </si>
  <si>
    <t>(520) 903-2345</t>
  </si>
  <si>
    <t>kremeyer@physics-math.com</t>
  </si>
  <si>
    <t>high pressure gas,mine survivability,Shock Wave,energy deposition,blast mitigation,vehicle protection,Electric discharge,IED</t>
  </si>
  <si>
    <t>The proposed effort will characterize the effect demonstrated in the preceding Phase I effort, in which energy was deposited in the air under a vehicle, in order to create low-density channels within the air. These low-density channels underneath the vehicle were demonstrated to preferentially guide high-pressure blast gases out from under the vehicle at high speed, thereby relieving the pressure under the vehicle and mitigating the upward force on it from said blast gases. In the proposed Phase II effort, we will experimentally investigate/demonstrate the effect we observed in our Phase I computational fluid dynamics effort. In addition to continuing our modeling effort, we will perform measurements to determine the degree to which the computational results capture the experimental dynamics. This will be accomplished through parametric studies, both computationally as well as experimentally, to the degree possible. For the proposed Phase II Option effort, we intend to add soil (sand), to determine its effect on the gas dynamics and our technique&amp;#039;s ability to mitigate the effect of the blast gases under these circumstances.</t>
  </si>
  <si>
    <t>Fluorochem, Inc.</t>
  </si>
  <si>
    <t>Novel Fluorine-Containing Rocket Propellant oxidizers</t>
  </si>
  <si>
    <t>N121-083-1057</t>
  </si>
  <si>
    <t>N00014-13-C-0214</t>
  </si>
  <si>
    <t>N121-083</t>
  </si>
  <si>
    <t>749788</t>
  </si>
  <si>
    <t>052244290</t>
  </si>
  <si>
    <t>www.virtualacquisitionshowcase.com/docs/2007/Fluor</t>
  </si>
  <si>
    <t>680 S. Ayon Ave.</t>
  </si>
  <si>
    <t>Azusa</t>
  </si>
  <si>
    <t xml:space="preserve">Kurt Baum </t>
  </si>
  <si>
    <t>(626) 334-6714</t>
  </si>
  <si>
    <t>fluorochem@verizon.net</t>
  </si>
  <si>
    <t>Fluorine,nitro groups,CHEMICAL SYNTHESIS,ROCKET PROPELLANTS</t>
  </si>
  <si>
    <t>The general objective of this program is to identify and develop synthesis routes for new fluorine-containing propellant component for solid rocket propellants which will lead to increased impulse density, long service life (&amp;gt;20 years), increased specific impulse (Isp) relative to state-of-the-art propellants, and support a 1.3 hazard classification and insensitive munitions compliance.</t>
  </si>
  <si>
    <t>Mover and Alert Detection and Hardware Accelerated Target Tracking using Efficient Resources (MAD-HATTER)</t>
  </si>
  <si>
    <t>N121-084-0073</t>
  </si>
  <si>
    <t>N00014-13-C-0248</t>
  </si>
  <si>
    <t>September 10, 2013</t>
  </si>
  <si>
    <t>January 20, 2016</t>
  </si>
  <si>
    <t>N121-084</t>
  </si>
  <si>
    <t>739224</t>
  </si>
  <si>
    <t xml:space="preserve">Ross Eaton </t>
  </si>
  <si>
    <t>reaton@cra.com</t>
  </si>
  <si>
    <t>smart sensors,low-power computing,SWaP,UAS,ISR,approximate computing</t>
  </si>
  <si>
    <t>The Navy is developing and deploying day/night Wide Area Airborne Sensor (WAAS) payloads for tactical UASs, which can enable intelligence, surveillance, and reconnaissance (ISR) tasks to provide valuable situational awareness over large areas. However, the size, weight, and power constraints of tactical UAS platforms make onboard WAAS ISR processing impossible currently.  Our Mover and Alert Detection and Hardware Accelerated Target Tracking using Efficient Resources (MAD-HATTER) solution is an integrated hardware/software system designed to process WAAS imagery in real-time onboard a UAS. MAD-HATTER employs a revolutionary computing hardware architecture which uses slightly reduced precision arithmetic to offer several orders of magnitude greater efficiency over conventional processors in terms of throughput vs. power consumption. In Phase I, we determined that MAD-HATTER will run mover detection on Singulars accelerator with three orders of magnitude improvement in speed/power compared to a CPU. In testing, MAD-HATTER achieved high probability of detection and low false alarm rate using both floating point and reduced precision arithmetic. During Phase II, we will develop a full-scope MAD-HATTER prototype using emulated hardware and optimized tracking software. We will extend MAD-HATTERs ISR capabilities to include classification and multiple target tracking.</t>
  </si>
  <si>
    <t>Vuzix TDG</t>
  </si>
  <si>
    <t>Head Worn Display (HWD) Augmented Reality for Military Training Applications</t>
  </si>
  <si>
    <t>N121-085-0756</t>
  </si>
  <si>
    <t>N00014-13-C-0242</t>
  </si>
  <si>
    <t>September 17, 2014</t>
  </si>
  <si>
    <t>454324</t>
  </si>
  <si>
    <t>WWW.Six15.com</t>
  </si>
  <si>
    <t>336 SUMMIT POINT DR</t>
  </si>
  <si>
    <t>HENRIETTA</t>
  </si>
  <si>
    <t>14467</t>
  </si>
  <si>
    <t xml:space="preserve">Paul Travers </t>
  </si>
  <si>
    <t>(585) 359-7560</t>
  </si>
  <si>
    <t>Paul_Travers@Vuzix.com</t>
  </si>
  <si>
    <t xml:space="preserve">Robert Schultz </t>
  </si>
  <si>
    <t>Sr. Optical Engineer</t>
  </si>
  <si>
    <t>(585) 359-5916</t>
  </si>
  <si>
    <t>Robert_Schultz@Vuzix.com</t>
  </si>
  <si>
    <t>WAVEGUIDE,see through,display,AUGMENTED REALITY,Training,Simulation,HMD,Head worn display</t>
  </si>
  <si>
    <t>For Phase I, Vuzix delivered a paper detailing specific trade-offs in the design of a Wide Field-of-View (WFOV), Waveguide-based, Head Mounted Display system. There was a path laid out for developing this WFOV system, but as a short term solution, Vuzix has proposed delivering a 30 to 35degree Field-of-View, full color, see-through, waveguided HMD system with the form factor of sunglasses. Vuzix will deliver a functioning, non-ruggedized prototype of this system by the end of Phase II. This shortened time frame allows for useful hardware to be available for field testing earlier than would otherwise be the case. The WFOV system may then be continued with the Phase II option where Vuzix proposes delivering a bench top demonstrator to show the WFOV concepts. This demonstrator would be built around a fully customized waveguide and will have a FOV that exceeds 45degrees.</t>
  </si>
  <si>
    <t>Materials &amp; Electrochemical Research (ME</t>
  </si>
  <si>
    <t>IR Transmitting Aspheric Window Optics from Spinel Ceramics</t>
  </si>
  <si>
    <t>N121-087-1343</t>
  </si>
  <si>
    <t>N00014-13-C-0216</t>
  </si>
  <si>
    <t>July 30, 2015</t>
  </si>
  <si>
    <t>N121-087</t>
  </si>
  <si>
    <t>85756-9237</t>
  </si>
  <si>
    <t>IR Transparent Ceramics,Transparent armor,Spinel,magnesium aluminate,Aspheric Lens,Hyper-Hemispherical Domes,structural ceramics,TRANSPARENT CERAMICS</t>
  </si>
  <si>
    <t>MER plans to produce 12 diameter hyper-hemispherical domes and 10 diameter aspheric lenses of transparent spinel for the optic purposes during this program. Spinel was chosen because of its properties such as high transmission in the UV-Vis and Mid-IR wavelength range of 0.2  5.5 m, it is very resistant to abrasion, with density higher than 99.95% of theoretical, with very fine and uniform grain size exhibiting an average flexural strength close to 200+ MPa. MERs novel and proprietary process consisting of freeze forging, hot pressing and hot isostatic pressing creates close to net shape blank of from which a final part can be render and polished. The final polished part shows low birefringence, high transmission and refractive index homogeneity better than 10 ppm over a 160 degree aperture. To perform this program MER will design and develop all the tooling required to produce 12 diameter hyper-hemispherical domes and 10 diameter aspheric lenses, perform the sintering process and deliver finished optically polished parts to the program manager.</t>
  </si>
  <si>
    <t>Compact Airborne Acoustic Transmitter for Buried Object Stimulation</t>
  </si>
  <si>
    <t>N121-088-0739</t>
  </si>
  <si>
    <t>N00014-13-C-0197</t>
  </si>
  <si>
    <t>May 24, 2016</t>
  </si>
  <si>
    <t>N121-088</t>
  </si>
  <si>
    <t>749850</t>
  </si>
  <si>
    <t xml:space="preserve">Patrick Magari </t>
  </si>
  <si>
    <t>pjm@creare.com</t>
  </si>
  <si>
    <t xml:space="preserve">Jed Wilbur </t>
  </si>
  <si>
    <t>jcw@creare.com</t>
  </si>
  <si>
    <t>Compact,Horn,land mine,Acoustic transmitter,Sound Generation,efficient</t>
  </si>
  <si>
    <t>Landmines and buried improvised explosive devices (IED) represent a clear and present danger to the modern U.S. warfighter. The ability to survey a potentially hazardous area from the air using an unmanned aerial vehicle (UAV)-mounted optical acoustic system has the potential to greatly reduce casualty rates. However, existing acoustic sources are inadequate to stimulate the earth at the necessary levels or frequencies from the desired altitudesa new, compact, efficient, and intense sound source is needed. In this program, Creare is developing a Compact Airborne Acoustic Transmitter (CAAT) capable of stimulating the ground at 100 dB over the 90 to 400 Hz frequency range from an altitude of 300 meters. The CAAT combines an innovative, highly efficient acoustic source with a novel, efficient, and directional acoustic horn to maximize the sound pressure level on the ground. In Phase I, we demonstrated the feasibility of this approach by modeling, fabricating, and testing a prototype sound source and numerically optimizing an acoustic horn. In Phase II, we will interface the subsystems and build, test, validate and deliver to the Navy a prototype of the required size, shape, weight, power consumption, and acoustic output.</t>
  </si>
  <si>
    <t>Increased Capability and Interface for Computational Code for Implosion</t>
  </si>
  <si>
    <t>N121-091-0278</t>
  </si>
  <si>
    <t>N00014-13-C-0254</t>
  </si>
  <si>
    <t>January 21, 2016</t>
  </si>
  <si>
    <t>N121-091</t>
  </si>
  <si>
    <t>742275</t>
  </si>
  <si>
    <t>94306-4344</t>
  </si>
  <si>
    <t xml:space="preserve">Arthur Rallu </t>
  </si>
  <si>
    <t>(650) 855-9310</t>
  </si>
  <si>
    <t>arallu@cmsoftinc.com</t>
  </si>
  <si>
    <t>Tillotson,AERO-F,CPU performance,multi-phase flow,fluid-structure interaction,Implosion,GUI</t>
  </si>
  <si>
    <t>This SBIR Phase II project will transform the computational capability for implosion developed under the ONR MURI and FNC programs on implosion from a research code to a reliable, high-performance, and user-friendly software for the prediction of underwater implosion. To this effect, the finite volume method with exact two-phase Riemann problems developed for the solution of highly nonlinear multi-fluid-structure interaction problems will be implemented in the CMSoft version of the flow solver AERO-F which meets industry standards of robustness and performance. The compact modeling procedure for underwater implosion developed during Phase I of this effort will be refined and implemented in the GUI AERO-I to facilitate the manual, semi-automatic, and automatic execution of one- and three-dimensional implosion analyses using efficient hydrostatic initiation procedures. The Tillotson EOS for water and support for hexahedral meshes will also be implemented in AERO-F following the feasibility studies performed during Phase I and their resulting guidelines. As an option, the CPU performance of AERO-F for the simulation of implosion will be further improved by equipping this unstructured code with a structured grids capability, and its scope will be enlarged by coupling it with the structural analyzer PARADYN. Software verification and validation will also be performed.</t>
  </si>
  <si>
    <t>Weidlinger Associates, Inc.</t>
  </si>
  <si>
    <t>Increased Capability and Interface for Computational Code for Implosion: Parameters, Procedures, Constitutive Model Calibration &amp;amp; Modeling GUI</t>
  </si>
  <si>
    <t>N121-091-0723</t>
  </si>
  <si>
    <t>N00014-13-C-0232</t>
  </si>
  <si>
    <t>December 31, 2015</t>
  </si>
  <si>
    <t>323</t>
  </si>
  <si>
    <t>http://www.wai.com</t>
  </si>
  <si>
    <t>40 Wall Street 18th Floor</t>
  </si>
  <si>
    <t>10005-1304</t>
  </si>
  <si>
    <t xml:space="preserve">Susan Bezanson </t>
  </si>
  <si>
    <t>(202) 649-2444</t>
  </si>
  <si>
    <t>susan.bezanson@wai.com</t>
  </si>
  <si>
    <t xml:space="preserve">Najib Abboud </t>
  </si>
  <si>
    <t>(212) 367-3074</t>
  </si>
  <si>
    <t>najib.abboud@wai.com</t>
  </si>
  <si>
    <t>WAI Damage Model,X-FEM,Material model calibration,mc2,Ductile,WAI composite shell,brittle,Implosion</t>
  </si>
  <si>
    <t>In Phase I, WAI performed an assessment of the critical deficiencies in the Aero-F/DYNA3D suite of physics-based computational analysis tools for implosion applications. This assessment resulted in the identification of three specific areas for improvement: 1. Material constitutive modeling and calibration in DYNA3D; 2. Modeling capabilities for composite implodables; 3. Enhancements to the functionality and usability of X-FEM in DYNA3D. This Phase II proposal addresses these three areas through the following developments. First, an improved constitutive model will be implemented in DYNA3D  the WAI damage model  which addresses the deficiencies in the currently available material models. A new software mc^2: Material Constitutive Calibrator will be developed in parallel for automated calibration of this (and other) model(s). Second, a new element  the WAI composite element  will be implemented in DYNA3D for accurate calculation of the stress field in composite implodable and therefore accurate assessment of the material failure criterion. Calibration of this element for material failure will also be performed in mc^2. Lastly, the X-FEM capabilities in DYNA3D will be improved through linkage with WAI damage model and removal of ad hoc user input parameters that make calibration problematic. Calibration will be similarly performed using the mc^2 software.</t>
  </si>
  <si>
    <t>Humanitarian Assistance/Disaster Relief (HA/DR) Social Media Analytics Tools</t>
  </si>
  <si>
    <t>N121-092-0447</t>
  </si>
  <si>
    <t>N00014-13-C-0348</t>
  </si>
  <si>
    <t>N121-092</t>
  </si>
  <si>
    <t>489715</t>
  </si>
  <si>
    <t xml:space="preserve">Gary Sikora </t>
  </si>
  <si>
    <t>gsikora@progeny.net</t>
  </si>
  <si>
    <t>Impact Categories,Actionable information,Natural Language Processing,Twitter,humanitarian assistance/disaster relief,Social media,machine learning,Analytics</t>
  </si>
  <si>
    <t>The staggering velocity of digital data creation combined with a shortage of human analytical resources creates a significant demand for automated systems that can efficiently discover, process, and visually display information in an organized manner. Using NLP technology to enable automated discovery, process, and displaying actionable information is the premise of this research topic&amp;quot;s technical approach. The primary capability developed for the first builds of Social Media Analytics Toolkit (SMAT) under the Phase I effort was the automated discovery of real-world disaster related events, and scoring and categorizing them into associated impact categories such as communications, fire, health hazard and infrastructure. The benefits of SMAT&amp;quot;s NLP-based analytics demonstrated during the Phase I effort were to: assist the development of filters; and to quickly drill-down and focus on different impact categories of a disaster. The Phase II plan is to further SMAT development, comprising task groups for: additional requirements collection and refinement, including relevant ones from the IV2 JCTD Operational Requirements, improving capability and performance, incorporating a distributed collaboration environment, componentization and integration into other tools and environments such as TweetTracker and CRAFT, and evaluation verification and validation through participation in real-world HA/DR and experimentation events such as the recent SMT-LOE.</t>
  </si>
  <si>
    <t>Detecting Crack Nucleation/Damage Mechanisms In Sea-Based Aviation Environments</t>
  </si>
  <si>
    <t>N121-099-0509</t>
  </si>
  <si>
    <t>N00014-13-C-0267</t>
  </si>
  <si>
    <t>November 25, 2015</t>
  </si>
  <si>
    <t>N121-099</t>
  </si>
  <si>
    <t>746483</t>
  </si>
  <si>
    <t>3190 Fairview Park Drive Suite 650</t>
  </si>
  <si>
    <t>22042</t>
  </si>
  <si>
    <t>Manager of Engineer Servi</t>
  </si>
  <si>
    <t>Corrosion Sensors,Direct Current Potential Drop (DCPD),Density Functional Theory (DFT),Linearly Polarized Resistance (LPR),electrochemical noise (ECN),Hybrid-Model,Continuum Damage Mechanics (CDM),UniCorr,</t>
  </si>
  <si>
    <t>TDAs Phase II effort will focus on understanding of microstructural damage evolution during pre-crack nucleation, stress field imposition, development of corrosion susceptibility, and role of environment and the material properties and developing methodologies (electrochemical ) for measuring early response on development of stress field and initiation of corrosion sensitive zones. The planned effort will consist of testing to understand the onset and progression of damage, corrosion modeling from first principles and continuum methods, UniCorr software development and prototype sensor development after assessment of tests and detection techniques.  TDAs planned tests will use a set of corroborative NDE techniques to detect crack initiation in corrosive environments. The techniques strongly being considered after Phase I series of tests are ECN, DCPD and LPR. The modeling effort will characterize the corrosion rate from first principles using DFT and KMC techniques as well as continuum models.  TDAs vision is to develop predictive capability for environmentally assisted crack initiation in Navy specific material-environment and loading conditions in UniCorr, an easy to use software capable of simulation studies by incorporating critical laboratory tests and service data, and develop prototype sensors for corrosion monitoring and small crack detection by investigating potential combination of different NDE for damage detection.</t>
  </si>
  <si>
    <t>Reconfigurable Optical Lattices for Ultracold Atoms</t>
  </si>
  <si>
    <t>N121-100-1146</t>
  </si>
  <si>
    <t>N00014-13-C-0266</t>
  </si>
  <si>
    <t>December 23, 2015</t>
  </si>
  <si>
    <t>N121-100</t>
  </si>
  <si>
    <t>487358</t>
  </si>
  <si>
    <t xml:space="preserve">Igor Teper </t>
  </si>
  <si>
    <t>Senior Physicist</t>
  </si>
  <si>
    <t>iteper@aosense.com</t>
  </si>
  <si>
    <t>atom optics,atom interferometry,Laser cooling,ultracold atoms,Optical Lattices,Bose-Einstein condensation,optical trapping</t>
  </si>
  <si>
    <t>We propose to construct a prototype to demonstrate a novel optical trap design for ultracold atom experiments that will be reconfigurable between a focused-beam trap, a stationary optical lattice, and/or a moving optical lattice at high bandwidth and with no moving parts. Our prototype will also incorporate a crossed-dipole optical trap for evaporative cooling.</t>
  </si>
  <si>
    <t>Sensible Machines Inc</t>
  </si>
  <si>
    <t>Absolute Localization in GPS-denied Environment for Autonomous Unmanned Ground and Micro-air Vehicle Systems</t>
  </si>
  <si>
    <t>N121-101-0336</t>
  </si>
  <si>
    <t>N00014-13-C-0259</t>
  </si>
  <si>
    <t>November 27, 2015</t>
  </si>
  <si>
    <t>N121-101</t>
  </si>
  <si>
    <t>729839</t>
  </si>
  <si>
    <t>www.sensiblemachines.com</t>
  </si>
  <si>
    <t>100 Boundary Street</t>
  </si>
  <si>
    <t>15207</t>
  </si>
  <si>
    <t xml:space="preserve">Stephan Roth </t>
  </si>
  <si>
    <t>(412) 398-2694</t>
  </si>
  <si>
    <t>sroth@sensiblemachines.com</t>
  </si>
  <si>
    <t>Inspection,fire,Micro air vehicle,Damage Assessment,Casualty,Infrastructure,AUTONOMOUS</t>
  </si>
  <si>
    <t>Under this topic we seek to develop methods for micro-air vehicles (MAV) to determine their position in global coordinates when Global Positioning System (GPS) is unavailable in environments such as when operating inside structures. One specific application is to assist in reconnaissance to aid in fire control and damage assessment. Other applications include infrastructure inspection for both the Navy and other commercial applications.  We have specifically examined the ConOps associated with a small air vehicle capable of autonomously travelling through a ship. We envision that an operator will command the air vehicle to go to a specific places designated by reference to a floor plan and be able to return autonomously to the operator. No special infrastructure should be necessary to enable this capability. To successfully fulfill this mission, the vehicle must localize itself in an absolute (ship based) coordinate frame and create a plan to get from its current to the final location. While travelling along the planned route, the vehicle must also detect and avoid any obstacles. The environment through which the air vehicle will travel consists of narrow passageways and hatchways that may or may not be filled with smoke or distorted by damage.</t>
  </si>
  <si>
    <t>Polaris Sensor Technologies, Inc.</t>
  </si>
  <si>
    <t>N121-101-0791</t>
  </si>
  <si>
    <t>N00014-13-C-0290</t>
  </si>
  <si>
    <t>September 17, 2013</t>
  </si>
  <si>
    <t>December 04, 2015</t>
  </si>
  <si>
    <t>www.PolarisSensor.com</t>
  </si>
  <si>
    <t>200 Westside Square Suite 320</t>
  </si>
  <si>
    <t>35801</t>
  </si>
  <si>
    <t xml:space="preserve">David Chenault </t>
  </si>
  <si>
    <t>(256) 562-0087</t>
  </si>
  <si>
    <t>david.chenault@polarissensor.com</t>
  </si>
  <si>
    <t xml:space="preserve">Todd Aycock </t>
  </si>
  <si>
    <t>Computer Engineer</t>
  </si>
  <si>
    <t>todd.aycock@polarissensor.com</t>
  </si>
  <si>
    <t>mapping,Navigation,localization,perception,Polarization,GPS-denied,Autonomy</t>
  </si>
  <si>
    <t>Polaris proposes to develop necessary hardware and algorithms for a Sky Polarization and Sun Sensor (SkyPass) in order to replace absolute localization information provided by Global Positioning System (GPS) for when GPS fails in a typical navigation solution. Additionally, this proposal includes an polarization-based approach to improve feature extraction and association processes for use in navigational algorithms like optical flow and map registration, called POLarimetric Imaging for Mapping And Perception (PolMAP). These combined approaches utilize the polarization component of light and use novel methods to apply this sensing method for navigational purposes. The proposed Phase II will results in a SkyPass prototype with resulting software/algorithms and experimental algorithms and analysis for PolMAP. We estimate that both SkyPass and PolMAP could be implemented on autonomus unmanned ground vehicles (AUGV) without increasing cost or SWAP substantially.</t>
  </si>
  <si>
    <t>Inertial Measurement Unit for Hypervelocity Projectiles</t>
  </si>
  <si>
    <t>N121-102-0907</t>
  </si>
  <si>
    <t>N00014-13-C-0213</t>
  </si>
  <si>
    <t>February 19, 2015</t>
  </si>
  <si>
    <t>N121-102</t>
  </si>
  <si>
    <t>742889</t>
  </si>
  <si>
    <t>452</t>
  </si>
  <si>
    <t xml:space="preserve">Ed Michna </t>
  </si>
  <si>
    <t>emichna@progeny.net</t>
  </si>
  <si>
    <t>CONTROL,Navigation,Guidance,Telemetry,High G Electronics,Inertial Measurement Units (IMU),Shock Hardening and Isolation,Survivable Electronics</t>
  </si>
  <si>
    <t>Sea Power 21 represents a vision and roadmap for a transformational process which seeks to optimize Naval force employment through integration into joint global operations and align R &amp;amp; D toward specific current and projected warfighter needs. Sea Strike is one of the concepts behind the Sea Power 21 vision. Sea Strike is the ability to project precise and persistent offensive power from the sea and builds upon the asymmetric strengths unique to US Naval forces. Technology now allows Naval forces to decisively engage targets deep inside enemy territory while operating from a remote, secure, mobile afloat base. Electro-magnetic rail guns are one of the key technologies targeted for Future Sea Strike Capability and will contribute in a very measureable way to the ability of the US Navy to execute long range, precise, sustained, time-sensitive, and covert strike missions. Hypersonic guided flight for precision munitions delivery and the related launch survivability for guidance electronics are ONR focus areas. Our proposed shock hardened IMU solution leverages our relevant experience and adapts existing technologies to produce a reliable, compact, cost effective shock hardened and isolation approach for electronic systems subjected to the specific extreme shock environment characteristic of launch from an electromagnetic rail gun.</t>
  </si>
  <si>
    <t>Fuse Integration, Inc.</t>
  </si>
  <si>
    <t>Technologies/Methods for enabling Transactional Interfaces</t>
  </si>
  <si>
    <t>N121-106-1404</t>
  </si>
  <si>
    <t>N66001-13-C-5214</t>
  </si>
  <si>
    <t>February 18, 2017</t>
  </si>
  <si>
    <t>N121-106</t>
  </si>
  <si>
    <t>890074</t>
  </si>
  <si>
    <t>www.fuseintegration.com</t>
  </si>
  <si>
    <t>3434 Midway #2002</t>
  </si>
  <si>
    <t>92110</t>
  </si>
  <si>
    <t xml:space="preserve">Sumner Lee </t>
  </si>
  <si>
    <t>(619) 925-0154</t>
  </si>
  <si>
    <t>sumner.lee@fuseintegration.com</t>
  </si>
  <si>
    <t>distributed communications,cloud,Gateway,Tactical Data Link,web service,Software,User Interface,NETWORK</t>
  </si>
  <si>
    <t>The strict transactional nature of Tactical Data Links (TDL) and the tight coupling between link processing and combat system processing has led to isolated and often proprietary internal interfaces that impede the ability of the DoD to leverage modern communications technologies. Through Phase II of this SBIR the Fuse Team will develop a Decoupled TDL solution that networks shipboard TDL systems through established, modern, secure Internet Protocol networks. Fuse will establish and demonstrate a distributed architecture that simplifies the dissemination of data from many deployed units, back to a web based server. By decoupling TDL data from the rigid deployed links the Decoupled TDL solution will expand the ability of Government users to develop new solutions and added functionality using off the shelf software development techniques.</t>
  </si>
  <si>
    <t>N68335-13-C-0408</t>
  </si>
  <si>
    <t>January 29, 2016</t>
  </si>
  <si>
    <t>747143</t>
  </si>
  <si>
    <t>planning automation,Supervisory Control,Unmanned Systems,heterogeneous vehicle teams,mission displays,HUMAN INTERFACES,Ecological Interface Design</t>
  </si>
  <si>
    <t>Naval unmanned vehicle operators require mission displays that enable them to better collaborate with planning automation to rapidly understand and respond to complex and dynamic operating environments. To address this need, we will design and demonstrate Advanced Mission Display and Planning Tools (AMPT) that reduce the workload of re-planning and re-tasking teams of heterogeneous unmanned vehicles. These decision-support interfaces will use simple visual structures to convey complex behavior-shaping events and operational constrains, enabling operators to intuitively perceive system status, identify response requirements, and efficiently direct automated planning tools. Under the proposed Phase II AMPT effort we will first expand prior analyses of unmanned operations to characterize operators need for observability and directability of automated planning tools within a targeted mission domain, emphasizing persistent ISR in littoral environments. We will then leverage this analysis to refine our design of AMPT ecological mission displays for supervisory control of heterogeneous vehicle teams. Finally, we will expand the breadth and depth of our current AMPT mission display prototypes and integrate these with representative Navy planning technologies. We will use these prototypes to demonstrate and evaluate our approaches and to deeply explore the complexities of rapid re-planning and re-tasking of unmanned vehicles across domains.</t>
  </si>
  <si>
    <t>N00014-14-C-0075</t>
  </si>
  <si>
    <t>July 22, 2016</t>
  </si>
  <si>
    <t>1499801</t>
  </si>
  <si>
    <t>1235 South Clark Street Suite 400</t>
  </si>
  <si>
    <t>22202</t>
  </si>
  <si>
    <t xml:space="preserve">Timothy Hawes </t>
  </si>
  <si>
    <t>semi-supervised learning,Natural Language Processing,mixed-modal data retrieval,automated product generation,commonsense inference</t>
  </si>
  <si>
    <t>Creating information products to answer Tell Me About questions requires the ability to identify key pieces of information relevant to a complex set of information requirements. Complicating matters, these key pieces of information exist in multiple modalities scattered across data stores, buried in huge volumes of data. This results in the current predicament analysts find themselves; information retrieval and management consumes huge amounts of time that could be better spent performing analysis. The persistent growth in data accumulation rates will only increase the amount of time spent on these tasks without a significant advance in automated solutions for information product generation.  We present Phase II of the Automated PrOduct GEneration and Enrichment (APOGEE) effort. APOGEE automates the creation of information products; learning the creation process by example. APOGEE can uses automatically constructed content models of fine-grained information requirements to retrieve mix-modal data for inclusion in products. This data is automatically filtered to eliminate redundancy and fused into an information product. APOGEEs mixed-initiative user interface helps analysts rapidly produce finished information products in significantly less time than possible with existing tools and methodologies. This allows analyst to shift efforts from data management to analytic tasks.</t>
  </si>
  <si>
    <t>N00014-13-C-0421</t>
  </si>
  <si>
    <t>746935</t>
  </si>
  <si>
    <t xml:space="preserve">Gershorn Weltman </t>
  </si>
  <si>
    <t>Autonomy,Metrics,Unmanned Autonomous Systems,command and control,Decision Making,Human Performance,causal decision models</t>
  </si>
  <si>
    <t>This proposal is for Phase II continuation of a Causal Model-Based Measurement and Visualization System (CMVS) for Team Performance in Command and Control of Unmanned Systems. Our Phase I accomplishments that justify Phase II continuation are: (1) Development of a unique Dual Track Transition strategy that will provide our CMVS products directly to the operational environment with the help of Boeing Phantom Works, and also to the NRL-IMDA laboratory environment for complete modeling and rapid, cost-effective evaluation of futuristic autonomous concepts; (2) Full realization of the Phase I objectives, including a complete proof-of-concept CMVS that demonstrates the major functions of the CMVS for measuring performance of complex UAS-human teams of teams, diagnosing problems and areas for improvement, predicting future performance, and evaluating candidate technology interventions; (3) Development of a clear Operational Naval Concept and Operational Utility Assessment Plan; and (4) Development of a Phase II and Options project plan that will allow us to meet the major technical challenges in this project. The key element of our technical approach is the innovative use of an evidence-based Integrated Team Causal Performance Model (ITCPM) that represents the influence of diverse skills, technologies, interventions, and task conditions on both team process and mission outcomes.</t>
  </si>
  <si>
    <t>Higher Automated Learning (HAL II)</t>
  </si>
  <si>
    <t>O113-CR1-4093</t>
  </si>
  <si>
    <t>N00014-12-G-05460011</t>
  </si>
  <si>
    <t>March 11, 2015</t>
  </si>
  <si>
    <t>OSD11-CR1</t>
  </si>
  <si>
    <t xml:space="preserve">Alan Carlin </t>
  </si>
  <si>
    <t>(781) 496-2444</t>
  </si>
  <si>
    <t>acarlin@aptima.com</t>
  </si>
  <si>
    <t>Implementation,Principal Component Analysis (PCA),Item Response Theory (IRT),partially observable Markov decision process (POMDP),and Evaluation),Intelligent Training System (ITS),design,ADDIE (Analysis,Hidden Markov Models (HMM)</t>
  </si>
  <si>
    <t>The United States Marine Corps (USMC) has recognized the need for better decision making among leaders at all levels, especially among small unit leaders. In response to this the Office of Naval Research has begun a program of training research and development for Accelerated Development of Small Unit Decision Making (ADSUDM). This is a significant undertaking. In this document, Aptima proposes to develop and apply Higher Automated Learning (HAL) Phase II as a research accelerator for ADSUDM. HAL is a data mining approach that generates trainee assessments based on previous training data. It consists of a three part mathematical model to assess student progress. Principal Component Analysis identifies the knowledge components being trained and the training objectives. Hidden Markov Models assess progress along the trainee learning path. Item Response Theory produces a direct measure of trainee performance, and also identifies the difficulty of each training item. When completed, HAL will allow trainees to learn faster and retain knowledge longer, and it will allow instructors to make better feedback and remediation decisions. HAL will also help institutions reduce the costs of implementing the design and evaluation process.</t>
  </si>
  <si>
    <t>Guided Wave-Based Bondline Integrity Monitoring</t>
  </si>
  <si>
    <t>N122-125-0537</t>
  </si>
  <si>
    <t>N68335-13-C-0063</t>
  </si>
  <si>
    <t>(617) 661-5616</t>
  </si>
  <si>
    <t>delamination,Damage tolerance,damage detection,Composites,structural health monitoring,DIAGNOSTICS,vehicle health management,Guided waves</t>
  </si>
  <si>
    <t>The implementation of structural health monitoring (SHM) into aerospace applications has been hindered by component quantity, including sensors, cables, and acquisition/computation units, as well as data quality. Particularly for large-area applications such ship hulls, complexity of the implied system infrastructure can be impractical, and data effected by attenuation and EMI-pickup along analog cables. The payoff of reliable SHM would be the ability to detect/characterize in-situ damage for condition-based maintenance, thereby greatly reducing overall life-cycle costs. Metis Design Corporation (MDC) has demonstrated point-of-measurement datalogging and digital sensor-busing during prior Phase II SBIRs, which minimizes SHM infrastructure and EMI susceptibility. During the proposed SBIR, MDC will further exploit this low-mass, long-range, scalable SHM architecture to satisfy Navy requirements for damage detection and characterization for bonded composite joints. Since the MDC SHM hardware is already quite mature, much of the Phase I effort will aim to customize piezoelectric sensors and diagnostic algorithms to best meet Navy requirements. MDC will evaluate the effectiveness of various types and configurations of piezo-sensor materials, perform sensor placement optimization, and develop customized algorithms for this guided wave based system. Finally, MDC will collaborate with Northrop Grumman to demonstrate the selected configuration using platform-relevant materials, and assess the performance.</t>
  </si>
  <si>
    <t>Decision Support for Anomaly Detection and Recovery for Unmanned System (ADRUS)</t>
  </si>
  <si>
    <t>O123-AU1-4054</t>
  </si>
  <si>
    <t>N00014-13-P-1135</t>
  </si>
  <si>
    <t>November 23, 2013</t>
  </si>
  <si>
    <t>149965</t>
  </si>
  <si>
    <t>(703) 203-3859</t>
  </si>
  <si>
    <t xml:space="preserve">Kalyan M Gupta </t>
  </si>
  <si>
    <t>Root Cause Analysis,Automated Planning,Unmanned Systems,Anomaly Detection,Autonomy</t>
  </si>
  <si>
    <t>Unmanned systems have proven their value in combat operations by delivering unprecedented mission performance. Unfortunately, the current unmanned systems are predominantly tele-operated, which tie up many skilled operators per unmanned system. Thus, increasing demands for unmanned system cannot be met with the current state-of-the-art.  The problem of low levels of autonomy is further exacerbated by the lack of decision support for behavioral anomaly detection and subsequent recovery planning. We will address this capability gap by developing approaches for increasing the level of autonomy from tele-operated to human supervised as follows. In particular, we will develop ADRUS, a decision support system for anomaly detection and recovery for unmanned system for multi-vehicle missions.  ADRUS will provide automated monitoring, perform continuous anomaly detection and analysis in the mission context, analyze root causes for the anomaly and explain its findings to the mission personnel.  It will go a step further and recommend plans to recover from the anomaly to minimize disruptions and maximize mission success. To develop these capabilities, we will investigate the use of a variety of probabilistic causal models that exploit the knowledge of mission to assess the deviations and provide accurate alerts. We will investigate fast and incremental automated planning approaches that exploit current resource knowledge to compute effective recovery plans. In developing ADRUS, we will consider human factor issues, such as reduction of cognitive load by developing appropriate alert presentation techniques and human-machine trust by developing decision explanation and justification abilities. We will demonstrate ADRUS feasibility by developing a prototype reference implementation and evaluating it using multi-vehicle mission scenarios.</t>
  </si>
  <si>
    <t>Scimitar Technologies LLC</t>
  </si>
  <si>
    <t>Energy Storage Enclosure Technologies for High Density Devices</t>
  </si>
  <si>
    <t>O123-EP3-4004</t>
  </si>
  <si>
    <t>N00014-13-P-1150</t>
  </si>
  <si>
    <t>OSD12-EP3</t>
  </si>
  <si>
    <t>140737862</t>
  </si>
  <si>
    <t>2005 Big Horn Drive</t>
  </si>
  <si>
    <t xml:space="preserve">Brian Muskopf </t>
  </si>
  <si>
    <t>(512) 692-9663</t>
  </si>
  <si>
    <t>bmuskopf@austin.rr.com</t>
  </si>
  <si>
    <t>flywheel,Battery,Composite,Enclosure,Energy Storage,EMI,fire safe,rack mount</t>
  </si>
  <si>
    <t>Energy storage systems comprised of high-density batteries, capacitors and/or flywheel technologies provide numerous benefits for shipboard power systems. However, high-density energy storage systems which must be installed in locations populated by personnel and sensitive equipment can fail catastrophically. Robust enclosure designs and materials are required that are capable of overcoming effects related to temperature, pressure and inertial effects at the same time. Innovative enclosure designs are required because the size and weight of the enclosure cannot substantially reduce the power density of the energy storage system.  The enclosure cannot expand the volume of the racked storage components by more than 10%.  This project will develop a cost effective, lightweight, corrosion and fire resistant, robust composite Energy Storage System Protective Enclosure that will contain all electrical, fire, chemical and inertial hazards of the energy storage system while meeting the structural and environmental exposure design requirements for use onboard U.S. Navy ships.  The protective enclosure will be constructed from composite materials that will meet all U.S. Navy design requirements including fire, smoke and toxicity, and all environmental and chemical exposures.  The composite protective enclosure design will not expand the volume of the racked storage components by more than 10%.</t>
  </si>
  <si>
    <t>Ultra-Safe Enclosure for High Energy Density Devices: Thin Laminate Walls and Flameless Venting</t>
  </si>
  <si>
    <t>O123-EP3-4126</t>
  </si>
  <si>
    <t>N00014-13-P-1149</t>
  </si>
  <si>
    <t>October 26, 2013</t>
  </si>
  <si>
    <t>fire,Lithium Ion Battery,safety,Enclosure,High Energy Density,flameless venting,laminate structure</t>
  </si>
  <si>
    <t>The weight, volume and storage capacity benefits of current and future high energy density storage systems make them attractive options to complete far-reaching and ambitious missions. Safe packaging of these devices has lagged and as a result, a few significant events have taken place, highlighting the need for better tools to manage and control the uncontrolled release of stored energy. ADA Technologies is proposing to develop and test a new, rugged, ultra-safe enclosure meeting the DoD requirements by leveraging our deep technical expertise in materials and fire safety. The selected approach is to combine the properties of several low-cost, lightweight and off-the-shelf materials in a laminate structure which will be able to channel and contain any released energy and protect nearby equipment and personnel. Further improving the safety of the enclosure and the surroundings is the inclusion of a flameless vent. ADA Technologies has established several key collaborations to enable successful technical development and future commercialization of the technology in both military and commercial markets. Our partners include the technical experts at the NASA Johnson Space Center, DoD prime contractor Lockheed-Martin, commercial companies A123 Systems (lithium ion batteries), Newtex (fire-resistant materials) and Hoffman (industrial enclosures).</t>
  </si>
  <si>
    <t>Paragon Space Development Corporation</t>
  </si>
  <si>
    <t>Coacting High Integrity Materials Energetic Release Attenuation (CHIMERA)</t>
  </si>
  <si>
    <t>O123-EP3-4218</t>
  </si>
  <si>
    <t>N00014-13-P-1151</t>
  </si>
  <si>
    <t>149905</t>
  </si>
  <si>
    <t>837002294</t>
  </si>
  <si>
    <t>www.paragonsdc.com</t>
  </si>
  <si>
    <t>3481 E. Michigan Street</t>
  </si>
  <si>
    <t xml:space="preserve">Carole Hammond </t>
  </si>
  <si>
    <t>Corporate Strategy Manager</t>
  </si>
  <si>
    <t>(520) 382-4814</t>
  </si>
  <si>
    <t>chammond@paragonsdc.com</t>
  </si>
  <si>
    <t xml:space="preserve">Grant Anderson </t>
  </si>
  <si>
    <t>Senior VP of Operations / VP Eng</t>
  </si>
  <si>
    <t>(520) 382-4812</t>
  </si>
  <si>
    <t>ganderson@paragonsdc.com</t>
  </si>
  <si>
    <t>Modular,Light weight,scalable,Thermal Protection,Ballistic Protection,EM protection,Advanced Ballistic Fabrics,Energetic Device Enclosure</t>
  </si>
  <si>
    <t>Paragon Space Development Corporation (Paragon) and our subcontractor, Thin Red Line Aerospace (TRLA) will create a Coacting High Integrity Materials Energetic Release Attenuation (CHIMERA) system that will meet the volume, thermal, ballistic, pressure, electro-magnetic (EM) and chemical containment requirements while providing modularity and significant weight savings over existing enclosure options.  The CHIMERA system will build upon the Paragon/TRLA team&amp;quot;s extensive experience developing, modeling, simulation, and test of inflatable space structures able to withstand the rigors of that environment, including impact from micro-meteorites and orbital debris (MMOD) to create a system that will enable a safe operating environment for personnel and sensitive equipment. Expert selection of advanced ballistic fabrics, design of rigid skeletal structure, and integration of novel phase change material (PCM) thermal mitigation methodologies will provide the customer with an adaptable, scalable, modular solution that is capable of reacting in a deterministic manner to any credible failure mode of high power energy storage devices including but not limited to batteries, ultra-capacitors, and flywheels.  CHIMERA will be modular, significant reducing development or installation issues for new applications and will include optional doors and view ports, and be relatively light weight, highly transportable and can be installed on-site to protect existing infrastructure.</t>
  </si>
  <si>
    <t>Thermal Management Technologies</t>
  </si>
  <si>
    <t>Two-Phase Immersion Cooling for Cylindrical Geometry Energy Storage Components</t>
  </si>
  <si>
    <t>O123-EP6-4029</t>
  </si>
  <si>
    <t>N00014-13-P-1145</t>
  </si>
  <si>
    <t>December 06, 2013</t>
  </si>
  <si>
    <t>OSD12-EP6</t>
  </si>
  <si>
    <t>848698135</t>
  </si>
  <si>
    <t>http://www.tmtsdl.com</t>
  </si>
  <si>
    <t>1750 North Research Park Way</t>
  </si>
  <si>
    <t>North Logan</t>
  </si>
  <si>
    <t>84341</t>
  </si>
  <si>
    <t xml:space="preserve">Ann Batty </t>
  </si>
  <si>
    <t>(435) 755-6402</t>
  </si>
  <si>
    <t>ann.batty@tmtsdl.com</t>
  </si>
  <si>
    <t xml:space="preserve">J. C Batty </t>
  </si>
  <si>
    <t>(435) 755-6401</t>
  </si>
  <si>
    <t>jc.batty@tmtsdl.com</t>
  </si>
  <si>
    <t>Battery Thermal Management,Thermal Management,Electric Vehicle,Engergy Storage,Immersion Cooling,Thermal Management Technologies,Two-Phase Cooling</t>
  </si>
  <si>
    <t>Thermal Management Technologies proposes to develop concept designs for a scalable two-phase liquid-vapor immersion cooling system and perform a subscale proof of concept demonstration of the technology. Direct immersion cooling is capable of providing thermal management of individual cells whether in the cylinder, prismatic, or pouch configuration and maintaining a very nearly uniform temperature distribution among all cells. The proposed design, which employs a high quality dielectric working fluid in direct contact with the energy storage components, will be shown to provide effective thermal management of cylindrical components without decreasing their packing density. Overcoming the deficiencies of existing cooling approaches, the proposed system provides efficient thermal coupling between energy storage components and a cold sink by utilizing the very high boiling and condensation heat transfer coefficients of the working fluid. This eliminates the inefficiencies of conduction through interface materials or electrical connection terminals. An automatic degas module is proposed to simplify assembly, fluid filling, and maintenance procedures and maintain the working fluid in a saturated state.</t>
  </si>
  <si>
    <t>Cylindrical Geometry Energy Storage Cooling Architectures</t>
  </si>
  <si>
    <t>O123-EP6-4044</t>
  </si>
  <si>
    <t>N00014-13-P-1146</t>
  </si>
  <si>
    <t>Wong.Renee@TIAXLLC.com</t>
  </si>
  <si>
    <t>Dieckmann.J@TIAXLLC.com</t>
  </si>
  <si>
    <t>Energy Storage,flywheel,Lithium-ion battery,energy storage device array,Heat Transfer,Cooling,High-Power Density,thermal runaway</t>
  </si>
  <si>
    <t>Electrical energy storage devices  e.g., rechargeable batteries, ultracapacitors, flywheels  all suffer some level of energy conversion loss as they are charged and discharged. Lithium-ion and other lithium-based rechargeable batteries lose electrical energy to IR voltage loss as current flows through the anode and cathode electrodes. Flywheel systems similarly dissipate heat through loss of electrical energy. In energy storage systems intended to operate at high power levels, with full charge and discharge cycles on the order of minutes in length, active cooling is required to remove the dissipated heat and limit the temperature of the battery or flywheel within limits consistent with maintaining performance and long cycle life.     TIAX proposes a scalable cooling system architecture that has an effective thermal connection to each cylindrical energy storage device and can connect to a cooling source, for example, a fresh water cooling loop, that would be accessed at the back plane of the cabinet holding the battery racks. Preliminary thermal modeling shows that this cooling architecture will provide the necessary cooling performance using a fresh water cooling loop that is cooled via heat exchange with sea water, with a resulting fresh cooling water supply temperature as high as 40 degrees C.</t>
  </si>
  <si>
    <t>IntraMicron, Inc.</t>
  </si>
  <si>
    <t>Advanced thermal management materials and strategies for packaging high rate cylindrical cells and battery packs</t>
  </si>
  <si>
    <t>O123-EP6-4124</t>
  </si>
  <si>
    <t>N00014-13-P-1148</t>
  </si>
  <si>
    <t>November 25, 2013</t>
  </si>
  <si>
    <t>115041332</t>
  </si>
  <si>
    <t>www.intramicron.com</t>
  </si>
  <si>
    <t>368 Industry Drive</t>
  </si>
  <si>
    <t>Auburn</t>
  </si>
  <si>
    <t xml:space="preserve">Bruce Tatarchuk </t>
  </si>
  <si>
    <t>(334) 502-2973</t>
  </si>
  <si>
    <t>btatarchuk@intramicron.com</t>
  </si>
  <si>
    <t xml:space="preserve">Hongyun Yang </t>
  </si>
  <si>
    <t>Senior R&amp;D Engineer</t>
  </si>
  <si>
    <t>hyang@intramicron.com</t>
  </si>
  <si>
    <t>Thermal Management,Heat Transfer,microfibrous media,Phase Change Materials,Energy storage devices,battery packs</t>
  </si>
  <si>
    <t>Microfibrous media (MFM) composed of sintered micron diameter copper fibers will be evaluated for its ability to transfer heat from cylindrical cell arrays (batteries and capacitors) to cooling coil and heat transfer surfaces. The void volume of the MFM will be from 70 to 90% and the resulting porosity filled with a suitable phase change material (PCM) as an added (and intimately contacted) thermal buffer. Preliminary calculations and data indicate that a 30 vol.% MFM filled with 70 vol% PCM will have a thermal conductivity of 60 W/m-K, an enthalpy capacity between 25 and 60C of 249 KJ/liter, and due to its compliant nature an interfacial heat transfer coefficient of 420 W/m2-K. Compared to other documented technologies this combination of properties is superior for both brief periods of high rate discharge in a near adiabatic fashion (with rapid thermal recovery) and also extended duration applications at high average power and thermal dissipation levels. The porous media is cost effectively manufactured on high speed paper machines and readily packaged between battery arrays and heat transfer surfaces. The approach is suitably robust for military applications, maintains appropriate cell temperatures, is mass and volume efficient, and can be easily packaged to avoid shorts.</t>
  </si>
  <si>
    <t>Communicator for Electrical Grid Axillary Services</t>
  </si>
  <si>
    <t>O123-EP7-4088</t>
  </si>
  <si>
    <t>N00014-13-P-1156</t>
  </si>
  <si>
    <t>December 03, 2013</t>
  </si>
  <si>
    <t>OSD12-EP7</t>
  </si>
  <si>
    <t>149907</t>
  </si>
  <si>
    <t>Information Technologies Division</t>
  </si>
  <si>
    <t xml:space="preserve">Alireza Shapoury </t>
  </si>
  <si>
    <t>Group Leader, Advanced Systems</t>
  </si>
  <si>
    <t>controller,Communications,Energy Storage,Power distribution,load balancing</t>
  </si>
  <si>
    <t>To address the OSD&amp;quot;s need for a militarized power line communication system, POC proposes to develop a new Communicator for Electrical Grid Axillary Services (CEGAS).  CEGAS is based on a set of innovative modifications to the available power line communication systems that will enable the OSD to enhance resource management securely and reliably without the need to install and maintain a parallel data network for grid auxiliary services such as peak shaving, frequency control and contingency protection.  As a result, this system offers militarized power line communication for control and management of fuel and several other renewable energy sources in a tactical electrical grid.  In Phase I, POC will demonstrate the feasibility of CEGAS by analysis and design of a communication protocol and fabrication of a prototype to prove key performance areas, such as link availability, interoperability, interference robustness, latency, and security for a 208 VAC, three-phase electrical grid.  We will further provide a cost/benefit analysis and a development plan with performance goals for Phase II.  In Phase II, POC plans to develop a full system and test it with the OSD; perform a detailed cost analysis of CEGAS compared to existing technologies; and provide a Phase III development plan.</t>
  </si>
  <si>
    <t>5-D Systems Inc.</t>
  </si>
  <si>
    <t>Militarized Power Line Communication</t>
  </si>
  <si>
    <t>O123-EP7-4219</t>
  </si>
  <si>
    <t>N00014-13-P-1155</t>
  </si>
  <si>
    <t>090213369</t>
  </si>
  <si>
    <t>www.5dsystems.com</t>
  </si>
  <si>
    <t>1 Chisholm Trail, Suite 3200</t>
  </si>
  <si>
    <t>Round Rock</t>
  </si>
  <si>
    <t xml:space="preserve">Darren Johnson </t>
  </si>
  <si>
    <t>Engineering Manager</t>
  </si>
  <si>
    <t>(512) 238-9840</t>
  </si>
  <si>
    <t>darren.johnson@5dsystems.com</t>
  </si>
  <si>
    <t xml:space="preserve">Bennie R Kirk, Jr. </t>
  </si>
  <si>
    <t>bennie.kirk@5dsystems.com</t>
  </si>
  <si>
    <t>energy,Smart,electrical,green,militarized,PLC,power grid,power line communications</t>
  </si>
  <si>
    <t>5-D is developing a cost effective, militarized, power line communications (PLC) system leveraging commercial&amp;quot;Smart Grid&amp;quot;and PLC technologies.  Our approach provides the system components necessary to properly manage the variable resources and loads inherent in micro grid power systems like those employed at forward operating bases.  In addition, our solution offers the option of providing broadband networking communications, further minimizing the infrastructure and installation typically required.  The system components under development are modular by design, offering flexibility of integration and application for various power grid issues like seamless integration of renewable power sources and generator load balancing.  5-D Systems has already designed and proven militarized PLC technology for the Air Force Research Lab (targeted for legacy aircraft and other applications) and will leverage this experience to design, demonstrate, and ultimately deliver a viable micro grid communications and control system.</t>
  </si>
  <si>
    <t>TERRAIN: Temporal Exploitation and Reasoning using Resource-Activity Inference Networks</t>
  </si>
  <si>
    <t>O123-LD3-4037</t>
  </si>
  <si>
    <t>N00014-13-P-1065</t>
  </si>
  <si>
    <t>OSD12-LD3</t>
  </si>
  <si>
    <t xml:space="preserve">Thomas J McKenna </t>
  </si>
  <si>
    <t xml:space="preserve">Charlotte Shabarekh </t>
  </si>
  <si>
    <t>(781) 496-2465</t>
  </si>
  <si>
    <t>cshabarekh@aptima.com</t>
  </si>
  <si>
    <t>intelligent sensor allocation,behavior recognition,Pattern recognition,Cloud Computing,Map reduce,Situation Assessment,threat estimation,collection plans</t>
  </si>
  <si>
    <t>Detecting targets and predicting threat networks hidden in high volume all-source intelligence is a central challenge in the intelligence Processing, Exploitation and Dissemination (PED) cycle.  Failure to maintain a common picture and shared situational awareness across disparate sensor products can result in enormous information loss, placing the entire team and intelligence community at a severe disadvantage.  By improving the tasking of sensors, only the most salient intelligence will be collected, thus reducing the volume of data to be analyzed and optimizing the PED cycle.  Aptima proposes to develop Temporal Exploitation and Reasoning using Resource-Activity Inference Networks (TERRAIN), an integrated system for Tasking, Collection, Processing, Exploitation and Dissemination (TC-PED). TERRAIN system will innovatively combine three critical functions in support of Marine Corps missions:  active sensor stream analysis, threat situation estimation, and sensor allocation planning to produce a sensor tasking system that maximizes limited resources by identifying gaps in the current coverage  and forecasting where future sensor coverage need will be greatest.  Designed with Hadoop&amp;quot;s Map-Reduce Architecture for integration to a cloud-based computing environment, TERRAIN will be a lightweight, online system that scales to a high volume of streaming, multi-intelligence sensor feeds.</t>
  </si>
  <si>
    <t>Data-Centric Sensor Planning in a Cloud Environment</t>
  </si>
  <si>
    <t>O123-LD3-4195</t>
  </si>
  <si>
    <t>N00014-13-P-1067</t>
  </si>
  <si>
    <t>April 03, 2013</t>
  </si>
  <si>
    <t>Director of Contracts and Proposals</t>
  </si>
  <si>
    <t xml:space="preserve">Onur Savas </t>
  </si>
  <si>
    <t>(301) 294-4241</t>
  </si>
  <si>
    <t>osavas@i-a-i.com</t>
  </si>
  <si>
    <t>MapReduce,sensor planning,Cloud Computing,online predictive analytics</t>
  </si>
  <si>
    <t>The Department of Defense (DoD) has initiated a Data-to-Decisions (D2D) program to develop an open-source architecture system that enables rapid integration of existing and future data exploitation tools to achieve a new paradigm in the management and analysis of data.  Big Data solutions, e.g., cloud computing and Hadoop/MapReduce, has shown their advantages on Big Data storage and intelligent analytics in many commercial applications, and is considered to be adopted in the D2D program. One of the applications that could benefit is automated sensor planning (or management) based on shared situation awareness (SA). In other words, sensors can be dynamically tasked (or re-tasked) based on the latest status of information requirements and on-line analytic predictive processing (OLAP). To address this need, we propose a systematic approach based on cloud computing that provide scalable data mining/analysis algorithms as well as tools and platforms for ingesting real-time sensor data (e.g., technical, semantic, unstructured) for shared situational awareness and predictive processing, and drive the sensor planning loop. The proposed product will be extensively tested in a cloud computing environment.</t>
  </si>
  <si>
    <t>Data to Decisions, Information Systems Technology</t>
  </si>
  <si>
    <t>O123-LD3-4230</t>
  </si>
  <si>
    <t>N00014-13-P-1070</t>
  </si>
  <si>
    <t>October 02, 2013</t>
  </si>
  <si>
    <t xml:space="preserve">J. R Pence </t>
  </si>
  <si>
    <t xml:space="preserve">William J.Farrell </t>
  </si>
  <si>
    <t>Director of Information Fusion Sys</t>
  </si>
  <si>
    <t>Cloud Computing,level 4 fusion,process refinement,Resource management,sensor tasking,C4ISR,DCGS,Multi-INT</t>
  </si>
  <si>
    <t>Under this SBIR program, Lakota Technical Solutions, Inc. (Lakota) will develop a Level 4 fusion (Process Refinement) capability implemented within a cloud computing architecture. Leveraging an existing Multi-Sensor Exploitation Management System (MSEMS), Lakota will define cloud-based services for: (1) multi-INT sensor information storage and retrieval, (2) automated information needs assessment, and (3) assignment of sensor tasks to sensor resources. To realize a scalable capability with respect to the number of sensor assets and information needs, open-source cloud computing technologies will be employed to execute and distribute the MSESM functionality across a network of commodity hardware using a distributed semantic knowledge base for efficient storage, retrieval, and reasoning about multi-INT sensor information. Using the modular, extensible, and maintainable MSEMS architecture in conjunction with the scalability of cloud computing, the proposed approach offers a large-scale process refinement framework that aligns sensor collection needs with changing mission requirements and knowledge fidelity.</t>
  </si>
  <si>
    <t>Commonwealth Computer Research, Inc.</t>
  </si>
  <si>
    <t>Intelligence Driven Intelligence Collection</t>
  </si>
  <si>
    <t>O123-LD3-4239</t>
  </si>
  <si>
    <t>N00014-13-P-1066</t>
  </si>
  <si>
    <t>149976</t>
  </si>
  <si>
    <t>809180151</t>
  </si>
  <si>
    <t>www.ccri.com</t>
  </si>
  <si>
    <t>1422 Sachem Pl., Unit #1</t>
  </si>
  <si>
    <t>22901</t>
  </si>
  <si>
    <t xml:space="preserve">James Conklin </t>
  </si>
  <si>
    <t>(434) 214-4415</t>
  </si>
  <si>
    <t>conklin@ccri.com</t>
  </si>
  <si>
    <t xml:space="preserve">Kevin Corby </t>
  </si>
  <si>
    <t>Software Architect</t>
  </si>
  <si>
    <t>(434) 299-0090</t>
  </si>
  <si>
    <t>kevin@ccri.com</t>
  </si>
  <si>
    <t>OPTIMIZATION,Question-Answer,Collection Management,Information Architecture,Predictive Analysis</t>
  </si>
  <si>
    <t>As the number and type of sensors and associated platforms grows, the complexity of collection management skyrockets.  Achieving the goal of developing more effective and efficient collection plans requires a more informed collection management information architecture.  This architecture must not only optimize collection plans based on infor-mation requirements and priority, but it must leverage the data that already exist within the intelligence repositories.   These data can be used in two ways.  First, intelligence re-positories can be scanned to determine if information requirements can be satisfied using the data already collected instead of creating more collection requirements.  Second, when collections are necessary, they can be done more effectively by leveraging the power of predictive analytics to anticipate where the targets will be.  In this proposal, CCRi describes a three phase collection management architecture that will guide users to creating unambiguous, complete, and well structured collection re-quirements that are both machine interpretable as well as human readable.  The system will seek opportunities to avoid collection using existing data, and then optimize collec-tions using state-of-the art optimization techniques in conjunction with predictive analytic outputs.</t>
  </si>
  <si>
    <t>AUDIO-based Cloud-enabled Language and Intelligence Processing (AUDIO-CLIP)</t>
  </si>
  <si>
    <t>O123-LD6-4077</t>
  </si>
  <si>
    <t>N00014-13-P-1059</t>
  </si>
  <si>
    <t>OSD12-LD6</t>
  </si>
  <si>
    <t xml:space="preserve">Mark Frymire </t>
  </si>
  <si>
    <t>(703) 414-5139</t>
  </si>
  <si>
    <t>Mark.E.Frymire@dac.us</t>
  </si>
  <si>
    <t>translation,Situational awareness,Foreign Language Audio,transcription,Information Requirements,Map-Reduce</t>
  </si>
  <si>
    <t>Military operational tempo requires rapid development of highly accurate intelligence products from massive stores of data.  Manual processing of data on this scale is infeasible.  Automated processing systems have been developed to help analysts find the most relevant data to their current information requirements.  This automated processing allows analysts to focus their efforts on performing higher level analysis.  Unfortunately, most of these tools require the data to be in proper English.  However, a significant percentage of the most fruitful data is in the native language of the areas of operation.  Due to high error rates of automated transcription and translation tools, the majority of analytical tools are unable to produce meaningful results from this data.      Therefore, DAC proposes to the AUDIO-based Cloud-enabled Language and Intelligence Processing (AUDIO-CLIP) system.  The AUDIO-CLIP system will be focused on making all collected audio data available for real-time intelligence analysis and product generation.  The algorithms within the system will focus on improving the automated generation of intelligence from foreign audio.  AUDIO-CLIP will operate on foreign audio, transcriptions, and translations with the ultimate goal of improving the accuracy of the English transcripts for use by downstream analytical engines while also directly extracting intelligence at each step.</t>
  </si>
  <si>
    <t>Text Analytics from Audio</t>
  </si>
  <si>
    <t>O123-LD6-4155</t>
  </si>
  <si>
    <t>N00014-13-P-1060</t>
  </si>
  <si>
    <t>148846</t>
  </si>
  <si>
    <t>Manager of Business Support</t>
  </si>
  <si>
    <t>gjsikora@progeny.net</t>
  </si>
  <si>
    <t>Foreign Language Audio,Automated Speech Recognition,Natural Language Processing,Foreign Language Analysis,computational linguistics,Semantic Frames,word error rates,Cloud Computing</t>
  </si>
  <si>
    <t>Audio transcription, translation and Natural Language Processing (NLP) capabilities are required to automate the extraction of actionable information from foreign language audio files.  The problem is that these language processing components are traditionally stand-alone and pipelined together producing accumulative growing word error rates, significantly degrading the level of trust.  To overcome the shortfalls of a multi-staged pipelined approach we propose a two stage approach comprised of Automated Speech Recognition (ASR) transcription, then a Foreign Language Analysis (FLA) stage that goes directly from foreign language text to English concept encoded in FrameNet semantic frames. Given the innovation and newness of the FLA approach our proposal focuses on this stage, leveraging internal stages of SYSTRAN&amp;quot;s translation capabilities  as commercial device technologies evolve, more and better ASR solutions will be inherent available such as the iPhone Siri and Android Google Voice.  The ability to have a single component or app to go directly from these device ASRs to semantic frames will result high levels of trust while easing integration with applications that need to consume actionable information.  The plan is to produce 200 Farsi sentences with various tones and noise, use a commercial Farsi ASR and co-develop a Farsi FLA with SYSTRAN.</t>
  </si>
  <si>
    <t>Li Creative Technologies</t>
  </si>
  <si>
    <t>O123-LD6-4187</t>
  </si>
  <si>
    <t>N00014-13-P-1061</t>
  </si>
  <si>
    <t>April 05, 2013</t>
  </si>
  <si>
    <t>October 05, 2013</t>
  </si>
  <si>
    <t>125624432</t>
  </si>
  <si>
    <t>www.licreativetech.com</t>
  </si>
  <si>
    <t>25 B Hanover Road, Suite 140</t>
  </si>
  <si>
    <t>Florham Park</t>
  </si>
  <si>
    <t xml:space="preserve">Qi p Li </t>
  </si>
  <si>
    <t>(973) 822-0048</t>
  </si>
  <si>
    <t>li@licreativetech.com</t>
  </si>
  <si>
    <t xml:space="preserve">Qi P Li </t>
  </si>
  <si>
    <t>Map reduce,audio processing,cloud computation,machine translation,nautural language processing,transcription,word error rates,word frames,word gazetteers</t>
  </si>
  <si>
    <t>We propose to design and implement a system that combines multiple audio transcription and multiple translation tools with natural language processing capabilities, such that information can be automatically extracted from audio files with improved performances. In our approach, speech waveforms of a foreign language are first processed to remove background noise using our noise reduction algorithm developed based on our patented auditory transform theory. The clean speech is then feed forward to multiple speech recognizers to convert to text. A error correction algorithm is then applied to reduce word error rates based on the text and a neural language model. Following that, multiple machine translators are used to translate the text to English. An error correction algorithm with English language model is then applied to make further correction. Finally, a natural language processing unit extracts out the entities, associations, concepts, and themes. Based on recent research results, the proposed approach has the potential to reduce word error rates by 20% and improve the entire system robustness. Our solution will leverage our experience and expertise in noise reduction, speech enhancement, neural network training, robust speech recognition and language model construction.</t>
  </si>
  <si>
    <t>Arctan, Inc.</t>
  </si>
  <si>
    <t>Tactical Information Management (OCCAM)</t>
  </si>
  <si>
    <t>O123-LD7-4178</t>
  </si>
  <si>
    <t>N00014-13-P-1157</t>
  </si>
  <si>
    <t>November 02, 2013</t>
  </si>
  <si>
    <t>OSD12-LD7</t>
  </si>
  <si>
    <t>148509</t>
  </si>
  <si>
    <t>830191826</t>
  </si>
  <si>
    <t>www.arctan-group.com</t>
  </si>
  <si>
    <t>2200 Wilson Blvd. Ste. 102-150</t>
  </si>
  <si>
    <t xml:space="preserve">Michael Morefield </t>
  </si>
  <si>
    <t>Director, Arctan Inc.</t>
  </si>
  <si>
    <t>(202) 379-4723</t>
  </si>
  <si>
    <t>michael@arctan-group.com</t>
  </si>
  <si>
    <t>Fusion,Decision-Making under Uncertainty,Operator mental state</t>
  </si>
  <si>
    <t>A system to automatically identify mission-relevant information within modern tactical databases, score them relative to current mission state, and transmit the most important elements in a timely manner to small unit leaders and other decision elements  subject to the constraints of both human and digital tactical bandwidth.</t>
  </si>
  <si>
    <t>Broadata Tactical Information Management System</t>
  </si>
  <si>
    <t>O123-LD7-4203</t>
  </si>
  <si>
    <t>N00014-13-P-1160</t>
  </si>
  <si>
    <t>Information processing,data prioritization,ranking</t>
  </si>
  <si>
    <t>The amount of data streaming into tactical systems is overwhelming the operators. The amount of information is so much that the situational awareness regarding the unfolding situations is difficult to extract from large amounts of data. The goal of this SBIR is to design and develop a framework for managing information with emphasis on the relative value of that information for a wide range of operations. To meet the goals of this SBIR, we propose a Tactical Information Management System or TIMS in this proposal. TIMS can be installed at the combat operations center. In this case, the data will be available from multiple sources and stored in the databases. TIMS shall implement detailed algorithms for filtering and prioritizing the data. The filtered data will be forwarded to the warfighters over low throughput links or to higher or adjacent command as need. Data filtering and prioritization algorithms in TIMS will include data processing and condition algorithms, algorithms to perform indexing and semantic analysis of the algorithms. A detailed approach for ranking the data is described. Multiple data attributes will be considered in information prioritization.</t>
  </si>
  <si>
    <t>Intelligent Models, Inc.</t>
  </si>
  <si>
    <t>Dynamic Information Assessment and Management Of Network Dissemination(DIAMOND)</t>
  </si>
  <si>
    <t>O123-LD7-4231</t>
  </si>
  <si>
    <t>N00014-13-P-1159</t>
  </si>
  <si>
    <t>149451</t>
  </si>
  <si>
    <t>626985399</t>
  </si>
  <si>
    <t>www.intelligentmodels.com</t>
  </si>
  <si>
    <t>9710 Traville Gateway Drive</t>
  </si>
  <si>
    <t xml:space="preserve">Farida Badalova </t>
  </si>
  <si>
    <t>(571) 236-5150</t>
  </si>
  <si>
    <t>farida_badalova@intelligentmodels.c</t>
  </si>
  <si>
    <t xml:space="preserve">Yuri Levchuk </t>
  </si>
  <si>
    <t>(240) 401-9746</t>
  </si>
  <si>
    <t>yuri_levchyk@intelligentmodels.com</t>
  </si>
  <si>
    <t>Information Value models,4-dimensional HSCB data model,Automated value-based filtering,Automated Value-of-information Assessment,Intuitive visualizations,Linking fragmente,Mission-tailored information representations,Uncertainty and knowledge gaps</t>
  </si>
  <si>
    <t>Recent revolutions in sensor technologies, coupled with a worldwide cultural phenomenon of social networking, offer an unprecedented window into the day-to-day lifecycles of human societies and regional populations. At the same time, the current trend toward higher-resolution, larger fields of view of existing and planned ISR systems is driving data volumes exponentially, exacerbated by the continuous demands for extending what can be inferred from data. This escalated data volume is overwhelming the cognitive constraints experienced by the intelligence analysts and turning the latter into a crucial bottleneck that hinders the overall system effectiveness. The negative impacts percolate downstream to the distributed warfighters operating tactical computing devices and upstream to the Combat Operations Centers.  To promote efficient discovery of mission insights and to streamline their communication and processing by human operators, we propose DIAMOND (Dynamic Information Assessment and Management Of Network Dissemination) -- a novel intelligent automation engine equipped with scalable computing and visualization algorithms to automate the value-of-information assessment and concomitant value-based filtering, triage, fusion, and intuitive visualization of mission-critical Intel feeds. DIAMOND will help users to quickly discover, prioritize and highlight relevant information, and effectively communicate valuable Intel that elucidates relevant (but potentially dispersed and obscured) information.</t>
  </si>
  <si>
    <t>Mercury Data Systems</t>
  </si>
  <si>
    <t>Tactical Information Management</t>
  </si>
  <si>
    <t>O123-LD7-4243</t>
  </si>
  <si>
    <t>N00014-13-P-1158</t>
  </si>
  <si>
    <t>148350</t>
  </si>
  <si>
    <t>949127971</t>
  </si>
  <si>
    <t>www.mercdatasys.com</t>
  </si>
  <si>
    <t>1517 Bull Lea Road</t>
  </si>
  <si>
    <t>40511</t>
  </si>
  <si>
    <t xml:space="preserve">John Taylor </t>
  </si>
  <si>
    <t>(336) 294-2828</t>
  </si>
  <si>
    <t>jtaylor@mercdatasys.com</t>
  </si>
  <si>
    <t>Bayesian inference,Bayeslet,Active Sensor Network,Decision Centric User Interface,Sensemaking</t>
  </si>
  <si>
    <t>We will develop a modular, distributed Bayesian inference system to provide a networked  context inference system capable of operating on processor constrained devices. The Bayesian inference system will enable task automation via capabilities to extract relevance of situational awareness information, functional processes to develop plans and policies and to determine the utility of plan/policy options. The small unit leader will also be supported by a Decision-Centric user interface.</t>
  </si>
  <si>
    <t>STRIDER: Semantic Targeting of Relevant Individuals, Dispositions, Events, and Relations</t>
  </si>
  <si>
    <t>O123-LD8-4073</t>
  </si>
  <si>
    <t>N00014-13-P-1131</t>
  </si>
  <si>
    <t>OSD12-LD8</t>
  </si>
  <si>
    <t>149747</t>
  </si>
  <si>
    <t>Vice President of Research and Dev.</t>
  </si>
  <si>
    <t xml:space="preserve">Mark Burstein </t>
  </si>
  <si>
    <t>(781) 799-3603</t>
  </si>
  <si>
    <t>burstein@sift.net</t>
  </si>
  <si>
    <t>Semantic Analysis,Natural Language Processing,information extraction,link diagrams</t>
  </si>
  <si>
    <t>The proposed STRIDER (Semantic Targeting of Relevant Individuals, Dispositions, Events, and Relations) technology combines an open source semantic parser with task-specific knowledge structures and diagram-based user interfaces to automatically extract, display, and record mission-relevant information for intelligence analysts.  The approach works by (1) gathering details about the analyst&amp;#039;s objectives using a link diagram interface, (2) performing semantic analysis to extract objective-relevant information from a large corpus, and (3) displaying and recording the extracted information for the analyst.  STRIDER integrates with existing link diagram products to consume and enrich the information the analyst has gathered and recorded through other means.  This ultimately reduces the time and cognitive load of finding, analyzing, and recording information for intelligence analysis problems.  STRIDER is semi-automatic information extraction technology that is guided by the user&amp;#039;s objectives and the user&amp;#039;s attention.</t>
  </si>
  <si>
    <t>Boston Fusion Corp.</t>
  </si>
  <si>
    <t>Semantic Targeting using Analyst Role, Topics and Entity Recognition (STARTER)</t>
  </si>
  <si>
    <t>O123-LD8-4134</t>
  </si>
  <si>
    <t>N00014-13-P-1143</t>
  </si>
  <si>
    <t>965530517</t>
  </si>
  <si>
    <t>1 Van de Graaff Drive</t>
  </si>
  <si>
    <t>01803</t>
  </si>
  <si>
    <t xml:space="preserve">Kendra E Moore </t>
  </si>
  <si>
    <t>(617) 583-5730</t>
  </si>
  <si>
    <t>kendra.moore@bostonfusion.com</t>
  </si>
  <si>
    <t xml:space="preserve">Connie Fournelle </t>
  </si>
  <si>
    <t>connie.fournelle@bostonfusion.com</t>
  </si>
  <si>
    <t>semantic targeting,role adaptation,probabilistic topic models,entity topic models</t>
  </si>
  <si>
    <t>Typical search technology ignores the intended usage of documentsmissing the opportunity to tailor prioritization and anticipate supplemental materials. Semantic targetingtailoring content to the user&amp;quot;s predicted interests or needsshows promise for improving analytical workflows. What is needed is a sophisticated approach to incorporating the user as part of the data model, leveraging the data, behaviors and interests of the user, and of prior analysts. Because analyst turnover is rampant, embedding legacy knowledge into the data model is critical for capturing guidance of trained analysts and helping new analysts conquer steep learning curves.   We will assess the state-of-the-art, develop a system concept, and build a prototype to automatically adapt search using analysts&amp;quot;roles. We will learn how role-specific individuals select and navigate content, follow leads, and identify relevant data in complex, multi-step tasking to accomplish this vision. To minimize the training data burden, we rely on minimally-invasive approaches that discover the roles, semantic content, and semantic connections. We will leverage and extend work in probabilistic topic modeling to include the role information and complex operational tasking.  We will leverage our experience on the ONR-sponsored Mission-Focused Autonomy program to develop a plan to transition STARTER to an intelligence analysis environment.</t>
  </si>
  <si>
    <t>Next Century Corporation</t>
  </si>
  <si>
    <t>Semantic Targeting for Open Source Intelligence Analysis</t>
  </si>
  <si>
    <t>O123-LD8-4222</t>
  </si>
  <si>
    <t>N00014-13-P-1133</t>
  </si>
  <si>
    <t>149971</t>
  </si>
  <si>
    <t>080250603</t>
  </si>
  <si>
    <t>www.nextcentury.com</t>
  </si>
  <si>
    <t>7075 Samuel Morse Drive</t>
  </si>
  <si>
    <t>Suite 250</t>
  </si>
  <si>
    <t xml:space="preserve">Mark Allen </t>
  </si>
  <si>
    <t>(443) 545-3135</t>
  </si>
  <si>
    <t>mark.allen@nextcentury.com</t>
  </si>
  <si>
    <t xml:space="preserve">Todd Hughes </t>
  </si>
  <si>
    <t>(443) 545-3175</t>
  </si>
  <si>
    <t>todd.hughes@nextcentury.com</t>
  </si>
  <si>
    <t>semantic web,Ontology,Event,information extraction</t>
  </si>
  <si>
    <t>Next Century Corporation proposes to develop text analytic technology that crosses the semantic gap at the shallow (but broad) area of event representation. The Event Representation and Structuring of Text (EVEREST) system will search for mappings to a semantic event model, interactively suggesting evidence for the occurrence of whole or partial events for human analysis and reporting. Our semantic targeting approach extends the ideas Open Information Extraction,  Event Web,  Semantic Web,  and the Ozone Widget Framework.  We believe that an event-centric approach will be critical for generating narratives that confer meaning upon large, complex, uncertain, and incomplete data sets.</t>
  </si>
  <si>
    <t>N68335-13-C-0226</t>
  </si>
  <si>
    <t>April 18, 2016</t>
  </si>
  <si>
    <t>749749</t>
  </si>
  <si>
    <t>205 Portland St 4th Floor</t>
  </si>
  <si>
    <t>02114</t>
  </si>
  <si>
    <t>Guided Wave,structural health monitoring,Bonded Joints,Composite,Triton,damage detection,disbands,Non Destructive Evaluation</t>
  </si>
  <si>
    <t>This SBIR aims to develop a novel method for detection of bondline damage in composite joints. The implementation of structural health monitoring (SHM) into aerospace applications has been hindered by component quantity, including sensors, cables, and acquisition/computation units, as well as data quality. Particularly for large-area applications such as wing skins, complexity of the implied system infrastructure can be impractical, and data effected by attenuation and EMI-pickup along analog cables. The payoff of reliable SHM would be the ability to detect/characterize in-situ damage for condition-based maintenance, thereby greatly reducing overall life-cycle costs. Metis Design Corporation has demonstrated a digital sensor-bus, which minimizes SHM infrastructure and EMI susceptibility. During this SBIR, MDC further exploited this low-mass, long-range, scalable SHM architecture to satisfy Navy requirements for detection of bondline failure for ribs and other composite joints that are inaccessible inside the wingbox. During Phase I, testing was conducted at Triumph/Vought on actual Triton wing skin segments, demonstrating the ability to ascertain the integrity of bonded composite doublers following impact events. The Phase II effort will continue to mature this technique performing system-level sensor placement optimization, calibrating damage quantification algorithms, formulating a statistical probability of detection and qualifying packaging for the operating environment.</t>
  </si>
  <si>
    <t>Discovering Valued Information in a Cloud Environment (DVICE)</t>
  </si>
  <si>
    <t>O2-1376</t>
  </si>
  <si>
    <t>N00014-13-C-0276</t>
  </si>
  <si>
    <t>OSD11-DR6</t>
  </si>
  <si>
    <t>340000</t>
  </si>
  <si>
    <t xml:space="preserve">Jonathan Day </t>
  </si>
  <si>
    <t>(703) 414-5015</t>
  </si>
  <si>
    <t>jonathan.day@dac.us</t>
  </si>
  <si>
    <t>Cloud Computing,Data Dictionaries,Ontology,Semantic Data Fusion,Map reduce,FrameNet</t>
  </si>
  <si>
    <t>comingIn combating terrorism, Warfighters must monitor at risk individuals and groups.  The data sources needed to monitor such entities can consist of military sensors as well as open source literature.  Key data types include unstructured text, audio, imagery, and biometric data.  Currently, there does not exist a way to run specific searches in response to a tactical information need against large distributed data stores.  DAC proposes a system called Discovering Valued Information in a Cloud Environment (DVICE).  DVICE provides a framework to correlate, fuse, and exploit key observations which have been extracted from distributed data sources (text, imagery, and biometrics) in order to provide a consolidated and correlated knowledge product to the Warfighter.  DVICE is based on the Hadoop cloud computing platform.</t>
  </si>
  <si>
    <t>Deterministic Detection for Hijacked Program Execution</t>
  </si>
  <si>
    <t>O2-1377</t>
  </si>
  <si>
    <t>N00014-13-C-0304</t>
  </si>
  <si>
    <t>September 27, 2014</t>
  </si>
  <si>
    <t>OSD11-IA5</t>
  </si>
  <si>
    <t>487080</t>
  </si>
  <si>
    <t xml:space="preserve">Thomas Johnson </t>
  </si>
  <si>
    <t>Software Engineer</t>
  </si>
  <si>
    <t>tjohnson@grammatech.com</t>
  </si>
  <si>
    <t>intrusion detection,software security,control-flow integrity,taint tracking,software hijacking,software monitoring</t>
  </si>
  <si>
    <t>Modern computer systems are employed in numerous environments and are capable of performing a wide range of tasks. To support such capabilities economically, software developers have introduced a wide variety of functionality in modular chunks that can be rapidly reconfigured to create new applications. This leads to large, complex systems that, while providing the desired capabilities, may also include non-obvious and undesirable behavior. Such behavior can often be used to compromise the security of a computer system, leaving the system vulnerable to attacks that may disrupt the system&amp;quot;s operation or exfiltrate sensitive information.    We propose the creation of a whole-system detection platform capable of supporting a suite of detection strategies for countering exploits that hijack the execution of a running operating system or one of its hosted applications. A critical initial component of this detection platform will be a control-flow integrity (CFI) checker. Integrity of execution control flow indicates that the execution of instructions in a software component follows a path that was intended by the developer of the softwarea property violated by many attack vectors. The proposed technology would detect such attacks by recognizing when such a violation occurs.</t>
  </si>
  <si>
    <t>Enhancing Code Awareness in Software Development Environment</t>
  </si>
  <si>
    <t>O2-1378</t>
  </si>
  <si>
    <t>N00014-13-C-0307</t>
  </si>
  <si>
    <t>September 27, 2015</t>
  </si>
  <si>
    <t>OSD11-CP1</t>
  </si>
  <si>
    <t>958701</t>
  </si>
  <si>
    <t>static analysis,Automatic Software Documentation,Continuous Software Analysis,Design Inference,Program Understanding,Rapid-Feedback,Software Visualization</t>
  </si>
  <si>
    <t>A programmer is usually focused on the code on his screen, leading to a kind of tunnel vision where large-scale interactions are missed. The proposed Code Awareness Assistant (CA2) will automatically provide programmers with an additional level of awareness as they program in C/C++. CA2 builds on existing and novel analyses to give real-time feedback. CA2 will function as a second pair of eyes that watches the programmer as she makes changes. CA2 will infer, summarize, and display information about the software as it is being developed. The programmer will be alerted to such problems as they are introduced, allowing rapid investigation and mitigation while the system&amp;quot;s details are fresh in the programmer&amp;quot;s mind. Programmers will therefore avoid the cost overhead that comes when problems are not detected until testing or, worse, after the system is fielded.   CA2 uses modern program analysis techniques to infer properties about software; the same techniques power commercial bug-finding tools.  CA2 presents information using text and graphical representations, using whichever format can best convey a particular property. CA2 works inside the programmer&amp;quot;s IDE so that information is available as code is written.</t>
  </si>
  <si>
    <t>PICT, A Tool For Interactively Capturing and Managing Programmer&amp;#039;s Intentions</t>
  </si>
  <si>
    <t>O2-1381</t>
  </si>
  <si>
    <t>N00014-13-C-0306</t>
  </si>
  <si>
    <t>September 26, 2014</t>
  </si>
  <si>
    <t>491643</t>
  </si>
  <si>
    <t xml:space="preserve">Mark Tullsen </t>
  </si>
  <si>
    <t>(503) 626-6616</t>
  </si>
  <si>
    <t>Software development environment,software analysis,programmer's assistant,intent capture,code properties,secure software.</t>
  </si>
  <si>
    <t>It is all too common for a project to create software that is hard to maintain, inefficient, bug-ridden, late, and over-budget.  Software flaws resulting from this current state of affairs are no longer an inconvenience but are the primary source of software security vulnerabilities.    Motivated by a desire to increase our ability to reduce software flaws, we propose a new kind of programmer assistant tool, PICT (Programmer Intent Capture Tool). PICT augments the programmer&amp;#039;s toolbox by enabling programmers  to describe code properties that can express a wide range of programmer intentions: from low level code assertions to high level design decisions. PICT analyzes and displays these properties continuously during software  development.    PICT will interactively capture code properties and allow for the managing, analysis, and display of these properties during software development.  The tool is designed to provide feedback about global analyses of the program, display feedback continuously, use and work with external code analysis tools, be unobtrusive to the programmer, and distinguish inferred properties from intended properties.</t>
  </si>
  <si>
    <t>Breakthrough Technology to Advance the Navy&amp;quot;s Great Green Fleet Initiative</t>
  </si>
  <si>
    <t>N074-027-0054a</t>
  </si>
  <si>
    <t>N00014-13-C-0229</t>
  </si>
  <si>
    <t>September 13, 2013</t>
  </si>
  <si>
    <t>February 01, 2015</t>
  </si>
  <si>
    <t>2007.4</t>
  </si>
  <si>
    <t>N07-T027</t>
  </si>
  <si>
    <t>719082</t>
  </si>
  <si>
    <t>(334) 844-2023</t>
  </si>
  <si>
    <t>Product Selectivity,Great Green Fleet,Heat Transfer,microfibrous entrapped catalyst,Fischer Tropsch synthesis</t>
  </si>
  <si>
    <t>Microfibrous entrapped catalysts (MFECs) made of a thermally conductive fibrous structure containing micron-sized metal fibers will be used to help the Navy to achieve its Great Green Fleet Initiative milestones. MFEC based Fischer-Tropsch Synthesis (FTS) will convert biomass and/or bio-based carbon resources into high-quality liquid fuels with a ca. 50% reduction in Lifetime Green Gas Emissions (LGGE) compared with current biorefining processes. In the preceding Phase II effort, IntraMicron demonstrated that MFECs provided a 250-fold increase in effective thermal conductivity relative to packed beds, generating a near-isothermal temperature profile inside a 1.5&amp;quot;ID FTS reactor. Jet fuel was produced at the maximum theoretical selectivity while meeting the desired production rate specified by ONR. By simultaneously enhancing heat and mass transfer, MFECs permit the use of reactor diameters far greater than conventional systems without sacrificing the volumetric fuel production rate and jet fuel selectivity. This enables FTS process intensification with significant CAPEX and OPEX reductions and allows green fuels to be produced at an acceptable price level for the Navy. Modular FTS reactors can be installed for fuel production at different scales, and they can be used as stand-alone systems or combined with current biorefineries for greener fuel production.</t>
  </si>
  <si>
    <t>Daniel H. Wagner, Associates, Incorporat</t>
  </si>
  <si>
    <t>Wave Detection, Prediction, and Reaction System (WDPRS)</t>
  </si>
  <si>
    <t>N10A-036-0264</t>
  </si>
  <si>
    <t>N00014-13-C-0265</t>
  </si>
  <si>
    <t>December 31, 2016</t>
  </si>
  <si>
    <t>2010.0</t>
  </si>
  <si>
    <t>N10A-T036</t>
  </si>
  <si>
    <t>3686693</t>
  </si>
  <si>
    <t>559 West Uwchlan Avenue Suite 140</t>
  </si>
  <si>
    <t>19341-3013</t>
  </si>
  <si>
    <t>USVs,Unmanned Surface Vehicles,motion mitigation,wave sensing and prediction</t>
  </si>
  <si>
    <t>In this Phase II SBIR project, Daniel H. Wagner Associates (DHWA), with NASAs Jet Propulsion Laboratory (JPL), MARK Resources, Inc. (MRI), and Spatial Integrated Systems (SIS) as our subcontractors, will develop a prototype lightweight, low-cost Wave Detection, Prediction, and Reaction System (WDPRS), and then test and evaluate its performance at-sea. The proposed WDPRS is designed to reduce the hazard of foundering and/or the violent shocks, pitches, and rolls resulting from improper handling of a small craft in elevated seas.</t>
  </si>
  <si>
    <t>Clear Science Corp.</t>
  </si>
  <si>
    <t>Naval Platform Aero-Optic Turbulence and Mitigation Methodology</t>
  </si>
  <si>
    <t>N13A-001-0021</t>
  </si>
  <si>
    <t>N68335-13-C-0377</t>
  </si>
  <si>
    <t>N13A-T001</t>
  </si>
  <si>
    <t>037658379</t>
  </si>
  <si>
    <t>PO Box 233</t>
  </si>
  <si>
    <t>663 Owego Hill Road</t>
  </si>
  <si>
    <t>Harford</t>
  </si>
  <si>
    <t xml:space="preserve">Henry Carlson </t>
  </si>
  <si>
    <t>(607) 844-9171</t>
  </si>
  <si>
    <t>hcarlson@clearsciencecorp.com</t>
  </si>
  <si>
    <t>University of Texas at Austin</t>
  </si>
  <si>
    <t xml:space="preserve">Susan W Sedwick, Ph.D. </t>
  </si>
  <si>
    <t>(512) 471-6424</t>
  </si>
  <si>
    <t>Turbulence,Aero optics,Adaptive optics,Laser,HEL,Aberration</t>
  </si>
  <si>
    <t>Clear Science Corp. and the University of Texas at Austin will develop and demonstrate technology that accurately quantifies aero-optical distortion associated with high-energy laser (HEL) weapons on rotorcraft and will utilize the information in designing adaptive optics (AO) systems to maximize HEL system performance over the full range of flight conditions. Aero-optical distortion arises from vortical structures in the downwash flow during hover and in the wake during forward flight. Our team will utilize state-of-the-art rotorcraft wind tunnel facilities and computational models to develop and evaluate AO software and hardware. Flow simulations and direct measurements of aero-optical effects in the wind tunnel will provide data for statistical analyses of the flow dynamics and system specifications that match feedback algorithms, sensor and actuator bandwidths, and on-board processor speeds with the relevant temporal and spatial time scales. Candidate AO systems will be designed to minimize sensing, processing, and actuation latencies and compensate for measurement errors due to platform vibrations, sensor misalignment, and other disturbances. The objective is a robust, closed-loop adaptive optics system, providing optimal, reliable performance over the full range of helicopter operating conditions.</t>
  </si>
  <si>
    <t>N13A-001-0076</t>
  </si>
  <si>
    <t>N68335-13-C-0378</t>
  </si>
  <si>
    <t xml:space="preserve">Matthew Whiteley </t>
  </si>
  <si>
    <t>(937) 684-4100</t>
  </si>
  <si>
    <t>matthew.whiteley@mza.com</t>
  </si>
  <si>
    <t>University of Notre Dame</t>
  </si>
  <si>
    <t xml:space="preserve">Eric Jumper </t>
  </si>
  <si>
    <t>(574) 631-7680</t>
  </si>
  <si>
    <t>Aero-optics,Adaptive optics,Computational Fluid Dynamics,wavefront sensing,wave-optics,Beam Control,predictive control</t>
  </si>
  <si>
    <t>MZA partnered with the University of Notre Dame proposes to conduct high-fidelity computational fluid dynamics (CFD) simulations providing volumetric time-resolved aero-optical disturbance modeling for rotary-wing aircraft flow dominated by wing-tip vortices. We will develop detailed wave-optics models of a baseline Navy helicopter beam director including engineering-level simulations of the beam control sensors and optics, illuminator propagation, active and passive sensor imaging, and high-energy laser transmission for target engagements. The aero-optic CFD solutions will be integrated with the wave-optics simulation, line-of-sight jitter modeling, and synthetic target rendering to provide a comprehensive system simulation. Parametric system sensitivity analysis will be performed using this simulation. We will conduct high-speed and high-resolution wavefront sensor measurements for a model-scale rotor flow. These measurements will be compared to the CFD modeling of the rotary wing flow, establishing spatial and temporal properties of the flow at different viewing angles. These validated disturbances will be used to quantify the aero-optical mitigation which can be achieved by use of predictive adaptive optics techniques applied as an upgrade to the baseline Navy helicopter system. Dr. Matthew Whiteley will be Principal Investigator for MZA and Dr. Mark Rennie will be the Principal Scientist for Notre Dame.</t>
  </si>
  <si>
    <t>Combustion Research and Flow Technology, Inc.</t>
  </si>
  <si>
    <t>N13A-001-0176</t>
  </si>
  <si>
    <t>N68335-13-C-0382</t>
  </si>
  <si>
    <t>929950012</t>
  </si>
  <si>
    <t>University of Mississippi</t>
  </si>
  <si>
    <t xml:space="preserve">Nathan M Ph.D. </t>
  </si>
  <si>
    <t>(662) 915-3190</t>
  </si>
  <si>
    <t>Aero-optics,flow control,Beam Distortion,Directed Energy (DE),High-Energy Lasers (HEL),Malley Probe,Naval Aviation Platforms.,Optical Path Difference</t>
  </si>
  <si>
    <t>Phase I of the STTR program will be a collaborative research effort between high fidelity computational simulations and experimental testing. The primary aim of this initiative will be to measure laser beam distortion, using aero-optic metrics, due to flowfield turbulence. The results from the computational simulations and experimental test will be compared to ensure agreement between the two. Initial measurements of the beam distortion will be conducted for a turbulent flow over a flat plate containing an aperture through with the laser beam is emitted. Following this, a more realistic turret geometry with a conformal aperture will be used for the remainder of the Phase I simulations and tests. The turret permits a larger field of view for the beam emission and the distortion of the beam with changes in the emission angle will be measured. In the option period of Phase I, a flow control methodology, using boundary layer suction upstream of the laser emission aperture, will be implemented in order to reduce the beam distortion. The effectiveness of this flow control technique will be examined using computational simulations and experimental testing in order to calculate and compare the relevant aero-optic metrics.</t>
  </si>
  <si>
    <t>M4 Engineering, Inc.</t>
  </si>
  <si>
    <t>Integrally Bladed Rotor (IBR) Blend Optimization Tool</t>
  </si>
  <si>
    <t>N13A-002-0186</t>
  </si>
  <si>
    <t>N68335-13-C-0371</t>
  </si>
  <si>
    <t>N13A-T002</t>
  </si>
  <si>
    <t>133626544</t>
  </si>
  <si>
    <t>4020 Long Beach Blvd</t>
  </si>
  <si>
    <t>Long Beach</t>
  </si>
  <si>
    <t xml:space="preserve">Kevin Roughen </t>
  </si>
  <si>
    <t>(562) 981-7797</t>
  </si>
  <si>
    <t>kroughen@m4-engineering.com</t>
  </si>
  <si>
    <t>UCLA</t>
  </si>
  <si>
    <t xml:space="preserve">Oddvar Bendiksen </t>
  </si>
  <si>
    <t>(310) 206-5453</t>
  </si>
  <si>
    <t>OPTIMIZATION,Uncertainty Quantification,MODELING AND SIMULATION,Structural Dynamics,integrally bladed rotor (IBR),reduced order modeling (ROM),Structural Repair</t>
  </si>
  <si>
    <t>M4 Engineering and UCLA propose to develop software for rapidly and accurately assessing the impact of blend repairs on bladed disk structures. Reduced order modeling techniques will be employed to efficiently simulate modal responses and parametric models of blend repairs will be generated. This approach will be coupled with an optimization scheme for determining optimal blend geometry with minimal user interaction. The techniques developed in this effort will be an excellent complement to existing tools for simulating IBR response.</t>
  </si>
  <si>
    <t>Optimal Solutions Software LLC</t>
  </si>
  <si>
    <t>Modeling of Integrally Bladed Rotor (IBR) Blends</t>
  </si>
  <si>
    <t>N13A-002-0207</t>
  </si>
  <si>
    <t>N68335-13-C-0373</t>
  </si>
  <si>
    <t>79634</t>
  </si>
  <si>
    <t>012832130</t>
  </si>
  <si>
    <t>www.goSculptor.com</t>
  </si>
  <si>
    <t>PO Box 2427</t>
  </si>
  <si>
    <t xml:space="preserve">Phil Belnap </t>
  </si>
  <si>
    <t>(208) 569-4942</t>
  </si>
  <si>
    <t>pbelnap@gosculptor.com</t>
  </si>
  <si>
    <t xml:space="preserve">Mark Landon </t>
  </si>
  <si>
    <t>(208) 521-4660</t>
  </si>
  <si>
    <t>mlandon@gosculptor.com</t>
  </si>
  <si>
    <t xml:space="preserve">Patrick J Woods </t>
  </si>
  <si>
    <t>(734) 764-8566</t>
  </si>
  <si>
    <t>ASD,FEA analysis,IBR,Integrated Blade Rotors,MAX method,parameterization,Sculptor,stochastic investigations</t>
  </si>
  <si>
    <t>The overall goal of this Phase I project is to show the feasibility of using state-of-the-art parameterization tools for shape changes (i.e., volumetric deformation/morphing provided by Sculptor) coupled with a fast FEA tool (i.e., the MAX method) to quickly calculate the dynamic response of the many different shapes necessary for sample-based stochastic vibration analysis of IBRs with blends. The PI&amp;#039;s MAX method is the basis for a robust and computationally effective technology for dynamic analysis. The MAX method allows for quick FEA analysis of different blend shapes for statistical investigations. Current state-of-the-art FEA analysis of industrial models, with several thousands of separate calculations (samples) for stochastic investigations, requires prohibitively long computation time for any realistic results. For example, it is not unusual for a single dynamic analysis of a single IBR to require over 10 days of CPU time. In contrast, the MAX method is expected to require only a few seconds of CPU time.  The combination of the MAX method and the mesh morphing technology provided by Sculptor will enable the analysis of blends with arbitrary shape.</t>
  </si>
  <si>
    <t>Simmetrix, Inc.</t>
  </si>
  <si>
    <t>N13A-002-0312</t>
  </si>
  <si>
    <t>N68335-13-C-0372</t>
  </si>
  <si>
    <t>79722</t>
  </si>
  <si>
    <t>012076795</t>
  </si>
  <si>
    <t>www.simmetrix.com</t>
  </si>
  <si>
    <t>10 Halfmoon Executive Park Drive</t>
  </si>
  <si>
    <t xml:space="preserve">Mark Beall </t>
  </si>
  <si>
    <t>(518) 348-1639</t>
  </si>
  <si>
    <t>mbeall@simmetrix.com</t>
  </si>
  <si>
    <t xml:space="preserve">Ottmar Klaas </t>
  </si>
  <si>
    <t>oklaas@simmetrix.com</t>
  </si>
  <si>
    <t>Duke University</t>
  </si>
  <si>
    <t xml:space="preserve">Keith Hurka-Owen </t>
  </si>
  <si>
    <t>(919) 684-3030</t>
  </si>
  <si>
    <t>Turbine engine,Structural Dynamics,integrally bladed rotor,CFD,blisk</t>
  </si>
  <si>
    <t>Integrally bladed rotors (IBR), also called blisks, are becoming increasingly common in the compressor and fan sections of modern turbine engines. The integration of the blades and disks into a single part has the advantages of reduced part count, reduced weight, increased reliability, and increased performance. However, a drawback of this technology is that individual blades cannot be easily replaced and thus blending is typically used to resolve minor damage to blades. Blending involves removing material around the damaged area to reduce the stress concentrations that could lead to cracking and subsequent failure. But this process also changes the mechanical, dynamic, and aerodynamic properties of the blisk. This project will combine the expertise of Simmetrix, Duke University and GE to create a system to model the effects of introducing blends into a blisk, giving the ability to accurately predict the structural and aerodynamic effects of such a repair. By being able to model these effects, the blend shape and size can be optimized minimizing the impacts on the performance and reliability of the engine.</t>
  </si>
  <si>
    <t>Maneuver Prediction and Avoidance Logic For Unmanned Aircraft System Encounters with Non-Cooperative Air Traffic</t>
  </si>
  <si>
    <t>N13A-003-0041</t>
  </si>
  <si>
    <t>N68335-13-C-0376</t>
  </si>
  <si>
    <t>N13A-T003</t>
  </si>
  <si>
    <t xml:space="preserve">Philip Toit </t>
  </si>
  <si>
    <t>philip.dutoit@numerica.us</t>
  </si>
  <si>
    <t>Johns Hopkins University</t>
  </si>
  <si>
    <t xml:space="preserve">Marin K PhD </t>
  </si>
  <si>
    <t>(410) 516-8668</t>
  </si>
  <si>
    <t>Collision Avoidance,Sense and Avoid,model estimation,Non-Cooperative Aircraft,Path Planning,Self Separation,Unmanned Aircraft Systems (UAS),Visual Flight Rules (VFR)</t>
  </si>
  <si>
    <t>For Unmanned Aircraft Systems (UAS) to operate seamlessly in both the U.S. National Airspace System (NAS) and abroad, it will be crucial that they possess a sense-and-avoid (SAA) capability that can ensure safe operations among maneuvering, non-cooperative aircraft. Numerica Corporation, in partnership with Johns Hopkins University, proposes to develop a set of algorithms to model the uncertainties associated with maneuvering aircraft, update these representations in real-time using encounter-specific information, and then use them to estimate conflict risk and plan avoidance maneuvers. An important feature of the proposed approach is the development of an avoidance-based measure of conflict risk that is based on the coupling between possible maneuvers of an uncertain intruder and resulting avoidance responses of theownship. This would extend the typical&amp;quot;blunder scenario&amp;quot;measure of risk for the purpose of: (i) reducing the occurrence of unnecessary maneuvers triggered by the SAA system, (ii) understanding the relationship between advanced sensor capabilities and improved safety, and (iii) informing hardware requirements for an SAA system operating in Visual Flight Rules (VFR) type environments.</t>
  </si>
  <si>
    <t>Maneuver Prediction and Avoidance Logic For Unmanned Aircraft System (UAS) Encounters with Non-Cooperative Air Traffic</t>
  </si>
  <si>
    <t>N13A-003-0188</t>
  </si>
  <si>
    <t>N68335-13-C-0375</t>
  </si>
  <si>
    <t>MIT Lincoln Laboratory</t>
  </si>
  <si>
    <t xml:space="preserve">Rodney Cole </t>
  </si>
  <si>
    <t>(781) 981-5018</t>
  </si>
  <si>
    <t>SENSE AND AVOID (SAA),Collision Avoidance,Radar,UCAS,Unmanned Aircraft Systems (UAS)</t>
  </si>
  <si>
    <t>RDRTec Inc. and Lincoln Laboratory propose to establish the feasibility and develop the plan for an extensible analytic framework and methodology to address unanticipated maneuver encounter modeling, collision risk estimation, and ownship maneuver logic. With the widespread introduction of Unmanned Aircraft Systems (UAS), the nature of the airspace will change significantly over the next 10-20 years as they are fully integrated into both segregated and non-segregated airspace. New procedures and technologies will be required to ensure safe airspace operations via conflict avoidance while accommodating increasing traffic demands. Conflict avoidance has two main functions; Collision Avoidance (CA) and self-separation. Self-Separation (SS) can be thought of as strategic planning between aircraft by either the Air Traffic Control (ATC) or a future Sense And Avoid (SAA) system to maintain a&amp;quot;well clear&amp;quot;separation so that collision avoidance maneuvers are not required. Collision avoidance is a time critical action that must be taken by each pilot or the SAA system to avoid a collision if the aircraft have failed to maintain a well clear separation.</t>
  </si>
  <si>
    <t>OptoNet</t>
  </si>
  <si>
    <t>Ultra-Low-RF-Power Ultra-Wide-RF-Bandwidth High-Optical-Power Low-Loss Wide-Temperature Semiconductor Electro-Optic Modulators based on Silicon-Photon</t>
  </si>
  <si>
    <t>N13A-005-0285</t>
  </si>
  <si>
    <t>N68335-13-C-0379</t>
  </si>
  <si>
    <t>N13A-T005</t>
  </si>
  <si>
    <t>141545447</t>
  </si>
  <si>
    <t>www.optonetinc.com</t>
  </si>
  <si>
    <t>828 Davis Street, Suite 206</t>
  </si>
  <si>
    <t>60201-4442</t>
  </si>
  <si>
    <t xml:space="preserve">Yingyan Huang </t>
  </si>
  <si>
    <t>(847) 722-6980</t>
  </si>
  <si>
    <t>optonetinc@yahoo.com</t>
  </si>
  <si>
    <t>Northwestern University</t>
  </si>
  <si>
    <t xml:space="preserve">Mary L Williams </t>
  </si>
  <si>
    <t>(847) 491-2103</t>
  </si>
  <si>
    <t>Silicon photonics,Electro-optic modulator,Semiconductor,quantum confined stark effect,Low Voltage,RF power,transmission line.,Wide temperature range</t>
  </si>
  <si>
    <t>The proposed project will undertake the research, design, and development of key concepts and technologies for a very-low-voltage high-speed semiconductor electro-optic modulator. Low-voltage high-speed optical intensity modulators with voltage 100GHz, and low optical loss&amp;lt;65%.</t>
  </si>
  <si>
    <t>100GBit/s Low Drive voltage Multi-Quantum Well Nanowire modulator</t>
  </si>
  <si>
    <t>N13A-005-0377</t>
  </si>
  <si>
    <t>N68335-13-C-0381</t>
  </si>
  <si>
    <t>79978</t>
  </si>
  <si>
    <t xml:space="preserve">Jonathon Barton </t>
  </si>
  <si>
    <t>info@freedomphotonics.com</t>
  </si>
  <si>
    <t xml:space="preserve">Nadir Dagli </t>
  </si>
  <si>
    <t>Professor</t>
  </si>
  <si>
    <t>(805) 893-4847</t>
  </si>
  <si>
    <t>dagli@ece.ucsb.edu</t>
  </si>
  <si>
    <t>UCSB</t>
  </si>
  <si>
    <t>Optical Communications,Optical modulator,electro-optical devices</t>
  </si>
  <si>
    <t>In this Phase I Small Business Innovative Research project we will be developing extremely efficient (</t>
  </si>
  <si>
    <t>Ultra-Wideband, Low-Power Compound Semiconductor Electro-optic Modulator</t>
  </si>
  <si>
    <t>N13A-005-0378</t>
  </si>
  <si>
    <t>N68335-13-C-0380</t>
  </si>
  <si>
    <t xml:space="preserve">Milan Mashanivitch </t>
  </si>
  <si>
    <t xml:space="preserve">Paul Juodawlkis </t>
  </si>
  <si>
    <t>Assistant Group Leader</t>
  </si>
  <si>
    <t>(781) 981-7837</t>
  </si>
  <si>
    <t>juodawlkis@ll.mit.edu</t>
  </si>
  <si>
    <t>Freedom Photonics is proposing to develop a novel modulator concept. The overall objective of this program is to develop a novel compound-semiconductor electro-optic modulator that simultaneously exhibits 100-GHz operation, optical/microwave velocity matching, Zo of 50 ohms, low optical (</t>
  </si>
  <si>
    <t>Low-Cost High Power Surface Emitting Micro-Stripe Quantum Cascade Laser Arrays</t>
  </si>
  <si>
    <t>N13A-006-0020</t>
  </si>
  <si>
    <t>N68335-13-C-0340</t>
  </si>
  <si>
    <t>N13A-T006</t>
  </si>
  <si>
    <t>79821</t>
  </si>
  <si>
    <t xml:space="preserve">Christian Pfluegl </t>
  </si>
  <si>
    <t>Vice President of R&amp;D</t>
  </si>
  <si>
    <t>pfluegl@eosphotonics.com</t>
  </si>
  <si>
    <t>Harvard University</t>
  </si>
  <si>
    <t xml:space="preserve">Marko Loncar </t>
  </si>
  <si>
    <t>(617) 495-5798</t>
  </si>
  <si>
    <t>mid-wave infrared,High Power,Quantum cascade laser,Infrared Countermeasure</t>
  </si>
  <si>
    <t>We envision a coherently coupled QCL array architecture featuring 2nd order DFB gratings to vertically couple out light with excellent beam quality and high output power. This approach does not require cleaving of the devices or facet coatings and is therefore inherently more robust and manufacturable than facet emitters.</t>
  </si>
  <si>
    <t>Intraband LLC</t>
  </si>
  <si>
    <t>Surface-Emitting, Monolithic Beam-Combined Mid-Wave IR Quantum Cascade Lasers</t>
  </si>
  <si>
    <t>N13A-006-0040</t>
  </si>
  <si>
    <t>N68335-13-C-0341</t>
  </si>
  <si>
    <t>79829</t>
  </si>
  <si>
    <t>829814925</t>
  </si>
  <si>
    <t>200 N. Prospect Ave.</t>
  </si>
  <si>
    <t xml:space="preserve">Robert Marsland </t>
  </si>
  <si>
    <t>(608) 216-6920</t>
  </si>
  <si>
    <t>rmarsland@tds.net</t>
  </si>
  <si>
    <t xml:space="preserve">Dan Botez </t>
  </si>
  <si>
    <t>(608) 265-4643</t>
  </si>
  <si>
    <t>dbotez@charter.net</t>
  </si>
  <si>
    <t>University of Wisconsin-Madison</t>
  </si>
  <si>
    <t xml:space="preserve">Kim Moreland </t>
  </si>
  <si>
    <t>(608) 262-3822</t>
  </si>
  <si>
    <t>High Power,Quantum cascade laser,high beam quality,Low-Cost Manufacturing,mid-wave infrared source,monolithic beam combining,photonic-crystal laser,surface-emitting semiconductor laser</t>
  </si>
  <si>
    <t>The technical objectives of this proposal are: (1) design a grating-coupled surface-emitting (GCSE) active-photonic-crystal (APC) 4.6 micron-emitting quantum-cascade laser (QCL) to deliver 15 W diffraction-limited CW power in the main lobe of the far-field beam pattern; (2) design a GCSE-APC QCL structure with monolithic aperture-filling optical elements for obtaining close to 90 % of the surface-emitted power into the main lobe of the far-field beam pattern; and (3) design a GCSE-APC QCL structure employing second-order gratings with chirped period for increasing the light-outcoupling efficiency and the device wallplug efficiency. Step-taper-active (STA) QCLs will be used in the design since they suppress carrier leakage out of the QCL active regions, resulting in electro-optic characteristics much less temperature sensitive than for conventional QCLs; thus, allowing for significant increases in CW power and wallplug efficiency. The design will be for APC devices of built-in index step an order of magnitude higher than for conventional APC-QCL as to achieve stable-beam operation in CW operation to high coherent powers with high wallplug efficiency. For 4.6 micron-emitting devices the design will be for usable CW powers as high as 20 W, delivered in diffraction-limited beams.</t>
  </si>
  <si>
    <t>Ring-Cavity Surface-Emitting Quantum Cascade Lasers for High Power Applications at 4.5 um</t>
  </si>
  <si>
    <t>N13A-006-0175</t>
  </si>
  <si>
    <t>N68335-13-C-0342</t>
  </si>
  <si>
    <t>129503988</t>
  </si>
  <si>
    <t xml:space="preserve">Yanbo Bai </t>
  </si>
  <si>
    <t>rmcclin@gmail.com</t>
  </si>
  <si>
    <t xml:space="preserve">Professor M Razeghi </t>
  </si>
  <si>
    <t>(847) 491-7205</t>
  </si>
  <si>
    <t>Surface Emitting,Quantum cascade laser,distributed feedback,ring cavity</t>
  </si>
  <si>
    <t>Surface emitting semiconductor lasers eliminate the necessity for facet cleaving and allow for wafer scale testing, which increase the manufacturing yield and reduces the cost. However, in the mid-infrared, surface emitting semiconductor lasers are significantly underdeveloped compared to edge emitting devices. The proposed research will investigate the feasibility of using ring-cavity surface-emitting quantum cascade lasers for power scaling at a wavelength of 4.5 &amp;amp; #181;m. This approach allows for two-dimensional integration of multiple emitters on a single chip. A single mode emitting spectrum, excellent beam quality, and high power can be simultaneously achieved with this technology.</t>
  </si>
  <si>
    <t>Multi-scale modeling of corrosion fatigue damage using peridynamics theory</t>
  </si>
  <si>
    <t>N13A-007-0005</t>
  </si>
  <si>
    <t>N68335-13-C-0345</t>
  </si>
  <si>
    <t>N13A-T007</t>
  </si>
  <si>
    <t>77</t>
  </si>
  <si>
    <t xml:space="preserve">Alexey Vasenkov </t>
  </si>
  <si>
    <t>(256) 726-4886</t>
  </si>
  <si>
    <t>Sandia National Laboratories</t>
  </si>
  <si>
    <t xml:space="preserve">Stewart A Silling </t>
  </si>
  <si>
    <t>(505) 844-3973</t>
  </si>
  <si>
    <t>Corrosion Fatigue,peridynamics,Multi-Scale,Naval Aircraft</t>
  </si>
  <si>
    <t>The overall objective of this effort is to identify, and validate a suitable methodology and the associated multi-scale computational technique for predictive assessment of corrosion fatigue damage in Naval aircraft. Annual costs for corrosion inspection and repair of military aircraft are estimated to exceed $1B. Predictive modeling of corrosion fatigue damage is challenging since it has to capture the interactions between cyclic loading and electrochemistry across disparate time and length scales. Several approaches ranging from atomistic Molecular Dynamics, kinetic Monte Carlo, and Density Functional Theory to continuum mass transport were reported. However, the coupling of these methods to address multi-scale nature of corrosion problem has fundamental problems and requires intensive computational resources and time requirements. CFDRC teamed with Sandia National Laboratories in this STTR project to develop alternative multi-scale computational technology using peridynamics theory for predicting assessment of corrosion fatigue damage from the first principles. Key chemical reactions in proposed technology will be modeled using ab initio-based ReaxFF approach introduced by Prof. van Duin. During Phase I, we will (1) assemble preliminary software and (2) demonstrate the feasibility of our software for selected case studies. The Phase II work will produce the final software implemented in a continuum code and a library of demonstration and validation cases for damage prediction in simulated service conditions.</t>
  </si>
  <si>
    <t>Multi-scale Peridynamics Theory for Corrosion Fatigue Damage Prediction</t>
  </si>
  <si>
    <t>N13A-007-0017</t>
  </si>
  <si>
    <t>N68335-13-C-0344</t>
  </si>
  <si>
    <t xml:space="preserve">Susan L Jones </t>
  </si>
  <si>
    <t>(607) 255-2945</t>
  </si>
  <si>
    <t>hydrogen embrittlement,Linear Scaling Density Functional Theory (DFT),peridynamics,Cellular and Molecular Automati,Concurrent multi-scale corrosion modeling,coupled atomistic dislocation dynamics (CADD),Linear Scaling Density Functional Theory</t>
  </si>
  <si>
    <t>TDA and its University partner, Cornell University, first address the stress assisted corrosion crack growth from concurrent multi-scale modeling through atomistic simulations in order to formulate and calibrate mesoscale Peridynamics model. Initially, the multi-scale CADD simulations will utilize reactive force field potentials for the 7075-T6Al in water to simulate stress corrosion cracking and then extend to study the near threshold crack growth behavior in water. Future efforts will utilize appropriate force field potentials for 7075-T6Al under various NaCl concentrations and also refine crack tip simulations using linearly scaled density functional theory inputs. Peridynamic kernel formulations will be investigated for improvement and calibration using the CADD simulations input and also address issues arising from skin effect near the interface and from horizon length to deal with corrosion. Both model predictions will be verified and validated against a variety of laboratory data. Stress-free model predictions will be compared and contrasted with molecular automata methodologies. Utilizing all work efforts, we will also develop appropriate computational strategies in a hybrid framework.</t>
  </si>
  <si>
    <t>Development of Atomistically-Informed Peridynamics Framework for Corrosion Fatigue Damage Prediction</t>
  </si>
  <si>
    <t>N13A-007-0144</t>
  </si>
  <si>
    <t>N68335-13-C-0343</t>
  </si>
  <si>
    <t>79875</t>
  </si>
  <si>
    <t>Florida State University</t>
  </si>
  <si>
    <t xml:space="preserve">Max Gunzburger </t>
  </si>
  <si>
    <t>(850) 644-7060</t>
  </si>
  <si>
    <t>Corrosion Fatigue,peridynamics,Fatigue Damage,Molecular Dynamics,multi-scale modeling</t>
  </si>
  <si>
    <t>Corrosive environments together with cyclic loading can lead to the formation of localized corrosion pits and corrosion fatigue cracks, which can significantly deteriorate the structural integrity of aircraft components. The exact nature of corrosion fatigue damage is dependent on the competing multi-scale processes resulting from complex interactions between the structural material, its environment, local microstructure and mechanical variables. In order to assess the durability and integrity of aircraft components (especially of aging fleet) there is a need to develop new theoretical models which can predict corrosion fatigue damage by accounting the interactions between the multi-scale phenomena. In this work, ACT together with Florida State University proposes to develop a Peridynamics framework which could accurately predict the corrosion fatigue processes across different length scales. The modeling approach is based on novel coupling methodologies between atomistic process, microstructural changes and Peridynamics theory. The resulting computational framework will enable prediction of corrosion fatigue life in naval aircraft components exposed to different corrosive environments during their service life.</t>
  </si>
  <si>
    <t>ALPHA STAR</t>
  </si>
  <si>
    <t>Interlaminar Mode I and Mode II Fracture Toughnesses in Ceramic Matrix Composites (CMCs)</t>
  </si>
  <si>
    <t>N13A-008-0073</t>
  </si>
  <si>
    <t>N68335-13-C-0349</t>
  </si>
  <si>
    <t>N13A-T008</t>
  </si>
  <si>
    <t>603371238</t>
  </si>
  <si>
    <t>http://www.alphastarcorp.com</t>
  </si>
  <si>
    <t>5150 E. PACIFIC COAST HWY</t>
  </si>
  <si>
    <t>SUITE # 650</t>
  </si>
  <si>
    <t>LONG BEACH</t>
  </si>
  <si>
    <t xml:space="preserve">KAY MATIN </t>
  </si>
  <si>
    <t>(562) 961-7827</t>
  </si>
  <si>
    <t>KMATIN@ALPHASTARCORP.COM</t>
  </si>
  <si>
    <t xml:space="preserve">FRANK ABDI </t>
  </si>
  <si>
    <t>FABDI@ALPHASTARCORP.COM</t>
  </si>
  <si>
    <t>UNIVERSITY OF AKRON</t>
  </si>
  <si>
    <t xml:space="preserve">Gregory Morscher </t>
  </si>
  <si>
    <t>(330) 972-7741</t>
  </si>
  <si>
    <t>2) Stress intensity factor,1)Ceramic matrix composites,3) Crack growth resistance,4) Fracture touhness,5) Mixed mode,6) AST,6) test reduction,7) delamination resistance/growth,8) Naval Naval gas turbine engines.,2) Stress intensit</t>
  </si>
  <si>
    <t>Ceramic Matrix Composite (CMC)&amp;#039;s are highly susceptible to interlaminar shear failure at elevated temperatures. Therefore, interlaminar properties, critical design limitation of CMC should be assessed accurately with appropriate test methods to ensure overall structural reliability/integrity of components in Naval gas turbine engines. AlphaSTAR proposes to develop rigorous, precise, and innovative test methods, and validated FEM based Fracture Toughnesses (FT) methodology, that guides tests, and assist customization of the standardized delamination growth CMC test methods. To address the need a comprehensive/systematic approach is proposed that involves the application of the latest advanced FT analysis/modeling and experimental techniques. The focus in Phase I is on:1) room/elevated temperatures modeling of technically sound and marketable testing technique for accurate characterization of delamination resistance such as crack tip micro-cracks; crack growth resistance (Mode I/II, mixed mode), as well as predicting high temperature FT when only tests are available at room temperature; and 2) to identify/implement modifications to ASTM test methods working with OEM design engineers. Following the initial redesign of test method and testing in Phase I, further development, data generation on one or more specific materials, and efforts for standardization of procedures will be pursued in Phase II.</t>
  </si>
  <si>
    <t>Innovative Interlaminar Mode I and Mode II Fracture Toughness Test Methods for Ceramic Matrix Composites</t>
  </si>
  <si>
    <t>N13A-008-0103</t>
  </si>
  <si>
    <t>N68335-13-C-0348</t>
  </si>
  <si>
    <t>79985</t>
  </si>
  <si>
    <t xml:space="preserve">Brian Sullivan </t>
  </si>
  <si>
    <t>(610) 964-6131</t>
  </si>
  <si>
    <t>brian.sullivan@m-r-d.com</t>
  </si>
  <si>
    <t xml:space="preserve">Craig Iwano </t>
  </si>
  <si>
    <t>(610) 964-9000</t>
  </si>
  <si>
    <t>craig.iwano@m-r-d.com</t>
  </si>
  <si>
    <t>Southern Research Institute</t>
  </si>
  <si>
    <t xml:space="preserve">Jacques Cuneo </t>
  </si>
  <si>
    <t>(205) 581-2439</t>
  </si>
  <si>
    <t>ABAQUS,Simulation,progressive damage,Ceramic Matrix Composites,Compliance Method,Finite Element Analysis,Fracture Toughness Testing,test methods</t>
  </si>
  <si>
    <t>It is critical to the safe use of ceramic matrix composite components that information on the fracture toughness of these materials be available, in order to allow an assessment of the likelihood for crack growth. Although Military Standards and American Society for Testing and Materials both serve as resources for room and elevated temperature test methods, there are no standards to obtain the interlaminar fracture toughness in CMCs. This proposal seeks to develop a reliable process for measuring the Mode I and Mode II fracture toughness at any temperature for CMC materials. The process includes the selection of the best test method, the specification of the test procedures, the design of the test specimen, and the determination of the fracture toughness from the measured data.</t>
  </si>
  <si>
    <t>Parametric Analysis of Various Test Configurations for Measuring the Interlaminar Fracture Toughness of CMCs using LayerSlayer and Abaqus</t>
  </si>
  <si>
    <t>N13A-008-0159</t>
  </si>
  <si>
    <t>N68335-13-C-0347</t>
  </si>
  <si>
    <t>450</t>
  </si>
  <si>
    <t xml:space="preserve">Konstantine Fetfatsidis </t>
  </si>
  <si>
    <t>Composite Structures Rese</t>
  </si>
  <si>
    <t>(617) 229-6818</t>
  </si>
  <si>
    <t>kfetfatsidis@aurora.aero</t>
  </si>
  <si>
    <t xml:space="preserve">Frank Zok </t>
  </si>
  <si>
    <t>(805) 893-8699</t>
  </si>
  <si>
    <t>ABAQUS,Fracture Toughness,Ceramic Matrix Composites,Finite Element Analysis,interlaminar,LayerSlayer,Mode I,Mode II</t>
  </si>
  <si>
    <t>The low weight, excellent durability and heat resistance of ceramic matrix composites (CMCs) make them attractive materials for use in aircraft engine hot sections, where improved overall engine efficiency can be realized. Nevertheless, the interlaminar properties of CMCs must be well understood before CMCs can realistically replace metallic superalloys in engine hot sections, and no standardized test methods for determining interlaminar fracture toughness of CMCs currently exist. During this Phase I effort, Aurora Flight Sciences (AFS) will work closely with experts in CMC fabrication, testing, design, and analysis at the University of California, Santa Barbara (UCSB) and the United Technologies Research Center (UTRC) to develop analytical concept models on interlaminar fracture toughness test methods. A finite element code developed at UCSB, LayerSlayer, will be used in conjunction with the commercially available finite element analysis software, Abaqus, to ascertain stresses, energy release rates and mode mixities in CMCs while conducting parametric studies of various test configurations and geometries feasible for measuring Mode I and Mode II interlaminar fracture toughnesses. Preliminary experiments on CMC specimens will be conducted to evaluate the feasibility of the concept models developed, in preparation for comprehensive testing of several CMC coupons during Phase II.</t>
  </si>
  <si>
    <t>N13A-008-0258</t>
  </si>
  <si>
    <t>N68335-13-C-0346</t>
  </si>
  <si>
    <t>061226106</t>
  </si>
  <si>
    <t>320</t>
  </si>
  <si>
    <t>40 Wall Street</t>
  </si>
  <si>
    <t>18th Floor</t>
  </si>
  <si>
    <t xml:space="preserve">Marcus Rutner </t>
  </si>
  <si>
    <t>Sr Research Engineer</t>
  </si>
  <si>
    <t>(212) 367-2951</t>
  </si>
  <si>
    <t>rutner@wai.com</t>
  </si>
  <si>
    <t xml:space="preserve">Terry Barnett </t>
  </si>
  <si>
    <t>(205) 581-2378</t>
  </si>
  <si>
    <t>toughness,Ceramic Matrix Composites,Durability,Finite Element Analysis,fracture,Material Testing</t>
  </si>
  <si>
    <t>Susceptibility to delamination is one of the major weaknesses of ceramic matrix composites (CMCs). Knowledge of the resistance of composite to interlaminar fracture is essential for life cycle prediction analyses of structural components. The current test method for Mode I-interlaminar fracture toughness, the double cantilevered beam (DCB), is not satisfactory for thin CMC specimens because the compliance of the cantilever arms yields a spurious energy release rate. For Mode II-interlaminar fracture toughness testing, the end notched flexure (ENF) test is the most popular, but this test is not a standardized test method as yet. CMC components are in heavy demand for parts subjected to high heat. However, elevated temperature creates more severe conditions for interlaminar fracture toughness testing. A need exists, therefore, for reliable Mode I- and Mode II-interlaminar fracture toughness test methods which are applicable to a wide range of CMC materials, allowing for quantification of Mode I and Mode II-fracture toughness and accounting for the effects due to complexity of ply architecture at room temperature and elevated temperature up to 1316C (2400F). We propose several alternative methods, and a means to evaluate them using finite element analysis and actual testing. We will refine and downselect the methods to standardize an efficient, accurate testing approach.</t>
  </si>
  <si>
    <t>Novel Primary Processing of Scarce Element Ores</t>
  </si>
  <si>
    <t>O12B-T02-4012</t>
  </si>
  <si>
    <t>N00014-13-P-1140</t>
  </si>
  <si>
    <t>OSD12-T02</t>
  </si>
  <si>
    <t>High efficiency,Ionic liquid,rare earth elements,extract,fiber contactor,non-dispersive,separate,solvent exchange</t>
  </si>
  <si>
    <t>The rare-earth elements (REEs) find uses in many high tech military applications, including night vision goggles, laser range finders, precision guided weapons, and stealth technology. Their high costs (up to $6800/lb. Scandium) are due to low concentration in ores and high cost of separation.  Fourteen of the REEs are listed in a single box in the periodic table, meaning they all have almost identical chemical behaviors.  CHEMTOR, L.P. will collaborate on this STTR Phase I feasibility project with Texas State University-San Marcos and Quinn Process Equipment Co., Colorado (QPEC).  QPEC makes mixer-settlers for the mining industry.  CHEMTOR will adapt the game changing ultra-efficient non-dispersive, static Fiber Reactor (FR) and game changing ionic liquids to greatly improve the efficiency and economics of REE solvent extraction (SX) processes.  The FR produces 60X more surface area than dispersion processors, does not make emulsions, and gives instant separation.  CHEMTOR will develop and evaluate practical, robust REE SX processes that are highly efficient and can 1) use commercial extractants/solvents efficiently and safely, (2) use highly efficient Ionic Liquids as green solvent, and 3) use Task Specific Ionic Liquids to replace extractant and solvent.  The FR contactor-settler will be a fraction the size of current technology with benefits of small foot print and reduced capital.  The new processor eliminates dispersions, so it will not produce rag or crud layers.  This will result in reduced additives, reduced crud processing, reduced solvent loss and generally give improved plant operation with less down time, less waste, less pollution.</t>
  </si>
  <si>
    <t>Efficient Rare Earth Separation Technology</t>
  </si>
  <si>
    <t>O12B-T02-4019</t>
  </si>
  <si>
    <t>N00014-13-P-1139</t>
  </si>
  <si>
    <t>99795</t>
  </si>
  <si>
    <t xml:space="preserve">Michael Kimble </t>
  </si>
  <si>
    <t>Colorado School of Mines</t>
  </si>
  <si>
    <t xml:space="preserve">Corby Anderson </t>
  </si>
  <si>
    <t>(303) 273-3580</t>
  </si>
  <si>
    <t>rare earth,lanthanide,mining,REE,REO</t>
  </si>
  <si>
    <t>In this Phase I SBIR proposal, Reactive Innovations, LLC will demonstrate the technical and economic viability of a room temperature environmentally friendly technology for extraction and separation of light rare earth metals (lanthanides) with improved efficiency.  Rare earths currently require multiple separation steps to yield high purity material.  Decreasing the number of separation processes would significantly decrease the cost of the materials. Reactive Innovations proposes to demonstrate both the extraction and separation of individual lanthanides using an innovative technique in a novel solvent.</t>
  </si>
  <si>
    <t>Metal Oxygen Separation Technologies, Inc.</t>
  </si>
  <si>
    <t>Novel Electrolytic Extraction Processes for Scarce Elements</t>
  </si>
  <si>
    <t>O12B-T03-4017</t>
  </si>
  <si>
    <t>N00014-13-P-1138</t>
  </si>
  <si>
    <t>OSD12-T03</t>
  </si>
  <si>
    <t>828189923</t>
  </si>
  <si>
    <t>www.moxst.com</t>
  </si>
  <si>
    <t>11 Michigan Drive</t>
  </si>
  <si>
    <t xml:space="preserve">Al Federico </t>
  </si>
  <si>
    <t>(781) 898-3430</t>
  </si>
  <si>
    <t>akf@moxst.com</t>
  </si>
  <si>
    <t xml:space="preserve">Adam C Powell </t>
  </si>
  <si>
    <t>CTO and Co-Founder</t>
  </si>
  <si>
    <t>apowell@moxst.com</t>
  </si>
  <si>
    <t>Boston University</t>
  </si>
  <si>
    <t xml:space="preserve">Michael Collins </t>
  </si>
  <si>
    <t>(617) 353-4365</t>
  </si>
  <si>
    <t>manufacturing,Rare Earths,Clean,Critical Materials,Domestic Supply,Dysprosium,Molten Salt Electrolysis,Ytterbium</t>
  </si>
  <si>
    <t>Metal Oxygen Separation Technologies, Inc. proposes a 6-month SBIR Phase I project to demonstrate feasibility of using molten salt electrolysis with a zirconia solid electrolyte to cleanly and efficiently produce dysprosium metal from its oxide.  This Phase I project will have as its goal the design of a molten salt-zirconia-anode system in the context of an electrolysis cell for producing high-purity dense solid dysprosium.  The project will take an Integrated Computational Materials Engineering (ICME) approach to model the thermodynamics, electrochemical kinetics, and macroscopic transport of the process, all validated by efficient use of experimentation.  This work builds on years of experience developing this technology for other metals, enabling rapid results and more aggressive development goals.</t>
  </si>
  <si>
    <t>Theory-Driven Protocols for Replacing Elemental Composition of Strategic Materials</t>
  </si>
  <si>
    <t>O12B-T05-4022</t>
  </si>
  <si>
    <t>N00014-13-P-1056</t>
  </si>
  <si>
    <t>January 25, 2013</t>
  </si>
  <si>
    <t>OSD12-T05</t>
  </si>
  <si>
    <t>99848</t>
  </si>
  <si>
    <t>088176961</t>
  </si>
  <si>
    <t xml:space="preserve">Raymond P Genellie, Jr. </t>
  </si>
  <si>
    <t>Vice President - Operations</t>
  </si>
  <si>
    <t xml:space="preserve">William A Counts </t>
  </si>
  <si>
    <t>Materials Design Engineer</t>
  </si>
  <si>
    <t>(847) 425-8229</t>
  </si>
  <si>
    <t>acounts@questek.com</t>
  </si>
  <si>
    <t xml:space="preserve">Rachel Mugg </t>
  </si>
  <si>
    <t>(847) 491-3003</t>
  </si>
  <si>
    <t>Data Mining,ICME,Compound Discovery,High Throughput DFT,Material Informatics,Materials Genome Initiative</t>
  </si>
  <si>
    <t>Historically, materials discovery has been a costly and slow process that resulted either accidently from trial-and-error Edisonian experimentation or more deliberately based on the intuition gained from the trial-and-error approach.  The time and cost needed to discover new materials using current approaches is on the order of millions of dollars and decades of research. In today&amp;#039;s world, technology is rapidly evolving and major industries depend on material advancement to bring new products to market.  Thus, there is a need to accelerate materials discovery and development.  In this STTR program, QuesTek Innovations LLC, a leader in ICME (Integrated Computational Materials Engineering), will partner with Professor Chris Wolverton from Northwestern University to develop a theory-driven compound discovery methodology.  Our unique approach will involve high throughput DFT and data mining based approaches.  With these tools, the materials design engineer will be able to start with a desired property or set of properties, and determine from these materials systems a collection of candidate compounds that can be explored further.</t>
  </si>
  <si>
    <t>Rochester Scientific, LLC</t>
  </si>
  <si>
    <t>Modeling of pulse propagation in a four level atomic medium for gyroscopic measurements</t>
  </si>
  <si>
    <t>N11A-005-0308</t>
  </si>
  <si>
    <t>N68335-13-C-0227</t>
  </si>
  <si>
    <t>N11A-T005</t>
  </si>
  <si>
    <t>499821</t>
  </si>
  <si>
    <t>967821724</t>
  </si>
  <si>
    <t>www.rochesterscientific.com</t>
  </si>
  <si>
    <t>2041 Tapscott Avenue</t>
  </si>
  <si>
    <t>El Cerrito</t>
  </si>
  <si>
    <t xml:space="preserve">Dmitry Budker </t>
  </si>
  <si>
    <t>(510) 541-5500</t>
  </si>
  <si>
    <t>dima@rochesterscientific.com</t>
  </si>
  <si>
    <t xml:space="preserve">Simon Rochester </t>
  </si>
  <si>
    <t>(510) 206-6586</t>
  </si>
  <si>
    <t>simon@rochesterscientific.com</t>
  </si>
  <si>
    <t>College of William and Mary</t>
  </si>
  <si>
    <t xml:space="preserve">Laura Gethers </t>
  </si>
  <si>
    <t>(757) 221-3969</t>
  </si>
  <si>
    <t>nonlinear optics,gyroscopes,light propagation,sagnac effect</t>
  </si>
  <si>
    <t>We propose to continue the development of software designed to model the propagation of light pulses through atomic media by including the capability to model propagation in optical cavities with active laser media, among other improvements. The software will be used to design and analyze a gyroscope based on the Sagnac effect that achieves enhanced sensitivity by employing a highly dispersive atomic medium. This enhancement is theoretically predicted to occur under certain conditions corresponding to&amp;quot;fast light&amp;quot;propagation with low absorption. The design effort will occur in conjunction with preliminary experimental demonstration of the physical principles upon which the enhanced gyroscope is based, which will also validate the theoretical approach. The theoretical and experimental effort will lead to the design, construction, and demonstration of a laboratory prototype of the enhanced-sensitivity gyroscope, followed by analysis and optimization of its performance.</t>
  </si>
  <si>
    <t>Monolithic Scalable Mid-Infrared Phase-Locked Laser Array</t>
  </si>
  <si>
    <t>N11A-011-0235</t>
  </si>
  <si>
    <t>N68335-13-C-0333</t>
  </si>
  <si>
    <t>December 30, 2015</t>
  </si>
  <si>
    <t>555292</t>
  </si>
  <si>
    <t>53726-4027</t>
  </si>
  <si>
    <t>(608) 239-3296</t>
  </si>
  <si>
    <t xml:space="preserve">Luke Mawst </t>
  </si>
  <si>
    <t>(608) 332-2520</t>
  </si>
  <si>
    <t>mawst@engr.wisc.edu</t>
  </si>
  <si>
    <t>Quantum cascade laser,diffraction-limited beam,mid-infrared,high output power,Surface-emitting,monolithic</t>
  </si>
  <si>
    <t>The technical objectives of this proposal are: 1) Design a metal/semiconductor grating-based (i.e., substrate-emitting) Grating-Coupled Surface-Emitting Distributed Feedback Quantum Cascade Laser (GCSE-DFB QCL) emitting at 4.6 microns with high beam quality; and 2) Demonstrate a GCSE-DFB QCL emitting at 4.6 microns with single-lobe-beam operation and high beam quality, under CW operation. It is the goal of this program to develop a GCSE-DFB QCL single-stripe device which will operate in a single, diffraction-limited lobe (both longitudinally and laterally) under CW operation to moderately high (~ 0.5 W) output powers. Tapered-active, deep-well QC lasers will be used, since they suppress carrier leakage out of active regions, resulting in electro-optic characteristics much less temperature sensitive than for conventional QC devices; thus allowing for significant increases in average power and wallplug efficiency.</t>
  </si>
  <si>
    <t>Tunable Bandstop Filters for Suppression of Co-site Interference and Jamming Sources</t>
  </si>
  <si>
    <t>N11A-016-0616</t>
  </si>
  <si>
    <t>N00164-13-C-GR38</t>
  </si>
  <si>
    <t>October 27, 2015</t>
  </si>
  <si>
    <t>N11A-T016</t>
  </si>
  <si>
    <t>749137</t>
  </si>
  <si>
    <t>3000 Kent Avenue</t>
  </si>
  <si>
    <t>Purdue Technology Center</t>
  </si>
  <si>
    <t>47906</t>
  </si>
  <si>
    <t>(765) 430-9269</t>
  </si>
  <si>
    <t xml:space="preserve">Dr. Dimitri Peroulis </t>
  </si>
  <si>
    <t>(765) 494-3491</t>
  </si>
  <si>
    <t>Tunable Filters,Co-Site Interference Mitigation,Cognitive Radio,Spectrum Managem</t>
  </si>
  <si>
    <t>This project will develop tunable notch filter for the mitigation of co-site interference and jamming sources. The novel filter technology explored in the Phase I program has displayed excellent potential to provide wide tuning capability, low out-of-band insertion losses, deep notch depths, compact form factors and low power consumption. Furthermore, by using novel MEMS tuning membranes, high filter tuning speeds will be achieved. The project will also develop automatic feedback and control hardware and firmware to facilitate the integration and testing of the filters in relevant Navy systems. The filters developed under this program will operate in the L to Ku Bands and will be capable of adjusting their center frequencies, notch depths and stopband bandwidths. A graphical user interface will also provide the end user the ability to independently evaluate and test the filters for specific applications.</t>
  </si>
  <si>
    <t>American Maglev Technology of Florida, I</t>
  </si>
  <si>
    <t>New Affordable Energy Storage Technologies for Power Grids and Micro-Grids</t>
  </si>
  <si>
    <t>N11A-028-0091</t>
  </si>
  <si>
    <t>N00014-13-C-0347</t>
  </si>
  <si>
    <t>May 26, 2014</t>
  </si>
  <si>
    <t>N11A-T028</t>
  </si>
  <si>
    <t>495332</t>
  </si>
  <si>
    <t>867393167</t>
  </si>
  <si>
    <t>www.american-maglev.com</t>
  </si>
  <si>
    <t>109 Anderson Street Suite 200</t>
  </si>
  <si>
    <t xml:space="preserve">Jordan Morris </t>
  </si>
  <si>
    <t>(404) 307-8330</t>
  </si>
  <si>
    <t>jmorris@american-maglev.com</t>
  </si>
  <si>
    <t xml:space="preserve">Tony Morris </t>
  </si>
  <si>
    <t>(404) 386-4036</t>
  </si>
  <si>
    <t>tmorris@american-maglev.com</t>
  </si>
  <si>
    <t>UT Center for Electromechanics</t>
  </si>
  <si>
    <t xml:space="preserve">Joseph H Beno, PhD </t>
  </si>
  <si>
    <t>(512) 471-4496</t>
  </si>
  <si>
    <t>Storage,3kWh,energy,flywheel,3kW,Cost-effective,battlefield-capable</t>
  </si>
  <si>
    <t>Compared to Lithium-Ion (Li-ion) batteries, which have earned the largest share of the battery storage market, flywheel energy storage systems (FESS) offer significant advantages in cycle life, power density and turnaround efficiency for short charge/discharge times, but normally at a higher cost. The goal for this Phase II program is to develop a FESS design that has lower acquisition cost than a conventional Li-ion battery system designed for the same mission with substantially lower life-cycle costs.  The Team of American Maglev Technology (AMT), Inc. and University of Texas Center for Electromechanics (UTCEM) will target a military trailer-mounted field 3kW, 3kW-hr (stored energy) generator with a higher efficiency, lower acquisition cost and lower mass than a conventional Li-ion system. The candidate solution should also be scalable to accommodate larger motor-generators with peak/average power levels ranging from 40kW/30kW to 120kW/80kW.  Beginning with a benchmark concept design and a series of trade studies and composite materials testing, the Team will deliver an updated concept design of an optimized flywheel solution, complete with risk analysis, as part of the Phase II baseline effort. The Phase II Options will focus on the rotor final design, fabrication of one or more rotors for spin testing, and development of the prototype FESS.</t>
  </si>
  <si>
    <t>Resilient Environment for Teams of Agents Making Decisions (RE-TEAM II)</t>
  </si>
  <si>
    <t>N11A-031-0126</t>
  </si>
  <si>
    <t>N00014-13-C-0279</t>
  </si>
  <si>
    <t>N11A-T031</t>
  </si>
  <si>
    <t>500976</t>
  </si>
  <si>
    <t>98</t>
  </si>
  <si>
    <t>Ohio State University</t>
  </si>
  <si>
    <t xml:space="preserve">Christa Yandrich </t>
  </si>
  <si>
    <t>(614) 247-6080</t>
  </si>
  <si>
    <t>resilience engineering,intelligent agents,Decision Making,cognitive systems engineering,command and control,Submarine Systems</t>
  </si>
  <si>
    <t>Submarine commanders must make complex decisions to accomplish increasingly diverse missions. Moreover, concurrent missions may involve contradictory requirements. Planning must also account for the unexpected, including equipment failures, environmental factors, or external events that impact the ship&amp;#039;s mission(s). Since all submarine operations involve a degree of risk, the commander must balance mission performance with safety of the ship and crew. Partially automating this trade-off reasoning, however, represents a significant departure from conventional notions of naval command and control (C2). If the Navy is to embrace or encourage such a future, naval C2 systems must provide two key capabilities: (1) enabling resilient planning and optimal execution of missions and tasks; and (2) helping to analyze alternative courses of action (COAs) and their trade-offs. We propose to develop and evaluate a Resilient Environment for Teams of Agents Making Decisions (RE-TEAM). Our proposed RE-TEAM system will reduce information overload, remain robust under unexpected events, and improve the quality of submarine decisions.</t>
  </si>
  <si>
    <t>Hybrid State-Detection System for Gearbox Components</t>
  </si>
  <si>
    <t>N12A-007-0135</t>
  </si>
  <si>
    <t>N68335-13-C-0417</t>
  </si>
  <si>
    <t>June 15, 2016</t>
  </si>
  <si>
    <t>N12A-T007</t>
  </si>
  <si>
    <t>749979</t>
  </si>
  <si>
    <t>University of Illinois at Chicago</t>
  </si>
  <si>
    <t xml:space="preserve">Didem O Ozevin, PhD </t>
  </si>
  <si>
    <t>(312) 413-3051</t>
  </si>
  <si>
    <t>damage detection,Acoustic Emission,Gearbox,Wave propagation,ultrasonics,Piezoelectrics,Pattern recognition,Rotorcraft</t>
  </si>
  <si>
    <t>This STTR aims to develop a novel method for detecting and tracking growth of cracks in rotorcraft gearbox. Aerospace structures are subject to dynamic loading. In particular, gearbox components experience continuous cyclic loading, wear and eventually develop fatigue cracks. As opposed to most other aircraft components, gearbox components are non-redundant, so a failure can have catastrophic consequences. Gearbox members are typically magnesium, aluminum or high-strength steel that exhibit high fracture toughness, but are brittle, making them susceptible to fatigue. Gearbox safety can be ensured via real-time detection methods. Accurate diagnosis and prognosis of gearbox health state can reduce maintenance schedules, and component life may be extended, which lead to significant cost reduction. This program focuses on the development of a gearbox PHM system for early crack detection. The system is hybrid in nature, relying on signal processing of passively acquired acoustic energy, however in this case the wave energy is in response to an embedded ultrasonic array. In this way, measurements can be taken on the ground without the vehicle in operation, and without a costly disassembly. Model-augmented pattern recognition techniques are used to characterize an accurate real-time state of health for the gearbox.</t>
  </si>
  <si>
    <t>Novel Temperature and Vibration Tolerant Packaging for Inertial Sensors (MEMS)</t>
  </si>
  <si>
    <t>N12A-008-0070</t>
  </si>
  <si>
    <t>N00014-13-C-0330</t>
  </si>
  <si>
    <t>December 19, 2015</t>
  </si>
  <si>
    <t>N12A-T008</t>
  </si>
  <si>
    <t>749964</t>
  </si>
  <si>
    <t>(734) 222-9255</t>
  </si>
  <si>
    <t xml:space="preserve">Sangwoo Lee </t>
  </si>
  <si>
    <t>(734) 709-3837</t>
  </si>
  <si>
    <t>sangwoo.lee@memsepack.com</t>
  </si>
  <si>
    <t xml:space="preserve">Yogesh Gianchandani </t>
  </si>
  <si>
    <t>(734) 615-6407</t>
  </si>
  <si>
    <t>Gyroscope,temperature stability,oven control,MEMS,Accelerometer,vacuum,Packaging,Vibration</t>
  </si>
  <si>
    <t>The objective of this proposal is to demonstrate a generic package that provides high vacuum, temperature control and vibration isolation for a wide range of high performance (tactical and navigation grade) micromachined inertial sensors. Inertial sensors (accelerometers and gyroscopes) are now widely used in consumer and industrial applications. However, for high performance navigation and targeting applications there are several packaging challenges which act as roadblocks to their commercialization including: i) their need for low vacuum pressures (</t>
  </si>
  <si>
    <t>Ocean Acoustical Services and Instrument</t>
  </si>
  <si>
    <t>Environmentally Adaptive Arctic navigation Signal Processing</t>
  </si>
  <si>
    <t>N12A-016-0089</t>
  </si>
  <si>
    <t>N00014-13-C-0337</t>
  </si>
  <si>
    <t>March 26, 2015</t>
  </si>
  <si>
    <t>2012.A</t>
  </si>
  <si>
    <t>N12A-T016</t>
  </si>
  <si>
    <t>496910</t>
  </si>
  <si>
    <t xml:space="preserve">Kevin Heaney </t>
  </si>
  <si>
    <t>(703) 346-3676</t>
  </si>
  <si>
    <t>heaney@oasislex.com</t>
  </si>
  <si>
    <t>Woods Hole Oceanographic Institutio</t>
  </si>
  <si>
    <t xml:space="preserve">Lee Freitag </t>
  </si>
  <si>
    <t>(508) 289-3285</t>
  </si>
  <si>
    <t>underwater acoustics,Arctic Acoustics,under ice research,acomms,oceanographic acoustic modeling</t>
  </si>
  <si>
    <t>The OASIS/WHOI team will design and develop a long-range under-ice acoustic navigation and telemetry system. The Phase I work has resulted in a much-improved model for under-ice acoustic propagation and an in-depth exploration of the potential for regional scale (200-500 km) acoustic navigation and communication. Phase II work will focus on bounding the design problem and selecting a suitable frequency band, source manufacture and mooring design for the development and demonstration of an under-ice navigation and telemetry system. The gap in scientific knowledge will be addressed through collaboration on three experiments  including an icebreaker cruise (FRAM13), an ice-camp (ICEX14) and a long-term long-range acoustic transmission test. Acoustic model development will involve implementation of a new ice-model and validation with observations and the literature. WHOI will use existing and new data to explore performance limits in modulation, detection and adaptive equalization. The OASIS/WHOI team will build from the previous tasks to converge on a specific design point for a prototype system. The signal design will include decisions on carrier frequency, bandwidth, coding, and receiver structure. The hardware design will include identification of a source, driver, power supply, control computer and other mechanical/electrical details.</t>
  </si>
  <si>
    <t>Affordable CMAS-Resistant Thermal Barrier Coatings</t>
  </si>
  <si>
    <t>N12A-019-0140</t>
  </si>
  <si>
    <t>N00014-13-C-0339</t>
  </si>
  <si>
    <t>N12A-T019</t>
  </si>
  <si>
    <t>749562</t>
  </si>
  <si>
    <t>60201</t>
  </si>
  <si>
    <t xml:space="preserve">Gregory Olson </t>
  </si>
  <si>
    <t>(847) 425-8220</t>
  </si>
  <si>
    <t>golson@questek.com</t>
  </si>
  <si>
    <t>Univ. of California, Santa Barbara</t>
  </si>
  <si>
    <t xml:space="preserve">Carlos Levi </t>
  </si>
  <si>
    <t>(805) 893-2381</t>
  </si>
  <si>
    <t>turbine blades,Systems Design,thermodynamics,Thermal Barrier Coatings,Integrated Computational Materials Engineering,ICME,Materials by Design</t>
  </si>
  <si>
    <t>In this STTR program, QuesTek Innovations LLC, a leader in the field of computational materials design, proposes to expand its computational Materials by Design technology by developing a thermodynamics-based design toolkit that enables the subsequent design and development of novel calcium-magnesium-alumino-silicate (CMAS)-resistant, high performance thermal barrier coatings (TBCs) for aeroengine components (e.g., turbine blades). Prof. C. G. Levi from the University of California, Santa Barbara (UCSB) is QuesTeks university partner conducting experiments to support the design of high-performance TBCs. This program will involve Pratt &amp; Whitney (P&amp;W) Corporation, a leading turbine engine manufacturer, to ensure a strong commercialization path for the coating solutions developed by QuesTek Innovations.</t>
  </si>
  <si>
    <t>Dive Helmet Noise Quieting</t>
  </si>
  <si>
    <t>N12A-020-0183</t>
  </si>
  <si>
    <t>N00014-13-C-0340</t>
  </si>
  <si>
    <t>June 28, 2016</t>
  </si>
  <si>
    <t>N12A-T020</t>
  </si>
  <si>
    <t>Oceanit Center 828 Fort Street Mall, Suite 600</t>
  </si>
  <si>
    <t>96813-4314</t>
  </si>
  <si>
    <t>Marquette University</t>
  </si>
  <si>
    <t xml:space="preserve">John P Pfaff Borg, Ph.D., P.E. </t>
  </si>
  <si>
    <t>(414) 288-7519</t>
  </si>
  <si>
    <t>hearing conservation,Acoustic Noise,underwater noise,Noise control,Diving</t>
  </si>
  <si>
    <t>Helmeted navy divers are exposed to high levels of noise from self-generated mechanisms, such as regulator exhaust, and external sources, such as underwater tool-generated noise. Noise exposure limits can be easily exceeded especially if effective communications through helmet-mounted speakers is required. A multi-faceted approach is proposed to reduce self-generated noise as well as overall helmet-transmitted noise from external sources such as tools. Modeling, analysis, design and initial testing will be performed.</t>
  </si>
  <si>
    <t>IRFLex Corporation</t>
  </si>
  <si>
    <t>Chalcogenide Infrared Fiber Manufacturing Technology</t>
  </si>
  <si>
    <t>N12A-024-0027</t>
  </si>
  <si>
    <t>N00014-13-C-0346</t>
  </si>
  <si>
    <t>N12A-T024</t>
  </si>
  <si>
    <t>www.irflex.com</t>
  </si>
  <si>
    <t>300 Ringgold Industrial Parkway</t>
  </si>
  <si>
    <t>Danville</t>
  </si>
  <si>
    <t>24540</t>
  </si>
  <si>
    <t xml:space="preserve">Francois Chenard </t>
  </si>
  <si>
    <t>(434) 483-4304</t>
  </si>
  <si>
    <t>francois.chenard@irflex.com</t>
  </si>
  <si>
    <t>University of NC, Charlotte</t>
  </si>
  <si>
    <t xml:space="preserve">Ishwar Aggarwal </t>
  </si>
  <si>
    <t>(704) 687-5897</t>
  </si>
  <si>
    <t>Infrared,multimode fiber,IRCM,chalcogenide fiber,mid-infrared,midwave</t>
  </si>
  <si>
    <t>Chalcogenide glass fibers are extensively used for delivery of mid-infrared (2-5 micron) laser wavelengths. They are needed for development of next-generation Directed InfraRed CounterMeasure (DIRCM) systems. Replacing the bulky free-space delivery system with fiber will reduce the weight and size of these systems enabling the installation in vehicle and aircraft with stringent weight and size requirements. These fibers have industrial uses, such as remote sensing, environmental monitoring, and spectroscopy. Chalcogenide fibers, however, lose more than 50% transmission beyond ~ 10 m and suffer from low mechanical strength barely passing the 15 kpsi tensile proof test. The main contributors to the loss level and mechanical strength are impurities in the glass, and contaminant exposure and imperfections introduced during fiber draw. Therefore, good fiber transmission over 10 meters and improved mechanical properties require a novel manufacturing process.  The feasibility of developing a prototype manufacturing process that is capable of producing chalcogenide glass fibers with low-loss (&lt; 0.15 dB/m) and high mechanical strength (proof tested with &gt; 20 kpsi) was demonstrated in phase I. Major impurities that contribute to the loss and strength were identified. Modifications to current manufacturing processes were suggested and are currently being implemented to reduce these impurities.</t>
  </si>
  <si>
    <t>Zeutro, LLC</t>
  </si>
  <si>
    <t>Advancing the Capabilities and Deployment of Functional Encryption</t>
  </si>
  <si>
    <t>N12A-025-0028</t>
  </si>
  <si>
    <t>N66001-13-C-5218</t>
  </si>
  <si>
    <t>December 29, 2015</t>
  </si>
  <si>
    <t>N12A-T025</t>
  </si>
  <si>
    <t>748904</t>
  </si>
  <si>
    <t>www.zeutro.com</t>
  </si>
  <si>
    <t>4506 Roland Ave</t>
  </si>
  <si>
    <t>Baltimore</t>
  </si>
  <si>
    <t>21210</t>
  </si>
  <si>
    <t xml:space="preserve">Susan Waters </t>
  </si>
  <si>
    <t>(614) 572-4746</t>
  </si>
  <si>
    <t>susan@zeutro.com</t>
  </si>
  <si>
    <t xml:space="preserve">Matthew Green </t>
  </si>
  <si>
    <t>(917) 568-4473</t>
  </si>
  <si>
    <t>mgreen@zeutro.com</t>
  </si>
  <si>
    <t xml:space="preserve">Sandra Dykes </t>
  </si>
  <si>
    <t>(210) 522-3329</t>
  </si>
  <si>
    <t>cloud security,Phase II,data protection,STTR,functional encryption</t>
  </si>
  <si>
    <t>Functional encryption (FE) is a new vision of public key encryption that allows access controls to be embedded within a ciphertext. This project has three main components: (1) develop an FE toolkit and FE-based key management service, (2) conduct essential cryptographic research to support deployment, and (3) explore opportunities for interoperability and integration for FE with existing and future DoD and Department of the Navy systems. A final demonstration will integrate the FE service with an application, such as a commercial cloud storage service or DoD system, showing how FE can offer an extra layer of cryptographic protection on both data and access controls.</t>
  </si>
  <si>
    <t>Motion Imagery Exploitation with Compressive Sensing for Wide-Area Surveillance</t>
  </si>
  <si>
    <t>N12A-026-0172</t>
  </si>
  <si>
    <t>N66001-13-C-5216</t>
  </si>
  <si>
    <t>July 19, 2015</t>
  </si>
  <si>
    <t>N12A-T026</t>
  </si>
  <si>
    <t>747614</t>
  </si>
  <si>
    <t>93111</t>
  </si>
  <si>
    <t xml:space="preserve">Bangalore Manjunath </t>
  </si>
  <si>
    <t xml:space="preserve">Kenneth Sullivan </t>
  </si>
  <si>
    <t>sullivan@mayachitra.com</t>
  </si>
  <si>
    <t>William Marsh Rice University</t>
  </si>
  <si>
    <t xml:space="preserve">Ashok Veerarghaven </t>
  </si>
  <si>
    <t>(712) 348-4955</t>
  </si>
  <si>
    <t>Key words</t>
  </si>
  <si>
    <t>technical abstract</t>
  </si>
  <si>
    <t>O123-EP6-4139</t>
  </si>
  <si>
    <t>N00014-13-P-1147</t>
  </si>
  <si>
    <t>Energy Storage,Thermal Management,Cooling,oscillating heat pipes,cold plates,heat exchangers</t>
  </si>
  <si>
    <t>ThermAvant Technologies, LLC and University of Texas at Arlington propose to design, model, fabricate and empirically test conformal fitting cylindrical energy storage heat cooling packages. ThermAvant will optimize cylindrical battery array cooling solutions that balance size, weight, coolant flow rate and pressure drops, maximum temperatures, thermal responsiveness, and temperature uniformity. Two different approaches will be evaluated: micro-channel single-phase cold plates; and cold plates with two-phase super-thermally conductive oscillating heat pipes (OHPs). A number of innovative manufacturing techniques will be evaluated and compared to conventional micro-channel forming and sealing processes. University of Texas at Arlington will provide the high fidelity electrical and thermal test facilities to evaluate thermal solutions&amp;#039;effectiveness in cooling real-world cylindrical battery cells.</t>
  </si>
  <si>
    <t>Composite Technology Development, Inc.</t>
  </si>
  <si>
    <t>Benzoxazine Matrix Composite Bearing Materials for Arresting Gear Components</t>
  </si>
  <si>
    <t>N122-107-0513</t>
  </si>
  <si>
    <t>N68335-13-C-0009</t>
  </si>
  <si>
    <t>October 09, 2012</t>
  </si>
  <si>
    <t>N122-107</t>
  </si>
  <si>
    <t>149914</t>
  </si>
  <si>
    <t>161234687</t>
  </si>
  <si>
    <t>www.ctd-materials.com</t>
  </si>
  <si>
    <t>80026-3359</t>
  </si>
  <si>
    <t xml:space="preserve">Lori Bass </t>
  </si>
  <si>
    <t>(303) 664-0394</t>
  </si>
  <si>
    <t>lori.bass@ctd-materials.com</t>
  </si>
  <si>
    <t xml:space="preserve">Andrea Haight </t>
  </si>
  <si>
    <t>Sr. Program Manager</t>
  </si>
  <si>
    <t>andrea.haight@ctd-materials.com</t>
  </si>
  <si>
    <t>dynamic and static friction,slipper,Arresting gear,Composite,wear,Bearing Material</t>
  </si>
  <si>
    <t>Carrier aviation is dependent on the ability to recover aircraft expeditiously and safely aboard ship. The system that arrests the aircraft, the Arresting Gear system, utilizes slippers or bearing materials between moving components. The Arresting Gear system on Navy carrier aircraft utilizes slippers or bearing materials between moving components. These materials bear the weight of the various arresting gear components and function as the sliding medium between components to allow free movement during arrestments. The current slipper material is a cotton-fabric reinforced graphite phenolic-based composite material. A major shortcoming of this material is it&amp;#039;s swelling when exposed to ethylene glycol, which causes clearance issues in the operating equipment. As a result, replacement is often required outside of scheduled maintenance, which is undesirable due to the labor-intensive nature of some of these replacements. Consequently, the Navy is seeking a new slipper material that would maintain dimensional stability throughout its lifetime, and have low wear rates compared to the existing material. It is desired for the slippers to have a life of 20,000 arrestments, with no shelf life limitations. Improving the life of the slippers will result in labor savings and greater equipment availability.  During the Phase I program, Composite Technology Development (CTD) will develop a new composite bearing material comprised of either glass or carbon reinforcing fibers and a benzoxazine resin chemistry in place of the current phenolic resin to replace the current cotton/phenolic composite bearing material. Nano-scale additives such as clays, silica, silicon carbide, and carbon will also be incorporated to improve the wear resistance and friction characteristics of the resulting composites.</t>
  </si>
  <si>
    <t>Improved Bearing Material for Aircraft Carrier Arresting Gear Components</t>
  </si>
  <si>
    <t>N122-107-0650</t>
  </si>
  <si>
    <t>N68335-13-C-0008</t>
  </si>
  <si>
    <t xml:space="preserve">Brad Rix </t>
  </si>
  <si>
    <t>brix@tri-austin.com</t>
  </si>
  <si>
    <t>Composite,wear resistance,Arresting gear,Lubricity,slipper,Carriers</t>
  </si>
  <si>
    <t>Current phenolic-based composites used for the slippers of the MK 7 arresting gear system have insufficient wear resistance to ensure an extended service life, and are subject to swelling when exposed to shipboard fluids. The resulting unscheduled maintenance repairs are costly, and the Navy seeks new technologies that will replace the current slipper composite material and have higher durability. Texas Research Institute Austin Inc. (TRI/Austin) proposes a novel composite material that will provide enhanced wear resistance, excellent mechanical and environmental properties, and will serve as a drop-in replacement for the current material while remaining in service for a minimum of 20,000 landings. Preliminary abrasion resistance tests show a Taber wear index of only 37 after 25,000 revolutions, and similar materials developed by TRI/Austin have been virtually unaffected by exposure to hydraulic fluid and other shipboard challenges. During Phase I, compressive, tensile, impact, fluid and environmental resistance, temperature tolerance, and tribological testing will demonstrate the resilience, wear resistance, and high lubricity of the composite material. Formulation and materials optimization will be conducted and samples will be delivered to the Navy. Prototype arresting gear components will be developed and tested in Phase II, setting the stage for rapid Phase III transition.</t>
  </si>
  <si>
    <t>Tribis Engineering, Inc.</t>
  </si>
  <si>
    <t>Wear and Chemical Resistant Arresting Gear Slipper Material</t>
  </si>
  <si>
    <t>N122-107-0836</t>
  </si>
  <si>
    <t>N68335-13-C-0007</t>
  </si>
  <si>
    <t>148045</t>
  </si>
  <si>
    <t>832927797</t>
  </si>
  <si>
    <t>www.tribis.net</t>
  </si>
  <si>
    <t>48597 Hayes Rd.</t>
  </si>
  <si>
    <t>Shelby Township</t>
  </si>
  <si>
    <t xml:space="preserve">Robert Clark </t>
  </si>
  <si>
    <t>VP Marketing and Administ</t>
  </si>
  <si>
    <t>(248) 978-6322</t>
  </si>
  <si>
    <t>rclark@tribis.net</t>
  </si>
  <si>
    <t xml:space="preserve">Robert Adams </t>
  </si>
  <si>
    <t>(586) 246-9156</t>
  </si>
  <si>
    <t>radams@tribis.net</t>
  </si>
  <si>
    <t>Arresting gear,slipper,Bearing,tribology,Composite Bearing Material</t>
  </si>
  <si>
    <t>The arresting gear system on an aircraft carrier utilizes slippers and bearing materials between moving components. Presently, these bearing materials are a phenolic composite reinforced with a cotton textile and friction modified with graphite. The purpose of this proposal is to find a replacement material. The reasons for replacement of the material include: availability of the existing material, swelling from contact with ethylene glycol, wear debris damage to associated seals, and wear life.  This application presents several challenges, most notably related to the wide range of pressures and velocities across the various slipper applications. There are nine slipper configurations in the system. Each has its own set of operating characteristics. The surface contact pressure varies from 10psi to 530psi. The contact speed varies from 0 to 540 in/s. The sliding distance can be up to 112 in. The sliding surface finish (Ra) varies between 16 micro-inches and 125 micro-inches. The surface may have any combination of dry, greased, ethylene glycol, and environmental contamination.   Using wide spectrum wear testing as a measurement basis, a number of materials, both commercially available and novel, will be compared with the existing bearing material. An alternate, or alternates, will be selected or developed, based on wear life over the spectrum of operating conditions that simulate, as closely as feasible, the field operating conditions.</t>
  </si>
  <si>
    <t>Acellent Technologies, Inc.</t>
  </si>
  <si>
    <t>A Model-assisted Damage Diagnostics and Characterization(MoDDiaC) wireless-sensor network based Structural Health Monitoring System for Composite Roto</t>
  </si>
  <si>
    <t>N122-110-0495</t>
  </si>
  <si>
    <t>N68335-13-C-0037</t>
  </si>
  <si>
    <t>October 17, 2012</t>
  </si>
  <si>
    <t>N122-110</t>
  </si>
  <si>
    <t>043688410</t>
  </si>
  <si>
    <t>www.acellent.com</t>
  </si>
  <si>
    <t>835 Stewart Drive</t>
  </si>
  <si>
    <t xml:space="preserve">Amrita Kumar </t>
  </si>
  <si>
    <t>(408) 307-4189</t>
  </si>
  <si>
    <t>akumar@acellent.com</t>
  </si>
  <si>
    <t xml:space="preserve">Sang Lee </t>
  </si>
  <si>
    <t>(408) 745-1188</t>
  </si>
  <si>
    <t>sjlee@acellent.com</t>
  </si>
  <si>
    <t>Wave propagation model,Damage Diagnostics,Non-Destructive Inspection (NDI),Sensor Network Optimization,Damage characterization,Environmental Compensation,Structural Health Monitoring (SHM),Composites</t>
  </si>
  <si>
    <t>Advanced composite materials, increasingly adopted for airframe structures, are susceptible to barely visible impact damage, which has the potential to lead to a catastrophic failure if not accurately monitored. Structural health monitoring (SHM) based on acousto-ultrasound method has emerged as a promising technique for monitoring the onset and progress of structural damage. Acousto-ultrasound based SHM system employs generation and propagation of stress waves through attached piezoelectric transducers giving necessary information for monitoring the health of the structure. However, these techniques are generally suitable for simple structures without any local property /thickness variations. In this SBIR program, Acellent proposes to develop an innovative model-assisted SHM system that is capable of detecting, locating and characterizing type of damage on composite rotocraft structures. The proposed system learns sensitive signal features through a physics based wave propagation simulations and utilizes the knowledge to optimize sensor network for the given structure, and integrates offline learning with the current sensor data to accurately locate the damage even for complex structure with local property/thickness variation. Prototypes of the proposed model-assisted SHM system will be developed and demonstrated under representative loading and environmental conditions. Functionality of the proposed system will be tested thouroughly for different damage types.</t>
  </si>
  <si>
    <t>Innovative Structural Health Monitoring (SHM) System Capable of Detecting, Localizing, and Characterizing Damage in Composite Aircraft Structures</t>
  </si>
  <si>
    <t>N122-110-0644</t>
  </si>
  <si>
    <t>N68335-13-C-0021</t>
  </si>
  <si>
    <t xml:space="preserve">Russell Austin </t>
  </si>
  <si>
    <t>raustin@tri-austin.com</t>
  </si>
  <si>
    <t>Prognostics,Acoustic Emission,ballistic damage,DIAGNOSTICS,structural health monitor,Composites,CH-53k rotorcraft,Passive monitoring</t>
  </si>
  <si>
    <t>Some success has been achieved with SHM of with simplified composite aircraft structures in laboratories. However, more complex structures with thickness variations, stiffeners, bonded joints; fasteners etc have been less successful. This is becoming a very serious issue, as the new H53-K uses large amounts of composites.  Texas Research Institute Austin, Inc. (TRI/Austin) has a flight proven SHM system, the Large Area Health Monitoring Processor (LAHMP). It is a complete, miniaturized, acoustic emission system with built in, patented algorithms to determine fitness for service and damage location based on AE data. These algorithms were developed from data collected during laboratory and full scale fatigue, and flight proven, using real, fixed wing military aircraft composite structures. LAHMP has passed MIL-STD&amp;#039;s 810, 461 and 704.   The research team of TRI/Austin, Sikorsky and University of South Carolina proposes NAVAIR fund development of an even smaller, lighter, more rugged version of LAHMP for helicopter service. This system will use Acoustic Emission (AE) sensors to passively, continuously monitor composite structure health. The proposed work includes expanding prior work by our research team on 1) ballistic damage detection and assessment and 2) defect typing. All work will be performed on real composite structures from military aircraft.</t>
  </si>
  <si>
    <t>Carbon Nanotube Sensor Thread for Structural Health Monitoring of Composites</t>
  </si>
  <si>
    <t>N122-110-0900</t>
  </si>
  <si>
    <t>N68335-13-C-0006</t>
  </si>
  <si>
    <t>79502</t>
  </si>
  <si>
    <t>807107706</t>
  </si>
  <si>
    <t>1776 Mentor Ave.</t>
  </si>
  <si>
    <t>Ste 170</t>
  </si>
  <si>
    <t>Condition-based maintenance,carbon nanotube,structural health monitoring,sensor thread/tape</t>
  </si>
  <si>
    <t>This project will manufacture carbon nanotube(CNT) sensor/tape for use in distributed structural health monitoring(SHM) systems that will be integrated into/onto composite materials to provide damage detection, localization, and characterization. Composite test samples with internally integrated sensors will be built and evaluated to detect/locate multiple damage modes including fiber breakage and delamination. Analytical predictions of the damage magnitude and likely progression of detected flaws over time will be made. Composites with integrated CNT sensor thread/tape will have the following advantages:      Self-Sensing- CNT piezoresistive thread can measure strain/damage, thread impedance decreases at high frequency increasing sensitivity      Increased Strength- Composite strength will increase based on CNT volume fraction      Damage Limiting- CNT thread has high strain to failure and will self-limit damage by absorbing strain energy      Improved Transport- CNT thread has high thermal and electrical conductivity in-plane      No Significant Added Weight or Size- There is almost no added mass of the sensor thread      Modest Cost- Cost for the CNT materials and composites processing is modest      Detection, Localization, and Characterization of Damage- Discerning between a crack and delamination will use a computer algorithm to map the shape of damage      Improved Composites- Can determine failure progression in composites and provide understanding how to reinforce composites</t>
  </si>
  <si>
    <t>COMPUTER OPTICS INC.</t>
  </si>
  <si>
    <t>Development of New Processes for the Refurbishment of Infrared Search and Track (IRST) Germanium (Ge) Domes</t>
  </si>
  <si>
    <t>N122-111-0262</t>
  </si>
  <si>
    <t>N68335-13-C-0010</t>
  </si>
  <si>
    <t>N122-111</t>
  </si>
  <si>
    <t>79907</t>
  </si>
  <si>
    <t>028075257</t>
  </si>
  <si>
    <t>www.computeroptics.com</t>
  </si>
  <si>
    <t>120 Derry Road</t>
  </si>
  <si>
    <t>P.O.Box 7</t>
  </si>
  <si>
    <t>Hudson</t>
  </si>
  <si>
    <t xml:space="preserve">Jonathan Kane </t>
  </si>
  <si>
    <t>(603) 889-2116</t>
  </si>
  <si>
    <t>jon@computeroptics.com</t>
  </si>
  <si>
    <t>Infrared,IRS &amp; T,deposition,dome,Germanium,Refurbishment</t>
  </si>
  <si>
    <t>In this research we propose a method for refurbishing damaged IRS &amp;amp; T domes building upon our past research into this topic area and in addition examining newer technologies that may offer additional benefits in terms of increased yield and overall lower program cost.</t>
  </si>
  <si>
    <t>UES, Inc.</t>
  </si>
  <si>
    <t>N122-111-0458</t>
  </si>
  <si>
    <t>N68335-13-C-0011</t>
  </si>
  <si>
    <t>074689217</t>
  </si>
  <si>
    <t>www.ues.com</t>
  </si>
  <si>
    <t>4401 Dayton-Xenia Road</t>
  </si>
  <si>
    <t xml:space="preserve">Rick Weddle </t>
  </si>
  <si>
    <t>Director, Contracts</t>
  </si>
  <si>
    <t>(937) 426-6900</t>
  </si>
  <si>
    <t>rweddle@ues.com</t>
  </si>
  <si>
    <t xml:space="preserve">Amarendra Rai </t>
  </si>
  <si>
    <t>arai@ues.com</t>
  </si>
  <si>
    <t>Sand/rain erosion,IR Transmission Loss,Infrared Ge Dome,Anti Reflection Coatings,Refurbishment of Ge Dome,Pitted Surface</t>
  </si>
  <si>
    <t>Infrared search and track (IRST) single crystal Ge domes develop surface defects after extensive use in adverse environments such as sandstorms, rain and fog. Surface defects on Ge domes lead to a reduction in the average transmission to below acceptable limit. Replacement of the damaged dome with a new Ge dome is an expensive proposition. In this Phase I SBIR program, UES Inc. proposes to demonstrate the feasibility of a cost effective approach to refurbish Ge domes to restore desired transmission.</t>
  </si>
  <si>
    <t>N122-111-0746</t>
  </si>
  <si>
    <t>N68335-13-C-0012</t>
  </si>
  <si>
    <t>149974</t>
  </si>
  <si>
    <t xml:space="preserve">Richard Twedt </t>
  </si>
  <si>
    <t>Director, Optical Ceramic</t>
  </si>
  <si>
    <t>(951) 894-6009</t>
  </si>
  <si>
    <t>rtwedt@surmet.com</t>
  </si>
  <si>
    <t>Machinable Coatings,DLC,environmental durability,infrared domes,Rain Erosion,Refurbishment,Sand Erosion</t>
  </si>
  <si>
    <t>After extensive exposure to adverse environments such as sandstorms, rain, and fog, germanium (Ge) Infrared Search and Track (IRST) domes develop pits and surface damage, which accumulates over time eventually reducing the average transmission to below acceptable limits. New domes are quite costly since they are produced from single-crystal germanium (Ge) with very sophisticated inner and outer surface coatings. A process is needed that is capable of restoring the damaged domes to a state or condition that meet all of the imaging and environmental requirements of the original dome.   Surmet has developed a portfolio of technologies that will be drawn upon to establish such a refurbishment process. The first step is to remove the damaged surface layer, replace it with a thick, durable and machinable coating layer, refigure the surface of the coated dome and then apply a durable anti-reflection (DAR) coating to provide abrasion resistance and enhance transmission. In addition to yielding a compliant dome, the refurbishment process will also improve the dome&amp;#039;s durability.</t>
  </si>
  <si>
    <t>Iridium/GPS Anti-Jam Antenna System (iGAAS)</t>
  </si>
  <si>
    <t>N122-115-0122</t>
  </si>
  <si>
    <t>N68936-13-C-0077</t>
  </si>
  <si>
    <t>N122-115</t>
  </si>
  <si>
    <t>149878</t>
  </si>
  <si>
    <t xml:space="preserve">William LeComte </t>
  </si>
  <si>
    <t>Principal Engineer&amp;Dir.</t>
  </si>
  <si>
    <t>lecomte@mayflowercom.com</t>
  </si>
  <si>
    <t>submarine,GPS,UAV,anti-jam,beamsteering,BFEA,Iridium,Nulling</t>
  </si>
  <si>
    <t>GPS is extremely vulnerable to signal interference, both unintentional and deliberate. Military navigation systems for air and sea vehicles require reliable GPS performance and the use of Iridium signals to provide an alternate robust worldwide navigation and communications capability. Some type of jamming signal mitigation technique is needed beyond conventional filter methods since these interference signals are in the GPS/Iridium bands and therefore cannot be removed with traditional in-band filtering. Consequently, a cancellation method that preserves the GPS/Iridium signals while eliminating the undesired interference is needed. Antenna nulling methods are a common solution for mitigating jammer signals from GPS, however many existing air and sea vehicles have limited space and power requirements that do not allow for traditional antenna nulling/beam-steering anti-jam solutions that require large antenna arrays and antenna electronics of considerable power and size. Mayflower proposes to leverage its SAS AJ technology with added Iridium capabilities and integrate the antenna nulling electronics into a 4-inch diameter multi-element array with Iridium support. The proposed Mayflower iGAAS system will be a common solution for air and sea vehicles that will provide simultaneous GPS reception and Iridium transmit/receive capability, as well as simultaneous nulling protection of the GPS and Iridium bands.</t>
  </si>
  <si>
    <t>Enhancing Situational Awareness to Counter Swarming and Other Nonlinear, Dispersed Tactics Against Naval Surface Forces</t>
  </si>
  <si>
    <t>N122-117-0346</t>
  </si>
  <si>
    <t>N68335-13-C-0018</t>
  </si>
  <si>
    <t>October 23, 2012</t>
  </si>
  <si>
    <t>N122-117</t>
  </si>
  <si>
    <t>149901</t>
  </si>
  <si>
    <t>Maritime Classification Aids (MCA),ISAR,Radar,HRR,swarming boats</t>
  </si>
  <si>
    <t>The proposed work is to develop innovative Maritime Situational Awareness Aids (MSAA) specifically targeted for small boats in dense maritime traffic environment to assist in developing actionable information to support the determination of hostile action and/or hostile intent.</t>
  </si>
  <si>
    <t>N122-117-0805</t>
  </si>
  <si>
    <t>N68335-13-C-0033</t>
  </si>
  <si>
    <t xml:space="preserve">Robert Wilkerson </t>
  </si>
  <si>
    <t>rwilkerson@toyon.com</t>
  </si>
  <si>
    <t>Littoral,Pattern recognition,Data Fusion,Anomaly Detection,Situational awareness,Counter Swarming,hostile intent,Naval Surface Forces</t>
  </si>
  <si>
    <t>Toyon proposes to research and develop algorithms and software that provide enhanced situational awareness to watchstanders of naval vessels. These algorithms will employ advanced data fusion and pattern recognition technologies with the primary objective of identification and early warning of hostile swarming or other nonlinear, dispersed tactics in a 360-degree field-of-regard around the vessel. Fusion algorithms will provide persistent feature-aided tracking, target classification, and target fingerprinting to monitor and characterize each surface vessel in the surveillance region. This set of tracks will supply the data from which group behavioral features will be extracted for subsets of tracks hypothesized to form a coordinated&amp;quot;swarm group&amp;quot;. These features will then feed a threat detection algorithm that will detect abnormal behaviors that are observed, such as coordinated actions by a group of targets. In Phase I, Toyon will perform a feasibility study of the proposed solution by developing and extending component data fusion algorithms, designing the group behavioral feature models, and evaluating anomaly detection performance to meet the specified technical objectives of the project.</t>
  </si>
  <si>
    <t>N122-117-0817</t>
  </si>
  <si>
    <t>N68335-13-C-0035</t>
  </si>
  <si>
    <t>400 West Cummings Park, Suite 5850</t>
  </si>
  <si>
    <t>melinda.wood@SystemsTechnologyResearch.com</t>
  </si>
  <si>
    <t xml:space="preserve">Mark McClure </t>
  </si>
  <si>
    <t>Vice President, Sensor Si</t>
  </si>
  <si>
    <t>(703) 493-0057</t>
  </si>
  <si>
    <t>mark.mcclure@SystemsTechnologyResearch.com</t>
  </si>
  <si>
    <t>performance modeling,machine learning,Radar,Motion classification,skin line classification,Swarm Detection,track clustering,wake classification</t>
  </si>
  <si>
    <t>Under this effort we will advanced modeling, detection and classification methods to counter swarming and related dispersed nonlinear tactics of potential threat to US Naval surface forces. Our approach to this problem is based on machine learning and probabilistic modeling, multi-sensor fusion, ISAR imaging, target classification and feature-aided tracking.</t>
  </si>
  <si>
    <t>Automated Antenna CAD for Installed Performance Assessment and Optimization</t>
  </si>
  <si>
    <t>N122-119-0035</t>
  </si>
  <si>
    <t>N68335-13-C-0051</t>
  </si>
  <si>
    <t>N122-119</t>
  </si>
  <si>
    <t>Free-Space,antenna,MODELING AND SIMULATION,design,Computational Electromagnetics,OPTIMIZATION,Database,installed performance</t>
  </si>
  <si>
    <t>Our team proposes to expand the capabilities of an existing software tool so that is capable of producing CAD models and associated configuration information for representative antenna designs given the type of information that can be found on a vendor&amp;#039;s specification sheet. The user will select an antenna type from a database of antennas and specify design objectives. An underlying computational engine will be used as the basis for an optimization engine that creates designs to meet the objectives specified. The approach for creating representative designs for antennas will be demonstrated using realistic example antennas. Performance metrics will be developed to assess the accuracy of the approach. A list of common antennas employed on NAVAIR aircraft will be compiled and mapped to existing antenna types supported by Antenna Magus. If there is a need for additional antenna models, they will be developed. A study will be conducted to assess the accuracy of using representative designs versus the actual antenna design for installed antenna performance analyses. The proposed tool will also include a capability for searching the antenna database according to specific applications. This database will also allow the user to save, organize and share representative designs developed by NAVAIR.</t>
  </si>
  <si>
    <t>Inverse Neural-Network-Based Automated Antenna CAD Tool</t>
  </si>
  <si>
    <t>N122-119-0087</t>
  </si>
  <si>
    <t>N68335-13-C-0050</t>
  </si>
  <si>
    <t xml:space="preserve">Shahzad Khalid </t>
  </si>
  <si>
    <t>Neural networks,Antenna design,CEM,Antenna simulation</t>
  </si>
  <si>
    <t>To address the Navy&amp;#039;s need for an antenna design tool that will rapidly produce CAD models of commercial off-the-shelf (COTS) aircraft antennas, Physical Optics Corporation (POC) proposes to develop a new Inverse Neural-Network-based Automated Antenna CAD Tool (INNCAD). The innovation in algorithms based on trained knowledge-based inverse neural networks (INN) and an innovative antenna knowledge database (ADB) produce rapid automated design CAD models of COTS aircraft antennas that are ready to use in the Navy&amp;#039;s CEM simulation tools to evaluate performance when installed. This device offers a methodology that uses COTS antenna performance and physical data to yield complete antenna designs and their physical descriptions, directly addressing Navy requirements. In Phase I, POC will develop a complete system architecture with details of the graphical user interface (GUI) and demonstrate the ability to produce a valid antenna design from top-level specifications for at least two types of antennas. In Phase II, POC will develop INNCAD into a complete engineering tool, which will include a GUI, interface to the Navy&amp;#039;s CEM codes, and a complete version of the ADB and INN to design a comprehensive set of aircraft antennas.</t>
  </si>
  <si>
    <t>HyPerComp, Inc.</t>
  </si>
  <si>
    <t>N122-119-0479</t>
  </si>
  <si>
    <t>N68335-13-C-0053</t>
  </si>
  <si>
    <t>005100560</t>
  </si>
  <si>
    <t>www.hypercomp.net</t>
  </si>
  <si>
    <t>2629 Townsgate Road</t>
  </si>
  <si>
    <t>Suite 105</t>
  </si>
  <si>
    <t xml:space="preserve">vijaya shankar </t>
  </si>
  <si>
    <t>vice president</t>
  </si>
  <si>
    <t>(805) 371-7556</t>
  </si>
  <si>
    <t>vshankar@hypercomp.net</t>
  </si>
  <si>
    <t>Maxwell's equations,High Performance Computing,antenna,CAD,CEM,GPU,OPTIMIZATION,gridding</t>
  </si>
  <si>
    <t>HyPerComp is proposing to utilize its ongoing efforts in building the HDphysics environment to develop a framework for creating automated antenna CAD tools for assessing the installed performance of commercial-of-the-shelf (COTS) antennas. A template-based approach is proposed to rapidly generate the CAD and grid for various antenna types for use in the optimization/design process to improve the installed antenna performance.</t>
  </si>
  <si>
    <t>In-Air Sound Sources for Anti-Submarine Warfare</t>
  </si>
  <si>
    <t>N122-122-0717</t>
  </si>
  <si>
    <t>N68335-13-C-0047</t>
  </si>
  <si>
    <t>N122-122</t>
  </si>
  <si>
    <t xml:space="preserve">Kevin Cockrell </t>
  </si>
  <si>
    <t>(619) 795-6510</t>
  </si>
  <si>
    <t>kcockrell@aphysci.com</t>
  </si>
  <si>
    <t>unmanned air vehicle,Sonobuoy,acoustic propagation modeling,Air ASW platforms,air/water acoustic interface,airborne sound source,field performance modeling,Multistatic Active Sonar</t>
  </si>
  <si>
    <t>With the continual reduction in radiated acoustic levels of submarines around the world, active sonar has become essential in all aspects of Anti-Submarine Warfare (ASW) operations. Further, bistatic and multistatic active sonar systems increase the spatial diversity of detection systems and afford improvements over monostatic systems in performance against potential threat submarines. Source development has been a focus, but the size and complexity of source designs, particularly at the lower frequencies necessary for longer range acoustic propagation, makes this aspect of the active sonar system technically challenging. This is especially true for air-deployable multistatic active sonar systems. An airborne acoustic source, combined with a field of air-deployed acoustic sensors in the water, has the potential to enable a wide area, active, search capability that limits the ability of submerged threats to effectively predict source location and reduce their own vulnerability to detection. The purpose of this SBIR proposal is to:      Assess the feasibility of airborne acoustic sources for active sonar      Develop source concepts that provide the ensonification levels and source waveforms necessary for submerged threat detection, and      Plan at-sea experiments to validate the concepts for development.</t>
  </si>
  <si>
    <t>The Airborne ASW Platform as an Underwater Sound Source</t>
  </si>
  <si>
    <t>N122-122-0856</t>
  </si>
  <si>
    <t>N68335-13-C-0052</t>
  </si>
  <si>
    <t>877 Baltimore Annapolis Blvd</t>
  </si>
  <si>
    <t xml:space="preserve">Larry Riddle </t>
  </si>
  <si>
    <t>Larry@signalsystemscorp.com</t>
  </si>
  <si>
    <t xml:space="preserve">Gerard Caroll </t>
  </si>
  <si>
    <t>gcarroll@signalsystemscorp.com</t>
  </si>
  <si>
    <t>ASW,Active sonar,Airborne acoustic source</t>
  </si>
  <si>
    <t>Signal Systems Corporation (SSC) will show, using a simulation-based approach, the extent to which it is feasible to use airborne ASW platforms as an underwater sound source useful in submarine echo detection. SSC will develop ocean acoustics models which include the refracted paths and the evanescent path, and are capable of modeling the air/water interface. Airborne multi-tonal and broadband low frequency sources will be used as excitation sources. These model components will be incorporated into existing SSC multistatic coherent sonar performance simulations and used in conjunction with the Likelihood Ratio Tracker (LRT) model to determine the feasibility of the approach, optimal configurations, and requirements for specifically designed airborne sources. In addition SSC will conduct a tradeoff study concerning available source noise generation alternatives for the infrasonic frequency source generation mechanism which will be will be experimentally verified (Phase I Option) to fully explore the feasibility of the evanescent (lateral wave) excitation path. Finally, SSC will assess the advantage of using ship based towed arrays as receivers for these airborne sources.</t>
  </si>
  <si>
    <t>Heat, Light, and Sound Research, Inc.</t>
  </si>
  <si>
    <t>Airborne source multistatics</t>
  </si>
  <si>
    <t>N122-122-0977</t>
  </si>
  <si>
    <t>N68335-13-C-0042</t>
  </si>
  <si>
    <t>167663223</t>
  </si>
  <si>
    <t>http://www.hlsresearch.com/</t>
  </si>
  <si>
    <t>3366 N. Torrey Pines Court</t>
  </si>
  <si>
    <t>La Jolla</t>
  </si>
  <si>
    <t xml:space="preserve">Otis Benton </t>
  </si>
  <si>
    <t>Contracts specialist</t>
  </si>
  <si>
    <t>(858) 457-0800</t>
  </si>
  <si>
    <t>otis.benton@hlsresearch.com</t>
  </si>
  <si>
    <t xml:space="preserve">Paul Hursky </t>
  </si>
  <si>
    <t>paul.hursky@hlsresearch.com</t>
  </si>
  <si>
    <t>Adaptive Beamforming,Multi-static Active,acoustic daylight,airborne source,Channel equalization,Cross-correlation,doppler compensation,model-based signal processing</t>
  </si>
  <si>
    <t>HLS Research has participated in several research initiatives for various sponsors pursuing innovative concepts that strive to exploit&amp;quot;ambient&amp;quot;noise sources to illuminate targets and environment features in the underwater acoustic waveguide. This theme has engaged researchers in many fields, such as correlating random seismic noise to image the Earth, correlating surface generated ocean noise to image the seabed, and similar efforts in the EM spectrum where the term&amp;quot;passive radar&amp;quot;has been coined. In this effort, HLS Research will adapt the integrated modeling and signal processing technology developed for these related applications to exploit the advantages provided by using an aircraft already on station to prosecute an ASW mission as an acoustic source. The challenges presented by this concept include: a direct blast that is conceptually always on (requiring capable interference cancellation), a source waveform that may have both narrowband and broadband components but for which no exact replica may be available (and thus has to be recovered from the multiple and interfering arrivals along paths from the aircraft through the rough and moving ocean surface), and relatively extreme source motion as aircraft speeds far exceed typical platform speeds underwater (suggesting wideband Doppler compensation will be an important component).</t>
  </si>
  <si>
    <t>Bondline Integrity Monitoring and Assessment (BIMA) System</t>
  </si>
  <si>
    <t>N122-125-0468</t>
  </si>
  <si>
    <t>N68335-13-C-0061</t>
  </si>
  <si>
    <t xml:space="preserve">Shawn Beard </t>
  </si>
  <si>
    <t>sjb@acellent.com</t>
  </si>
  <si>
    <t>Signals,sensor network,damage detection,structural health monitoring,Bondline Integrity,composite-to-composite,Composite-To-Metal,Integrated sensors</t>
  </si>
  <si>
    <t>The use of adhesive bonding has led to the development of novel aircraft components with and allows for the integration of different materials (composite-to-composite, composite-to-metal, skin-to-honeycomb, etc.). However, manufacturing flaws or in-service damage may degrade such joints. An issue with the use of adhesive-bonded structures in the aircraft industry is the lack of an acceptable non-destructive inspection (NDI) technique, which is part of the reason why adhesively bonded primary structures are also fastened with mechanical fasteners. Using built-in sensors for structural health monitoring (SHM) can help overcome these inspection difficulties, and can allow monitoring of the bondline during manufacturing and throughout the structures&amp;#039;life  from cradle to grave. Acellent Technologies proposes to develop an on-board integrated system for detection of manufacturing and usage related damage to bonded joints in aircraft. The objective of the program is to provide the Navy with a Bondline Integrity Monitoring and Assessment (BIMA) System for detection and quantification of degradation of the bondline in aircraft structures. This information can then be transferred to prognostic models to provide predictions of remaining strength and life, thereby facilitating the development of maintenance strategies to mitigate the effects of the degradation on the aircraft safety and reliability.</t>
  </si>
  <si>
    <t>High Powered RF Sources</t>
  </si>
  <si>
    <t>N122-127-0526</t>
  </si>
  <si>
    <t>N68335-13-C-0065</t>
  </si>
  <si>
    <t>N122-127</t>
  </si>
  <si>
    <t>EMC,RF,TWT,High peak and average power,MIL-STD-464,SSVD,VED</t>
  </si>
  <si>
    <t>It is desirable for the standard Intersystem EMC electromagnetic environments that aircraft must operate in and demonstrate survivability of prior to production and deployment to be a single environment that provides both peak and average field level tests at the same time (instead of splitting the standard RF environment into a peak and an average field level test) just like the aircraft would see when deployed. We propose to develop under this SBIR a device and system that shall meet both the peak and average E-field levels at each of the four standard environments given within the MIL-STD-464 and MIL-HDBK-235 capable of generating a peak of 100 Kilowatts and average field of 1000 Watts. With our proposed approach, the extremely high peak power is still produced while at the same time the desired average power is also produced by a single device. The device and associated system shall also provide an illumination area of at least two foot by two foot on target at not less than ten feet separation distance. In addition, the proposed device approach minimizes the power supply requirement to be lower than for any other types of equivalent vacuum electronics devices including traveling wave tube (TWTs).</t>
  </si>
  <si>
    <t>H6 Systems Inc.</t>
  </si>
  <si>
    <t>COMPACT RAPIDLY ADJUSTING FILTER</t>
  </si>
  <si>
    <t>N122-127-0773</t>
  </si>
  <si>
    <t>N68335-13-C-0072</t>
  </si>
  <si>
    <t>108871120</t>
  </si>
  <si>
    <t>www.h6systems.com</t>
  </si>
  <si>
    <t>55 Lake Street</t>
  </si>
  <si>
    <t>Nashua</t>
  </si>
  <si>
    <t xml:space="preserve">Michael Hunter </t>
  </si>
  <si>
    <t>President and Chief Engin</t>
  </si>
  <si>
    <t>(603) 880-4190</t>
  </si>
  <si>
    <t>mhunter@h6systems.com</t>
  </si>
  <si>
    <t>traveling wave tube,Filter,TWT,coupled cavity,RF Transmitter</t>
  </si>
  <si>
    <t>Coupled cavity TWTs offer a near solution to the peak/average power test requirements of MIL-STD-464 and MIL-HDBK-235. They fall short by their inadvertent generation of low-power (</t>
  </si>
  <si>
    <t>CROSSED FIELD AMPLIFIER TRANSMITTER</t>
  </si>
  <si>
    <t>N122-127-0909</t>
  </si>
  <si>
    <t>N68335-13-C-0068</t>
  </si>
  <si>
    <t>149284</t>
  </si>
  <si>
    <t>TRANSMITTER,CFA,crossed field amplifier</t>
  </si>
  <si>
    <t>An update of MIL-STD-464 and MIL-HDBK-235 has lowered the Peak E-field and raised the average E-field requirements for susceptibility testing of aircraft. The equipment presently used for testing was not designed to cover both peak and average power to this extent. While it might be possible to achieve coverage by adding multiple devices, it would be more convenient and economical to achieve coverage with a single device at each frequency range. H6 Systems proposes to develop a multi-tube transmitter that is optimized for susceptibility testing and meets power requirements in a particular frequency range. Such a system would be desirable for use at government test centers such as Dahlgren, Redstone, Patuxent River and White Sands.</t>
  </si>
  <si>
    <t>Propel LLC</t>
  </si>
  <si>
    <t>Seam Engineering: Stitchless Seam Technology</t>
  </si>
  <si>
    <t>N122-134-0296</t>
  </si>
  <si>
    <t>N00189-13-P-Z287</t>
  </si>
  <si>
    <t>March 18, 2013</t>
  </si>
  <si>
    <t>October 17, 2013</t>
  </si>
  <si>
    <t>N122-134</t>
  </si>
  <si>
    <t>790122183</t>
  </si>
  <si>
    <t>www.propel-llc.com</t>
  </si>
  <si>
    <t>189 Governor Street</t>
  </si>
  <si>
    <t>PROVIDENCE</t>
  </si>
  <si>
    <t xml:space="preserve">Bethany Pollack </t>
  </si>
  <si>
    <t>(401) 751-2216</t>
  </si>
  <si>
    <t>bpollack@propel-llc.com</t>
  </si>
  <si>
    <t xml:space="preserve">Clare King </t>
  </si>
  <si>
    <t>cking@propel-llc.com</t>
  </si>
  <si>
    <t>Adhesive Bonding,stitchless,apparel construction,Environmental Protection,seam engineering,seam sealing,stitch free,textile bonding</t>
  </si>
  <si>
    <t>Propel LLC proposes to systematically investigate novel stitchless seam technologies with the potential to be used for the design and engineering of existing US Navy clothing end-items. Propel will develop sample seams using the identified stitchless technologies and use these samples to evaluate and rank the novel technologies according to performance test data. Other ranking criteria will also be included, such as cost, domestic availability, equipment requirements and technology readiness level. At least one promising technology from the evaluation and ranking efforts will be down selected for Phase II efforts. The project objective will be a reduction in weight and bulk, while at the same time enhancing performance characteristics such as durability, stiffness, dimensional stability and abrasion resistance, with the existing Navy Working Uniform Parka as the baseline for comparison. The project will seek to down select a stitchless technology that does not compromise moisture vapor transfer, and is able to enhance the ergonomics of the clothing to the user. Propel will also review current test methods for stitched technologies and develop new approaches as needed for the evaluation of stitchless technologies.</t>
  </si>
  <si>
    <t>Video Data to DDMS Cards</t>
  </si>
  <si>
    <t>N2-4399</t>
  </si>
  <si>
    <t>N00014-13-C-0275</t>
  </si>
  <si>
    <t>OSD11-DR7</t>
  </si>
  <si>
    <t>1209974</t>
  </si>
  <si>
    <t xml:space="preserve">Zeeshan Rasheed </t>
  </si>
  <si>
    <t>(703) 654-9300</t>
  </si>
  <si>
    <t>zrasheed@objectvideo.com</t>
  </si>
  <si>
    <t>Video prioritization,Image Understanding,semantic search,video annotation,video event detection,event specification,expeditionary warfighter,Open Architecture</t>
  </si>
  <si>
    <t>In Phase-I, ObjectVideo (OV) prototyped a system that ingests video from a variety of sensors (airborne, ground-based, maritime) and generates meta-data representing their contents in the form of modified DoD Discovery Metadata Specification (DDMS) cards that provide a compact representation of targets, their attributes, trajectories, and scene elements. This information is combined with the context of mission goals and specific needs of  warfighters, specified as queries using interactive interfaced, in order to identify and retrieve relevant video clips. In the Phase-II, OV will advance this technology by creating DDMS adapter SDK that will allow existing ISR platforms to integrate this capability assisting in sensor data exploitation by large ISR enterprises, such as DCGS-MC, by providing a flexible and scalable data framework enabling horizontal integration of formats and capabilities, including NATOs, STANAG4676 and NGA&amp;#039;s MISB.  A real-time automated video dispatcher will analyze the DDMS cards as they become available and identify video segments of interest based on operators&amp;#039;and warfighters&amp;#039;needs. Necessary extensions to DDMS specifications will be made to support detection of complex events. The system will be designed using open architecture in which system components will be implemented as services allowing ease of integration, scalability and platform independent operations.</t>
  </si>
  <si>
    <t>NEUMET-CO: A NEUroimaging augmented METa-COgnition model to predict the decision-making capabilities of warfighters</t>
  </si>
  <si>
    <t>O2-1250</t>
  </si>
  <si>
    <t>N00014-13-C-0138</t>
  </si>
  <si>
    <t>December 30, 2013</t>
  </si>
  <si>
    <t>OSD10-HS3</t>
  </si>
  <si>
    <t>749837</t>
  </si>
  <si>
    <t xml:space="preserve">Priya Ganpathy </t>
  </si>
  <si>
    <t>R&amp;D Scientist</t>
  </si>
  <si>
    <t>priya@utopiacompression.com</t>
  </si>
  <si>
    <t>Neuroimaging; High resolution cognitive models for decision-making;  Human social cultural behavior context; Affective modeling in Adaptive Control of Thought-Rational (ACT-R) architecture; Performance prediction; Training remediation; Personalized models</t>
  </si>
  <si>
    <t>Technological advances have significantly increased the complexity and speed of most operational environments resulting in escalating pressure on warfighters. There is an acute need for improved technologies to train and assess warfighters&amp;#039;cognition skills related to high-level tasks such as decision-making, planning and situation awareness. To this end, UtopiaCompression Corporation (UC) is proposing a suite of innovative modeling and assessment tools based on Adaptive Control of Thought-Rational (ACT-R) cognitive architecture that can be used to intelligently train warfighters and further provide relevant and personalized training remediation. In Phase I, UC has successfully demonstrated the advantage of using neuroimaging data to develop high resolution cognitive ACT-R models that account for warfighter&amp;#039;s affect/emotions that considerably influence decision-making in HSCB and non-HSCB environments. During Phase II, our focus is to incorporate these high-fidelity models in a simulation environment to train forward observers using BAE Systems&amp;#039;training device. We will demonstrate the benefit of using high-fidelity models that can be personalized based on baseline subject measurements (neuroimaging and behavior data) and then be used independently to predict future trainee performance.  Our solution must reduce the expert-in-the loop requirement for performance evaluation with significant reduction in subject/team training time and errors in decision-making.</t>
  </si>
  <si>
    <t>Tool for Rapid Assessment of Cognitive Readiness in Teams (TRACR-T)</t>
  </si>
  <si>
    <t>O2-1264</t>
  </si>
  <si>
    <t>N00014-12-G-05460005</t>
  </si>
  <si>
    <t>February 26, 2015</t>
  </si>
  <si>
    <t>OSD10-CR1</t>
  </si>
  <si>
    <t>739679</t>
  </si>
  <si>
    <t xml:space="preserve">Camilla Knott </t>
  </si>
  <si>
    <t>Cognitive Scientist</t>
  </si>
  <si>
    <t>(202) 552-6114</t>
  </si>
  <si>
    <t>ccknott@aptima.com</t>
  </si>
  <si>
    <t>Cognitive readiness,Small Unit Decision Making,Squad Immersive Training Environment,Marine Corps,Simulation-Based Training,Simulation-based assessment</t>
  </si>
  <si>
    <t>Cognitive readiness (CR), is the fit of cognitive state to a task or mission. High CR enables successful execution of tasks and missions and supports good decision-making under the complex and dynamic conditions common to military operations. In these environments, where the consequences of poor performance can be catastrophic, CR assessment could enable leaders to ensure that individuals and teams are ready to maintain safety and attain mission success. CR assessment could also improve training effectiveness and performance in real-world tasks by focusing limited pre-deployment training time on critical knowledge and skills for tasks they are not cognitively ready to execute. In Phase I, Aptima worked with the US Marine Corps Training and Simulation Division to identify CR assessment as a potentially powerful method for improving Small Unit Decision Making training for dismounted soldiers, who are the most vulnerable warfighters. Aptima developed a proof-of-concept Tool for Rapid Assessment of CR in Teams (TRACR-T), which will provide timely assessments of CR using relevant measurement tools and measures. Scientific objectives of this work include: (1) identifying reliable and valid measures for CR assessment; (2) evaluating the effectiveness of TRACR-T in assessing CR; and (3) identifying CR assessment benefits within dynamic training environments.</t>
  </si>
  <si>
    <t>A Dynamic Warehousing and Mining System for Large-Scale Human Social Cultural Behavioral Data</t>
  </si>
  <si>
    <t>O2-1266</t>
  </si>
  <si>
    <t>N00014-13-C-0141</t>
  </si>
  <si>
    <t>OSD10-HS2</t>
  </si>
  <si>
    <t>736577</t>
  </si>
  <si>
    <t>Director, Contracts&amp;Pro</t>
  </si>
  <si>
    <t xml:space="preserve">Xiong Liu </t>
  </si>
  <si>
    <t>(301) 294-4629</t>
  </si>
  <si>
    <t>xliu@i-a-i.com</t>
  </si>
  <si>
    <t>intelligence analysis,HSCB modeling,Data Cube,query interfaces,agent based data integration,data and model visualization,distributed data mining,language analysis</t>
  </si>
  <si>
    <t>Intelligent Automation, Inc. (IAI), along with our commercial and academic partners, is developing a novel Dynamic Warehousing and Mining (DWM) framework for HSCB data collection and analysis. DWM is a large-scale, dynamic approach for maximizing the ability of intelligence analysts to collect, organize and analyze massive data to assess HSCB dimensions for a given group and predict current belief states and likely intended actions. DWM consists of three layers: the data collection layer, the analysis layer, and the application layer. The data collection layer includes HSCB data sources and an agent-based data collection component. The analysis layer includes a HSCB feature analysis component, a data cube engine, and a data mining and modeling engine. The application layer includes a set of integrated data/model query and visualization services.</t>
  </si>
  <si>
    <t>Neurocognitive Patterns</t>
  </si>
  <si>
    <t>O2-1278</t>
  </si>
  <si>
    <t>N00014-12-G-05460006</t>
  </si>
  <si>
    <t>OSD10-CR2</t>
  </si>
  <si>
    <t>746554</t>
  </si>
  <si>
    <t xml:space="preserve">Webb Stacy </t>
  </si>
  <si>
    <t>Vice President Technology</t>
  </si>
  <si>
    <t>(781) 496-2437</t>
  </si>
  <si>
    <t>wstacy@aptima.com</t>
  </si>
  <si>
    <t>Human Operator Intent,Robot control,Automated systems,Brain-Computer Interface,Neural Signals</t>
  </si>
  <si>
    <t>Robots have the potential to be a potent force multiplier in both combat and non-combat situations. They can go into dangerous and hostile environments; perform searches in spaces that are inaccessible to humans; and exhibit strength exceeding the strongest human. This extreme potential has yet to be realized, however, because of the effort required for human operators to control robots. A large part of the difficulty lies in the human-robot interface. Most current robots are controlled via teleoperations. This not only ties up the operators&amp;#039;attention, it also ties up their hands. What is needed is a natural, hands-free human-robot interface that allows the operator to focus on events in the environment rather than on the specifics of a robot control system. Our team proposes a Neurocognitive Patterns (NCP). NCP will provide an innovative brain-computer interface (BCI) for robot navigation that combines recent advances in identifying the neural signals of motor intent with technology that exploits environmental and contextual information to provide likely interpretations for those neural signals. This will result in a new generation of robot control systems that will require dramatically less attention from the operator, freeing the operator to attend to other mission-important tasks.</t>
  </si>
  <si>
    <t>Improving Team Cognitive Readiness through the Multi-Agent System for Targeting Team Mental Models (MAST-TMM)</t>
  </si>
  <si>
    <t>O2-1291</t>
  </si>
  <si>
    <t>N00014-13-C-0059</t>
  </si>
  <si>
    <t>December 20, 2012</t>
  </si>
  <si>
    <t>January 30, 2014</t>
  </si>
  <si>
    <t>OSD10-CR7</t>
  </si>
  <si>
    <t>746509</t>
  </si>
  <si>
    <t xml:space="preserve">Laura Strater </t>
  </si>
  <si>
    <t>laura@satechnologies.com</t>
  </si>
  <si>
    <t>Distributed Teams,Team mental models,Cognitive readiness,Situation awareness,communications analysis,fuzzy cognitive mapping,team member schema similarity,team situation awareness.</t>
  </si>
  <si>
    <t>Navy command and control (C2) personnel must make decisions about events and activity they are not able to directly perceive. They must interpret information represented on an interface or over a communication device into a mental picture of the relevant environment - a mental model of the current situation. Sustaining high levels of team performance in this environment is difficult. A tool to predict and improve team cognitive readiness in this domain could pay dividends in improving performance in a demanding environment. SA Technologies proposes to develop a comprehensive, theoretically derived multi-agent system for targeting Team Mental Models (MAST-TMM). The proposed research will develop a cognitive readiness assessment tool that provides a comprehensive assessment of TMM to predict team performance in a variety of operational environments, and identify areas of team convergence and divergence that allows prescriptive action.  We will develop a cognitive readiness assessment system that provides a comprehensive assessment of TMM by integrating measures of both explicit and tacit knowledge structures, team member skills and abilities, and team member attitudes, combining these elements using fuzzy cognitive modeling in a multi-agent method, and including periodic model updating using automated communication analysis.</t>
  </si>
  <si>
    <t>Frontier Technology, Inc.</t>
  </si>
  <si>
    <t>Rapid Ethnographic Assessment Program</t>
  </si>
  <si>
    <t>O2-1409</t>
  </si>
  <si>
    <t>N00014-13-C-0355</t>
  </si>
  <si>
    <t>OSD08-CR3</t>
  </si>
  <si>
    <t>153927827</t>
  </si>
  <si>
    <t>www.fti-net.com</t>
  </si>
  <si>
    <t>75 Aero Camino, Suite A</t>
  </si>
  <si>
    <t xml:space="preserve">Rhonda Adawi </t>
  </si>
  <si>
    <t>(805) 685-6672</t>
  </si>
  <si>
    <t>radawi@fti-net.com</t>
  </si>
  <si>
    <t xml:space="preserve">Donald Conroy </t>
  </si>
  <si>
    <t>(937) 429-3302</t>
  </si>
  <si>
    <t>dconroy@fti-net.com</t>
  </si>
  <si>
    <t>Crowd sourcing,Ethnographic Analysis,Resiliency Assessments,Cultural Risk Assessments,Enhance Mission Effectiveness,Soft Power,Cultural Data Mashup,Social Website Feeds</t>
  </si>
  <si>
    <t>As the Department of Defense continues to emphasize the importance of more effective stabilization and reconstruction operations (SARO), the need is clear for decision support tools that can help troops working day-to-day in different cultures. The objective of this Phase II SBIR is to provide COCOMs, Civil Affairs, and other teams with additional insight into the potential cultural impact of different military missions. The ethnographic data collection framework will be tailored and mapped from multiple sources using traditional web-based links as well as state-of-the-art mashups to produce resiliency assessments. Innovative algorithms will be developed to provide military planners additional insight into potential cultural risks and synergies associated with SARO missions. The resulting Rapid Resiliency Assessment Profile capability will enable comparing options to minimize mission risk and maximize synergy by identifying soft power solutions.   The data fusion framework will be built on an infrastructure initiated by investments from the Missile Defense and Navy offices to provide a robust decision trade-space during acquisition decisions. The Phase II program will result in a prototype tool that will be used to validate the resilience assessment linkage to fault lines and mission risk profiles. Feedback from beta-site users will be used to confirm transition path.</t>
  </si>
  <si>
    <t>Training and Improving Warfighter Intuition using Immersive Scenarios</t>
  </si>
  <si>
    <t>O2-1491</t>
  </si>
  <si>
    <t>N00014-12-G-05460007</t>
  </si>
  <si>
    <t>June 11, 2015</t>
  </si>
  <si>
    <t>OSD10-CR3</t>
  </si>
  <si>
    <t>749997</t>
  </si>
  <si>
    <t xml:space="preserve">Alexandra Geyer </t>
  </si>
  <si>
    <t>(781) 496-2312</t>
  </si>
  <si>
    <t>ageyer@aptima.com</t>
  </si>
  <si>
    <t>Intuitive decision making,Constructivist training approaches,Classroom-based training,Training validation,Brain imaging experiments</t>
  </si>
  <si>
    <t>Across the services, military missions continue to pose complex cognitive and perceptual challenges such as detecting improvised explosive devices (IEDs) or anomalous civilian behaviors. These challenges do not allow time for deliberation and evaluation; in fact, the ability to make quick and accurate decisions in these situations is often cited by Warfighters as key to survival. This ability is called intuition. While it has been recognized that intuitive decision making is essential for battlefield success, there are no existing training applications for improving such skills in Warfighters. There are, however, key insights from the educational and neuroscience literature that suggest how to approach the task of training intuition. Accordingly, Aptima proposes to develop immersive scenario-based training that will improve Warfighter intuition skills by: (1) presenting Warfighters with necessary opportunities to discover the underlying principles of the problem/challenge, as well as (2) providing Warfighters with strategically-scheduled feedback on relevant contextual and environmental cues that influence expert intuition. This training will enable novices to: (1) comprehend and store underlying principles more quickly and efficiently, the way experts do, (2) reduce their dependence on the surface features and rule-based problem solving, and (3) improve their intuition so that it leads to correct solutions.</t>
  </si>
  <si>
    <t>Toolkit for Agent-based Knowledge Extraction (TAKE)</t>
  </si>
  <si>
    <t>N031-1849a</t>
  </si>
  <si>
    <t>N00014-13-C-0126</t>
  </si>
  <si>
    <t>February 11, 2015</t>
  </si>
  <si>
    <t>2003.1</t>
  </si>
  <si>
    <t>2003</t>
  </si>
  <si>
    <t>N03-106</t>
  </si>
  <si>
    <t>1251749</t>
  </si>
  <si>
    <t xml:space="preserve">Perakath Benjamin </t>
  </si>
  <si>
    <t>Vice President, Sr. Resea</t>
  </si>
  <si>
    <t>pbenjamin@kbsi.com</t>
  </si>
  <si>
    <t>information retrieval,semantic technology applications.,semantic search,Semantic Analysis,Knowledge Discovery,Knowledge Extraction,warfighter-evolved applications</t>
  </si>
  <si>
    <t>The goals of the proposed TAKE Phase II.5 project are to (i) enhance and refine the TAKE methods and tools and (ii) demonstrate the practical benefits of the TAKE innovation by building, testing, and validating a focused iRPG Navy transition application. The incremental Navy transition application needs will be provided through the ongoing ONR-funded iRPG KBSI project. The iRPG application needs will focus and validate the TAKE II.5 algorithms, methods, architecture design, and technology implementation. The planned TAKE Phase II.5 project activities include: (i) Phase II.5 iRPG Transition Application Requirements Definition; (ii) Knowledge Management Method Enhancements; (iii) Semantic Mapping and Search Method Enhancements; (iv) Architecture Enhancements; (v) Technology Application Implementation and Demonstration; and (vi) Technology Testing, Validation, and Generalization. The resulting transition capability will enable rapid generation of intelligence products for warfighter-evolved systems. The application of TAKE technology within the iRPG application will allow warfighter end users to compose solutions to intelligence needs in real time using pre-existing data sources and services. The project results will be transitioned to the DoD through the&amp;quot;Operational Adaptation (OA) Enterprise Services for Program Manager, Intelligence Systems&amp;quot;Naval S &amp;amp; T program.</t>
  </si>
  <si>
    <t>Use of Time Domain Reflectometry for Wire Fault Detection in the ESGN</t>
  </si>
  <si>
    <t>N043-229-0818a</t>
  </si>
  <si>
    <t>N00030-13-C-0037</t>
  </si>
  <si>
    <t>2004.3</t>
  </si>
  <si>
    <t>2004</t>
  </si>
  <si>
    <t>N04-229</t>
  </si>
  <si>
    <t>377966</t>
  </si>
  <si>
    <t xml:space="preserve">Benjamin Lonske </t>
  </si>
  <si>
    <t>(301) 294-5272</t>
  </si>
  <si>
    <t>blonske@i-a-i.com</t>
  </si>
  <si>
    <t>ESGN,SSBN,slipring,TDR</t>
  </si>
  <si>
    <t>IAI will evaluate the use of time domain reflectometry (TDR) for the detection and precise location of difficult-to-isolate faults on the stable platform of the Electrostatically Supported Gyro Navigator (ESGN). This evaluation will be performed with a high-performance TDR instrument developed at Intelligent Automation called WireCheckTM. WireCheck has the ability to detect wire faults with sub-inch accuracy with single-sided access to the wire. This can direct the ESGN technicians to the precise component that has failed without the risk of unnecessary access to the stable platform. Using high scan speeds, Wirecheck can detect difficult to troubleshoot intermittent faults on slip rings, as well as traditional wiring faults. This project will investigate various access testing mode, including fault detection from the electronics console without power shutdown.</t>
  </si>
  <si>
    <t>Remote Multi-Mission Vehicle (RMMV) Software Reliability Enhancement- Combat Systems of the Future (CSoF) RIF896ASSETTALT1</t>
  </si>
  <si>
    <t>N053-149-0105a</t>
  </si>
  <si>
    <t>N00024-13-C-4090</t>
  </si>
  <si>
    <t>2005.3</t>
  </si>
  <si>
    <t>N05-149</t>
  </si>
  <si>
    <t>1093141</t>
  </si>
  <si>
    <t>11220 ASSETT Loop Suite 101</t>
  </si>
  <si>
    <t>20109-3999</t>
  </si>
  <si>
    <t xml:space="preserve">George Dasher </t>
  </si>
  <si>
    <t>(703) 881-3559</t>
  </si>
  <si>
    <t>george.dasher@assett.net</t>
  </si>
  <si>
    <t xml:space="preserve">Dan Plunkett </t>
  </si>
  <si>
    <t>(703) 365-7863</t>
  </si>
  <si>
    <t>dan.plunkett@assett.net</t>
  </si>
  <si>
    <t>ASSETTs Phase II base effort under SBIR N05-149 provides three key products which result from the documented methodology and processes established during Phase I: (1) Requirements associated with the Combat System of the Future (CSoF) developed from our robust methodology and captured in an Initial Capabilities Document (ICD) and Cognitive Specification, (2) CSoF architectural prototype and associated demonstration, and (3) an AI feasibility study update. Our proven methodology integrates cognitive engineering, systems engineering, and mission driven operations as inputs to the process for providing revolutionary approaches and in parallel, reducing manning in the submarine command center during all operations including battle stations. In addition it provides a streamlined approach for managing automation and adding the functionality required as the Submarine takes on a broader mission set and improves its connectivity to Force-Net. Our approach is being implemented in concert with each Phase I award winner for this topic and will be performed within a collaboration formalized and titled MARS. We will reshape how problems are viewed and how solutions are presented. Our collaboration will complete with a joint demonstration completed by the integration of each companys efforts.</t>
  </si>
  <si>
    <t>Advanced Coherent Technologies</t>
  </si>
  <si>
    <t>Technology Development of a Polarization Capable Multi-Mission EO/IR Turret (On-board Real Time Processor)</t>
  </si>
  <si>
    <t>N061-013-0753a</t>
  </si>
  <si>
    <t>N68335-13-C-0045</t>
  </si>
  <si>
    <t>1499991</t>
  </si>
  <si>
    <t>178819392</t>
  </si>
  <si>
    <t>http://www.advanced-coherent.com</t>
  </si>
  <si>
    <t>4022 Liggett dr.</t>
  </si>
  <si>
    <t xml:space="preserve">Tracy Moore </t>
  </si>
  <si>
    <t>(619) 851-4054</t>
  </si>
  <si>
    <t>tracy.moore@advanced-coherent.com</t>
  </si>
  <si>
    <t xml:space="preserve">Jon Schoonmaker </t>
  </si>
  <si>
    <t>jon.schoonmaker@advanced-coherent.c</t>
  </si>
  <si>
    <t>Multispectral,tactical UAS payload,Hyperspectral,real time target detection</t>
  </si>
  <si>
    <t>The focus of this effort is to take Advanced Coherent Technologies, LLC&amp;#039;s (ACT&amp;#039;s) current multispectral/hyperspectral (MSI/HSI) system, developed in the first two Phases of this SBIR, and miniaturize the onboard processor and improve the onboard processing algorithms. Miniaturization is needed to insure the overall system fits within the size, weight, and power (SWaP) envelope of the RQ-21A Group 3 UAS platform without utilizing all of the available payload space (RQ-21A is the smaller of the two STUAS platforms). This is done by porting the existing processing from the current graphics processing unit (GPU) to a field programmable gated array (FPGA)-based system. The algorithm improvement is necessary to both take advantage of FPGA-specific processing and to make the overall system operate in parallel with the UAS&amp;#039;s main ISR gimbal. The miniaturized system, once complete, can be transitioned as part of the Turreted Modular MSI/HSI System (TUMMS) rapid innovation fund (RIF) project to the STUAS program.</t>
  </si>
  <si>
    <t>Laser &amp; Plasma Technologies</t>
  </si>
  <si>
    <t>Techniques, Processes, And Tools For Implementing An Integrated Corrosion Detection System</t>
  </si>
  <si>
    <t>N071-038-1398a</t>
  </si>
  <si>
    <t>N68335-13-C-0020</t>
  </si>
  <si>
    <t>N07-038</t>
  </si>
  <si>
    <t>1004000</t>
  </si>
  <si>
    <t>796535776</t>
  </si>
  <si>
    <t>www.lptinnovations.com</t>
  </si>
  <si>
    <t>1100 Exploration Way, STE 120</t>
  </si>
  <si>
    <t xml:space="preserve">Mool Gupta </t>
  </si>
  <si>
    <t>Chairman</t>
  </si>
  <si>
    <t>(757) 876-0054</t>
  </si>
  <si>
    <t>mgupta@virginia.edu</t>
  </si>
  <si>
    <t xml:space="preserve">Waverly Marsh </t>
  </si>
  <si>
    <t>(757) 325-6783</t>
  </si>
  <si>
    <t>wmarsh@lpttech.com</t>
  </si>
  <si>
    <t>Paint,Maintenance,detection,safety,detector,Sensor,Corrosion,Aircraft,aircrafts</t>
  </si>
  <si>
    <t>A phase 2.5 effort is proposed for the development of corrosion detection underneath paint layers. The proposal is based on promising results obtained under phase 2 SBIR support.</t>
  </si>
  <si>
    <t>The use of Self-Managing Software Agents to Improve Application and Network Reliability and Data Accessibility</t>
  </si>
  <si>
    <t>N071-064-1220a</t>
  </si>
  <si>
    <t>N66001-13-C-5201</t>
  </si>
  <si>
    <t>September 03, 2014</t>
  </si>
  <si>
    <t>N07-064</t>
  </si>
  <si>
    <t>739432</t>
  </si>
  <si>
    <t>Information systems,Service Oriented Architecture (SOA),Naval Tactical Command Support System (NTCSS),Open Architecture (OA),personnel management</t>
  </si>
  <si>
    <t>Non-tactical information systems utilized by Navy commands include substantial amounts of data in support of personnel management, maintenance, operations, and training. However, in today&amp;#039;s environment, many of these information systems are closed in nature, which prevents data reuse and limits data accessibility. As a result, rather than interfacing with an existing data store or application, it is often necessary to create and maintain redundant data for each new application. The Relational Administrative Data Management (RADM) application within the NTCSS suite is one such system with limited ability to share data with external applications. One of the desired outcomes outlined in the original N07-064 solicitation was for an open architecture (OA) software solution which could evolve these non-tactical information systems to work more effectively and synergistically to support command tasks, both afloat and ashore. This Phase II.5 effort will result in a RADM open architecture (RADM-OA) prototype with support for a limited set of RADM functional modules, and will serve as the foundation for development of the production RADM-OA system through follow-on efforts.</t>
  </si>
  <si>
    <t>Pacific Science &amp; Engineering Group, Inc</t>
  </si>
  <si>
    <t>HSI in Composable Information&amp;amp;Service Environments</t>
  </si>
  <si>
    <t>N071-107-1072a</t>
  </si>
  <si>
    <t>N66001-13-C-5212</t>
  </si>
  <si>
    <t>October 25, 2014</t>
  </si>
  <si>
    <t>N07-107</t>
  </si>
  <si>
    <t>616826</t>
  </si>
  <si>
    <t xml:space="preserve">Matt Risser </t>
  </si>
  <si>
    <t>matthewrisser@pacific-science.com</t>
  </si>
  <si>
    <t>Human Factors,Situation awareness,dashboard displays,agile design,Attention management,C2,C4ISR,Composable Information,HCI design,HSI,multi-tasking,User Interface</t>
  </si>
  <si>
    <t>During Phase II, Pacific Science &amp;amp; Engineering (PSE) developed a composable, standardized display design called a Janus module to support multi-tasking supervision. Janus enables supervisors to scan multiple modules to quickly determine critical issues. Janus was successfully applied to the PEO C4I PMW 790 Tactical Switch, ENMS workstation to improve operator situation awareness of network status and to rapidly acquire information needed to assess and report problems.  This Phase II.5 effort will apply the human system integration (HSI) considerations provided by Janus to the PEO C4I PMW 150 Maritime Tactical Command and Control (MTC2) program. The role of HSI in MTC2 is to develop logical and consistent workflows within and between applications and organizations, easy to use human-system interfaces, and proper implementation of the application designs. HSI products will be coordinated with the agile software development process, engineering teams, and the user community. These activities will reduce cost, schedule, and performance risks, and improve operational understanding and shared situation awareness. The result will not only assure greater MTC2 operational effectiveness but also will demonstrate the utility of the Janus process to a major C4I system.</t>
  </si>
  <si>
    <t>Auriga Measurement Systems LLC</t>
  </si>
  <si>
    <t>Shipboard Low Noise Amplifier Assembly.</t>
  </si>
  <si>
    <t>N073-194-0090a</t>
  </si>
  <si>
    <t>N66001-13-C-5204</t>
  </si>
  <si>
    <t>February 19, 2013</t>
  </si>
  <si>
    <t>February 18, 2014</t>
  </si>
  <si>
    <t>N07-194</t>
  </si>
  <si>
    <t>419056</t>
  </si>
  <si>
    <t>168849011</t>
  </si>
  <si>
    <t>www.aurigamicrowave.com</t>
  </si>
  <si>
    <t>Two Executive Drive</t>
  </si>
  <si>
    <t>Suite 305</t>
  </si>
  <si>
    <t>Chelmsford</t>
  </si>
  <si>
    <t xml:space="preserve">Moosa Moosa </t>
  </si>
  <si>
    <t>(978) 452-7700</t>
  </si>
  <si>
    <t>mmoosa@aurigamicrowave.com</t>
  </si>
  <si>
    <t xml:space="preserve">Nickolas Kingsley </t>
  </si>
  <si>
    <t>nkingsley@aurigamicrowave.com</t>
  </si>
  <si>
    <t>monolithic microwave integrated circuit (MMIC),Gallium Nitride (GaN),Low noise amplifier,high linearity,Wide Bandwidth,Cryogenic temperature</t>
  </si>
  <si>
    <t>Auriga will fabricate and test low noise amplifier (LNA) monolithic microwave integrated circuits (MMICs) and modules capable of operating over a wide range of temperatures, including cryogenic. LNAs at cryogenic temperature have better noise performance (by more than 4x). This will significantly improve receiver-chain sensitivity, allowing greater range of detection and better resolution. The frequency band of interest covers HF through C-band, making it suitable for a wide range of applications and insertion opportunities. The use of Gallium Nitride (GaN) will enable very high linearity and robustness, eliminating the need for front-end protection circuitry. This will make the front-end smaller, less expensive, and lower loss. The combination of wide bandwidth, low noise, high linearity, small size, and low cost provides an enabling technology for future receiver front-end systems.</t>
  </si>
  <si>
    <t>Rotary Wing Dynamic Component Structural Life Tracking with Self-Powered Wireless Sensors</t>
  </si>
  <si>
    <t>N081-006-0524a</t>
  </si>
  <si>
    <t>N68335-13-C-0179</t>
  </si>
  <si>
    <t>499980</t>
  </si>
  <si>
    <t>VP of Research and Develo</t>
  </si>
  <si>
    <t>Energy Harvesting,Strain Sensor,wireless sensors,RFID,CH-53K,push rod end,Rotor loads monitoring</t>
  </si>
  <si>
    <t>The embedded rotor load monitoring system developed under this SBIR project principally consists of Smart Rod Ends and a wireless base station. The Smart Rod Ends are conventional push rod ends that have an energy harvester powered wireless sensor system built into the shank of the rod end. The base station connects to a Prognostic and Health Monitoring Unit (PHMU) located within the existing HUMS Integrated Vehicle Health Monitoring Unit (IVHMU). The Smart Rod End does not require any other modification of the rotor assembly or HUMS and it provides fully autonomous functionality because it harvests energy locally at the rod end to power the sensor system. Robust Radio Frequency (RF) communication is used to transmit the load data from the rod ends to the wireless base station.   Pitch link loads monitoring and complimentary rotor loads models provide identification and quantification of structural damage to key rotor components leading to accurate evaluation of remaining useful life. Component inspections and replacement can then be triggered on condition rather than by calculated life and costly periodic inspections. On condition inspection and replacement will reduce maintenance costs and increase aircraft availability.</t>
  </si>
  <si>
    <t>Combined Analytical and Experimental Approaches to Rotor and Dynamic Component Stress Predictions</t>
  </si>
  <si>
    <t>N081-021-0561a</t>
  </si>
  <si>
    <t>N68335-13-C-0160</t>
  </si>
  <si>
    <t>February 20, 2013</t>
  </si>
  <si>
    <t>N08-021</t>
  </si>
  <si>
    <t>749828</t>
  </si>
  <si>
    <t>damage mitigation,flight test,loads,Rotor,CH-53K,confluence,stress</t>
  </si>
  <si>
    <t>The USN engineering community recognizes the advantages of individual component damage tracking with the goal of enhancing health assessment capabilities. Improving individual aircraft loads/strain predictions is an important focus of this objective. TDA has developed the software tool rotorwiseTM, a method to combine analytical modeling and experimental data to improve the accuracy of predictions for individual blade loads and stresses in dynamic components.  Direct loads-based usage tracking for fatigue-critical rotorcraft dynamic components provides insight into the actual load history of the component in question, offers the potential to extend component service life, and allow for part remediation through the acceptance of greater repair limits. It can also prevent unnecessary maintenance actions, such as early component retirement, enhancing mission readiness and reducing maintenance costs. This presents the possibility for significant maintenance cost savings, as well as enhanced awareness of component structural health.  rotorwiseTM takes as input a combination of instrumentation, on-board data processing requirements, offline data collection, numerical rotor loads analysis, and fatigue life prediction algorithms. rotorwiseTM supports the USN&amp;#039;s end goals for the CH-53K: tracking rotorcraft life in near real-time, gathering complete component loads/usage history, and thereby accurately predicting the life of each system. This eliminates penalties imposed due to unknown usage histories and/or inaccurate/overly-conservative loads prediction.</t>
  </si>
  <si>
    <t>Phase II.5- H-ARQ FSO Modem</t>
  </si>
  <si>
    <t>N081-072-1109b</t>
  </si>
  <si>
    <t>N00014-13-C-0104</t>
  </si>
  <si>
    <t>N08-072</t>
  </si>
  <si>
    <t>1347710</t>
  </si>
  <si>
    <t xml:space="preserve">Teleri Beaty </t>
  </si>
  <si>
    <t>(858) 753-1633</t>
  </si>
  <si>
    <t>tbeaty@trellisware.com</t>
  </si>
  <si>
    <t>LDPC,FSO,free-space optical communications,scintillation fading,F-LDPC,high speed modems,Lasercomm</t>
  </si>
  <si>
    <t>Phase II.5 proposal, extension of Phase II contract N00014-09-C-0510.  Free-space Laser communications (Lasercomm)  or free-space optical (FSO) communications  is rapidly gaining traction as a next-generation line-of-sight (LOS) wireless technology for both commercial and military applications. Over short time scales (e.g., milliseconds), these high-bandwidth links are plagued by scintillation fading due to atmospheric turbulence and (possibly) boundary layer effects (e.g., at the surface of fast moving aircraft in ship-air links). Although somewhat analogous to the mutlipath-induced fading that is familiar in mobile RF communications, optical scintillation-induced fades typically span thousands to millions of symbols  rather than tens to hundreds  due to the higher symbol rates and longer fade durations. Consequently, solutions for combating fading in RF links do not readily extend to Lasercomm. During Phase I, TrellisWare showed that a modern coded-protocol can offer dramatic throughput improvements over existing state-of-the-art baseband approaches in scintillation-induced fading FSO links. In Phase II.5, TrellisWare proposes to design and implement a hardware prototype FSO modem, to include optics, to demonstrate that our approach can be effectively and efficiently implemented for use on real maritime and expeditionary links. TrellisWare has already received interest from its FSO industry partners in the proposed hardware thus demonstrating a clear path to commercialization during Phase III and beyond.</t>
  </si>
  <si>
    <t>LCS Mk-50 Gun Mission Module (GMM) Integrated Power System</t>
  </si>
  <si>
    <t>N082-181-0243a</t>
  </si>
  <si>
    <t>N00024-13-C-4065</t>
  </si>
  <si>
    <t>March 27, 2015</t>
  </si>
  <si>
    <t>N08-181</t>
  </si>
  <si>
    <t>1135329</t>
  </si>
  <si>
    <t>59</t>
  </si>
  <si>
    <t xml:space="preserve">Jim Munro </t>
  </si>
  <si>
    <t>Sr. Electronics Engineer</t>
  </si>
  <si>
    <t>(410) 694-8048</t>
  </si>
  <si>
    <t>jmunro@rct-systems.com</t>
  </si>
  <si>
    <t>lCS,Energy Storage,Mk-50 GMM,28VDC Power System.,inverter,Mission Module,Mk-46 Gun,Power Conversion Module (PCM)</t>
  </si>
  <si>
    <t>The Surface Warfare (SUW) Mk-50 Gun Mission Module (GMM) that houses the Mk-46 Gun Weapon System (GWS) is one of several key Mission Modules developed by PMS-420 that contribute to the tactical warfighting capability of the Littoral Combatant Ship (LCS). RCT Systems proposes to develop a power conversion system to replace the battery charger that directly converts ships 440VAC to 28VDC so that the GMM weapon system can be fired from Sea Frame power. The ultimate goal is to have a power conversion system that would provide Sea Frame power to be able to fire the GMM, and also charge an Energy Storage Unit (ESU), so that the weapon can be fired under all conditions, including if the LCS were to lose power due to battle damage or other power system casualty.</t>
  </si>
  <si>
    <t>Radar Detection and Tracking of Small Maritime Targets at High Grazing Angles</t>
  </si>
  <si>
    <t>N083-205-0061a</t>
  </si>
  <si>
    <t>N68335-13-C-0019</t>
  </si>
  <si>
    <t>October 11, 2012</t>
  </si>
  <si>
    <t>N08-205</t>
  </si>
  <si>
    <t>1200819</t>
  </si>
  <si>
    <t>SURVEILLANCE,Doppler,Radar,signal processing,coherent,sea clutter</t>
  </si>
  <si>
    <t>The proposed work further develops and supports transition of a long integration mode for radar detection and tracking of small maritime targets at high grazing angles in the presence of highly variable Doppler spectra characteristics that occur in the littoral sea clutter environment. Radar detection of small maritime targets can be very challenging at high grazing angles because the radar reflectivity is masked by the much stronger reflectivity of the surrounding sea especially. Maritime wide area surface search radars have traditionally operated at low altitudes (=1000 ft ) and short coherent integration times (some non-coherently) which provide for low grazing angles where the mean clutter levels are low but where sea spikes returns may be larger than target returns. Short integration times with Scan-to-Scan integration were a necessity to maintain fast search revisit rates to provide detection of limited exposure targets. For persistently exposed targets like small boats and semi-submersibles, an alternative approach is to use longer coherent processing. Coherent processing adds the dimension of the Doppler spectrum as a radar observable. If the Doppler spectra of the small boat&amp;#039;s return can be adequately separated from that of the sea then improved detection performance is possible. The Doppler spectra of the littoral seas varies from being rather homogeneous to being highly inhomogeneous with large discrete Doppler packets associated with free and trapped capillaries riding on surface gravity waves and swell. Likewise the target Doppler spectra of the small boat target set of interest can be highly variable containing relatively narrow Doppler spectra from the vessel itself and a much wider response from the speed dependent boat wake and spray.</t>
  </si>
  <si>
    <t>KION defense Technologies Inc</t>
  </si>
  <si>
    <t>Environmental Resistant, Integrated Matrix Material System from Low-Cost, Heteroatom Modified Poly(boro)silazanes</t>
  </si>
  <si>
    <t>N091-011-1120</t>
  </si>
  <si>
    <t>N68335-13-C-0030</t>
  </si>
  <si>
    <t>November 01, 2014</t>
  </si>
  <si>
    <t>N091-011</t>
  </si>
  <si>
    <t>622378441</t>
  </si>
  <si>
    <t>www.kiondefense.com</t>
  </si>
  <si>
    <t>1957A Pioneer Rd</t>
  </si>
  <si>
    <t>Huntingdon Valley</t>
  </si>
  <si>
    <t xml:space="preserve">Murray Glantz </t>
  </si>
  <si>
    <t>(215) 682-2060</t>
  </si>
  <si>
    <t>mglantz@kiondefense.com</t>
  </si>
  <si>
    <t xml:space="preserve">Frank Kuchinski </t>
  </si>
  <si>
    <t>fkuchinski@kiondefense.com</t>
  </si>
  <si>
    <t>Joint Strike Fighter,Ceramic Matrix Composites,SiC/SiC,Preceramic Polymers,High temperature materials,turbine engines</t>
  </si>
  <si>
    <t>Kion Defense Technologies, Inc. (KDT) has teamed with multiple CMC producers and an engine OEM to develop and demonstrate the effectiveness of a new, integrated matrix system for SiC-based composites for use at 1300oC (2400oF). Based on feasibility demonstration during the Phase I effort, KDT will employ its patented polysilazane resin manufacturing process to incorporate B, Al, and/or Zr heteroatoms into its ceramic precursor (CERASETTM) resins to produce various ceramic phases during CMC processing. The resulting composite microstructure will offer oxidation and corrosion protection as a result of the layered matrix structure. During Phase I these resins were shown to be compatible with several different fibers, and different CMC fabrication processes.  During Phase II, KDT will advance the development of the resins, including scale-up to multi-kilogram batches, fabricate several square meters of advanced CMC&amp;#039;s, and conduct appropriate testing in a relevant environment for this application. KDT&amp;#039;s approach offers the multiple benefits including preceramic polymers that yield homogeneous compositions on the molecular level that are present in nanodomains, demonstrated success in fabrication of CMC&amp;#039;s with these family of resins, and manufacturing capacity and know-how to meet the anticipated resin demands.</t>
  </si>
  <si>
    <t>Architecture Technology Corporation</t>
  </si>
  <si>
    <t>Synapse</t>
  </si>
  <si>
    <t>N091-037-0591a</t>
  </si>
  <si>
    <t>N68335-13-C-0130</t>
  </si>
  <si>
    <t>May 29, 2016</t>
  </si>
  <si>
    <t>N091-037</t>
  </si>
  <si>
    <t>1857584</t>
  </si>
  <si>
    <t>9971 Valley View Road</t>
  </si>
  <si>
    <t>Eden Prairie</t>
  </si>
  <si>
    <t>55344</t>
  </si>
  <si>
    <t xml:space="preserve">Kenneth Thurber </t>
  </si>
  <si>
    <t>(952) 829-5864</t>
  </si>
  <si>
    <t>kthurber@atcorp.com</t>
  </si>
  <si>
    <t xml:space="preserve">Ryan Marotz </t>
  </si>
  <si>
    <t>rmarotz@atcorp.com</t>
  </si>
  <si>
    <t>Information Technology,Mission Planning,Communications,Interoperability,JMPS,Collaboration</t>
  </si>
  <si>
    <t>During the SBIR Phase II, Architecture Technology Corporation (ATCorp) successfully developed Synapse as software modules that can be inserted into existing Joint Mission Planning System  Expeditionary (JMPS-E) to provide reliable ship-to-ship real-time collaborative mission planning. Synapse improves overall efficiency in the planning process by allowing team members to collaborate remotely in real-time. Current operations indicate that this will represent a 40-60% cost savings over current procedures of helicopter flights to physically co-locate planners multiple times during a mission planning cycle.</t>
  </si>
  <si>
    <t>Navy Cash Next Generation</t>
  </si>
  <si>
    <t>N091-064-0376a</t>
  </si>
  <si>
    <t>N00189-11-C-Z059</t>
  </si>
  <si>
    <t>August 22, 2011</t>
  </si>
  <si>
    <t>N091-064</t>
  </si>
  <si>
    <t>1534983</t>
  </si>
  <si>
    <t>0</t>
  </si>
  <si>
    <t xml:space="preserve">Jai Saboo </t>
  </si>
  <si>
    <t>(571) 435-1300</t>
  </si>
  <si>
    <t>jsaboo@harmonia.com</t>
  </si>
  <si>
    <t>Null</t>
  </si>
  <si>
    <t>The Navy currently uses a Smart Card based stored value system to provide sailors with the ability to make purchases on board a ship This system, called Navy Cash, has been implemented on a majority of the ships but the Navy is encountering problems of cost and maintenance is looking for an alternative that will automate back-end processes and allow newer authentication technologies such as biometric to be inducted. Harmonia proposes to develop a system that implements a&amp;quot;Bank ATM/POS-like&amp;quot;system onboard the ship which works in conjunction with standard bank issued debit cards, biometric authentication devices and a Navy-specific PIN set up by the sailor at the time of registration to create a secure and simple environment for cashless purchases. The system also fully automates the bank-end processes for reconciliation of transactions and settlement of accounts with vendors. It also provides a facility for disbursing cash while onboard without unduly taxing the disbursement officer&amp;#039;s time. The result is a system that can be implemented systematically and cost-effectively, provides significant savings in terms of management and long-term maintenance and is scalable and upgradeable to newer authentication processes as they mature.</t>
  </si>
  <si>
    <t>Solute, Inc.</t>
  </si>
  <si>
    <t>Secure Open Architecture Open System Technologies for Tactical Networks</t>
  </si>
  <si>
    <t>N093-196-0446</t>
  </si>
  <si>
    <t>N66001-13-C-5240</t>
  </si>
  <si>
    <t>October 15, 2012</t>
  </si>
  <si>
    <t>March 29, 2017</t>
  </si>
  <si>
    <t>N093-196</t>
  </si>
  <si>
    <t>1499398</t>
  </si>
  <si>
    <t>http://www.solute.us</t>
  </si>
  <si>
    <t>4250 Pacific Highway Suite 211</t>
  </si>
  <si>
    <t>92110-3222</t>
  </si>
  <si>
    <t xml:space="preserve">John Lyons </t>
  </si>
  <si>
    <t>(619) 758-9900</t>
  </si>
  <si>
    <t>ceo@solute.us</t>
  </si>
  <si>
    <t xml:space="preserve">Michael MacFadden </t>
  </si>
  <si>
    <t>Senior Embedded Systems E</t>
  </si>
  <si>
    <t>macfadden.michael@solute.us</t>
  </si>
  <si>
    <t>Application Profiles,Application Store,Singular Object Identification,Application Provisioning,Cloud Application Deployment,C2 Data Ingestion</t>
  </si>
  <si>
    <t>Command and Control (C2) applications are currently provisioned through manual processes that must be tailored to the unique environment and configuration requirements of each individual installation site. The development of an automated application provisioning system would reduce the time and cost of deployment, leading to more rapid insertion of new capabilities. This research and development activity aims to develop a prototypical application publication and provisioning capability utilizing an Application Store model inspired the success of App Store / App Marketplace services in the commercial smart phone industry.   The tactical network topology, open architecture environment, and application requirements, such as application architecture, configuration parameters, and data dependencies, will drive the architecture and implementation of the application provisioning system. Key characteristics of the application store architecture include dependency management; data dependencies, ingestion, identification, and search; application authorization; mission, task, and user application profiles; and over-the-air application installation. Prototyping activates will be supported by an Agile Software Development process. This effort is facilitated by the evolution of open architectures, open standards, and modular application development.  The product of the Phase II will be C2 App Store supporting the publication, authorization, and automated installation / configuration of C2 Applications.</t>
  </si>
  <si>
    <t>Reaction Engineering International</t>
  </si>
  <si>
    <t>N101-001-0659</t>
  </si>
  <si>
    <t>M67854-13-C-0223</t>
  </si>
  <si>
    <t>749984</t>
  </si>
  <si>
    <t>www.reaction-eng.com</t>
  </si>
  <si>
    <t>77 West 200 South, Suite 210</t>
  </si>
  <si>
    <t>84101</t>
  </si>
  <si>
    <t xml:space="preserve">David Swensen </t>
  </si>
  <si>
    <t>VP. Technology Developmen</t>
  </si>
  <si>
    <t>(801) 364-6925</t>
  </si>
  <si>
    <t>swensen@reaction-eng.com</t>
  </si>
  <si>
    <t>vehicle rollover,MPMICE,vehicle restraint devices,MODELING AND SIMULATION,MTVR,Blast protection,leg injury,LS-DYNA</t>
  </si>
  <si>
    <t>With the current state of world events, the threat of buried explosives used against military vehicles is more pronounced than ever before. The introduction of the MRAP and MTVR vehicles have helped mitigate this threat to a degree, but military personnel continue to suffer from both death and serious bodily injury as a result of IED/mine explosions. To address this need, improved comprehensive simulation capabilities are needed to help design improved safety components for vehicle occupants. The proposed effort, which builds on previous work performed under US Army funding, will develop next-generation simulation capabilities to better predict the effects of buried explosives on ground vehicles and occupants. Blast and soil modeling will be performed using advanced simulation tools developed as part of the DoE ASCI program at the University of Utah and the vehicles will be modeled with the LS-DYNA FE code. Occupant modeling will be performed using LS-DYNA. The final product of the Phase II will be a micro-coupled MPMICE-LS-DYNA model, which leverages the best capabilities of each simulation tool. Comparisons will be made between simulations of the MTVR exposed to a buried threat and live-fire test data for the same configuration.</t>
  </si>
  <si>
    <t>Comtech Communication</t>
  </si>
  <si>
    <t>Compact Bidirectional Acoustic Airflow Meter for Aviation Applications (CBAAM)</t>
  </si>
  <si>
    <t>N101-016-1258</t>
  </si>
  <si>
    <t>N68335-13-C-0213</t>
  </si>
  <si>
    <t>March 15, 2015</t>
  </si>
  <si>
    <t>N101-016</t>
  </si>
  <si>
    <t>999854</t>
  </si>
  <si>
    <t>192352086</t>
  </si>
  <si>
    <t>100 Hogan Point Rd</t>
  </si>
  <si>
    <t>Hilton</t>
  </si>
  <si>
    <t xml:space="preserve">Jeffrey Gutterman </t>
  </si>
  <si>
    <t>(585) 789-1364</t>
  </si>
  <si>
    <t>jsgutterman@gmail.com</t>
  </si>
  <si>
    <t>High Temperature,gas flow sensor,air flow sensor,Air Meter,bleed air flow,bleed air measurement,piezoelectric transducers,ultrasonic flow meter</t>
  </si>
  <si>
    <t>A Compact Bidirectional Acoustic Airflow Meter has been developed for gas turbine and other applications. Phase I work has resulted in a non-intrusive meter capable of reading gas flows at high speed in either direction, with a dynamic range exceeding 1000:1. A ruggedized, high-temperature version capable of measuring gas turbine bleed flow will be developed in Phase II.</t>
  </si>
  <si>
    <t>Processor Architectures for Multi-Mode Multi-Sensor Signal Processing</t>
  </si>
  <si>
    <t>N101-023-0594a</t>
  </si>
  <si>
    <t>N68335-13-C-0202</t>
  </si>
  <si>
    <t>January 15, 2015</t>
  </si>
  <si>
    <t>N101-023</t>
  </si>
  <si>
    <t>993806</t>
  </si>
  <si>
    <t>ISAR,Classification Aids,Sense and Avoid,Radar</t>
  </si>
  <si>
    <t>RDRTec Inc. proposes to enhance imaging modes to improve performance of Maritime and Overland Classification Aids (MOCA). In addition, this effort will further mature innovative processor and processing architectures that enable the Fire Scout Radar Autonomous Collisions Avoidance System (RACAS) to be FAA certified for operation in the Nation Air Space (NAS) as well as add simultaneous tactical modes.   The Maritime and Overland Classification Aids (MOCA) project enables an accelerated capability development for Intelligence, Surveillance, and Reconnaissance (ISR) missions and advanced radar enhancements for surface operations. Capability enhancements include improved radar imaging, tracking, and classification of surface contacts as well as more efficient sensor utilization and improved operator interfaces.   RACAS is currently under development by ONR and NAVAIR as a Sense and Avoid (SAA) initiative for transition into the MQ-8. Analysis has shown that RACAS antenna hardware could be upgraded so as to simultaneously support both SAA and tactical modes; however, these must be implemented so as not to cause undue additional DO-178 and DO-254 certification cost as required by the Federal Aviation Administration (FAA) for SAA.</t>
  </si>
  <si>
    <t>Highly Integrated, Highly Efficient Fuel Reformer/Fuel Cell System</t>
  </si>
  <si>
    <t>N101-033-0412</t>
  </si>
  <si>
    <t>N68335-13-C-0026</t>
  </si>
  <si>
    <t>April 11, 2014</t>
  </si>
  <si>
    <t>N101-033</t>
  </si>
  <si>
    <t>499913</t>
  </si>
  <si>
    <t>sroychoudhury@precision-combustion.com</t>
  </si>
  <si>
    <t>Microlith,unmanned aerial vehicle,Fuel Processor,JP-8,JP-5,fuel cell power system,increased mission capability,Logistic Fuel</t>
  </si>
  <si>
    <t>A viable JP5/JP8-fueled fuel cell for UAV prime power offers potential for longer mission range and improved efficiency, stealth, performance, and reliability/availability/maintainability. In addition, the flexible electric power generation abilities of the fuel cell offer unique opportunities for expanded and sustained UAV mission capability from electrically-operated payloads. Precision Combustion, Inc&amp;#039;s. (PCI) ultra-compact, sulfur tolerant and durable Microlith fuel processors enable JP-5/JP-8 fueled operation of Solid Oxide Fuel Cells (SOFC) or High Temperature Polymer Electrolyte Membrane (HTPEM) fuel cells, resulting in a complete fuel cell power generation system, including balance of plant components. During Phase I, PCI examined various UAV fuel cell system approaches and their tradeoffs, and demonstrated the viability of developing a SOFC-based JP-8 fueled UAV system. A system concept was developed for an integrated fuel reformer and SOFC system and its suitability and space budget were evaluated for a UAV application. In Phase II, we will build on the Phase I system design to develop an integrated fuel cell power system for ground demonstration, ultimately leading to flight-ready demonstration.</t>
  </si>
  <si>
    <t>Northern Technologies International Corp</t>
  </si>
  <si>
    <t>DESIGN&amp;amp;ENGINEERING OF NON-PLASTIC WASTE BAGS BASED ON&amp;quot;BIOFIBER- ORGANIC&amp;amp;INORGANIC MODIFIER&amp;quot;HYBRIDS</t>
  </si>
  <si>
    <t>N101-072-1296</t>
  </si>
  <si>
    <t>N00189-12-C-Z003</t>
  </si>
  <si>
    <t>November 01, 2011</t>
  </si>
  <si>
    <t>February 06, 2014</t>
  </si>
  <si>
    <t>N101-072</t>
  </si>
  <si>
    <t>742820</t>
  </si>
  <si>
    <t>054484001</t>
  </si>
  <si>
    <t>www.ntic.com</t>
  </si>
  <si>
    <t>4201 Woodland Rd</t>
  </si>
  <si>
    <t>Circle Pines</t>
  </si>
  <si>
    <t xml:space="preserve">Vineet Dalal </t>
  </si>
  <si>
    <t>VP&amp;Director Global Mark</t>
  </si>
  <si>
    <t>(763) 225-6617</t>
  </si>
  <si>
    <t>vdalal@ntic.com</t>
  </si>
  <si>
    <t xml:space="preserve">Shilpa Manjure </t>
  </si>
  <si>
    <t>Application Development E</t>
  </si>
  <si>
    <t>(763) 225-6646</t>
  </si>
  <si>
    <t>smanjure@ntic.com</t>
  </si>
  <si>
    <t>Marine Biodegradable,Paper,non-plastic,soyabean oil,Coatings</t>
  </si>
  <si>
    <t>Northern Technologies International Corporation (NTIC), MN, in collaboration with Michigan State University (MSU), MI, pans to formulate and engineer chemically modified, marine biodegradable, biofiber-based, non-plastic waste bags that are water resistant, readily treatable with other organic wastes in the on-board waste processing equipment and marine biodegradable as defined by ASTM D7081 standard. As part of Phase I, NTIC investigated (1) three classes of biobased, non-plastic materials that function as a coating or as an adhesive depending on the manufacturing process employed; (2) coating of selected paper substrates using silylated soyabean oil to provide new biobased hybrid composite and (3) conducted aqueous biodegradability testing per ISO 14852. Phase I work was successful in coating soya-based non-plastic material onto different grades of unmodified paper to obtain a water-proof and grease-proof paper. Phase II will be directed toward scale-up and process development of coating paper in a large-scale manufacturing set up and convert the coated paper to bags. Development of such a high strength, water-proof, marine biodegradable, and non-plastic waste disposal bag will assist the fleet in reducing their at-sea plastic usage and significantly decrease the volume of plastic waste that must be processed and stored aboard. Furthermore, the newly developed technology would find application in traditional markets for coated paper such as disposable foodservice ware and trash bags.</t>
  </si>
  <si>
    <t>METSS Corporation</t>
  </si>
  <si>
    <t>Modular Lightweight External Fuel Tank System</t>
  </si>
  <si>
    <t>N102-108-0561</t>
  </si>
  <si>
    <t>M67854-13-C-0221</t>
  </si>
  <si>
    <t>March 01, 2013</t>
  </si>
  <si>
    <t>N102-108</t>
  </si>
  <si>
    <t>599721</t>
  </si>
  <si>
    <t>877299446</t>
  </si>
  <si>
    <t>www.metss.com</t>
  </si>
  <si>
    <t>300 Westdale Avenue</t>
  </si>
  <si>
    <t>Westerville</t>
  </si>
  <si>
    <t xml:space="preserve">Kenneth Heater </t>
  </si>
  <si>
    <t>(614) 797-2200</t>
  </si>
  <si>
    <t>kheater@metss.com</t>
  </si>
  <si>
    <t>Hydraulic ram,Ballistic,Self-sealing,Modular,Lightweight,Fire Resistant,EFV,Fuel tank</t>
  </si>
  <si>
    <t>The primary objective of this SBIR program is to develop and demonstrate a lightweight, modular fuel tank design that meets the desired level of threat protection and operational performance, and is readily adaptable to future vehicle designs. In addition to the potential weight savings associated with replacing the existing EFV tank, cover, and structural panels, a modular construction was desired to support simple installation and removal from the vehicle. Key performance criteria include: 1) external load-bearing capability; 2) compatibility with the harsh operating conditions and dynamic environment anticipated for advanced amphibious assault vehicles (AAAVs); 3) survivability after impact from RPG type munitions, larger API projectiles (e.g., 14.5 mm), and fragmenting munitions, as well as the hydrodynamic ram forces created by threat impact; and 4) self-sealing against any voids created by these munitions to support fuel containment and reduce the threat from reduce fire/explosion.</t>
  </si>
  <si>
    <t>XCraft, Inc.</t>
  </si>
  <si>
    <t>Durable, Low Cost Soil Stabilization Mat Optimized for Automated Pultrusion Manufacturing</t>
  </si>
  <si>
    <t>N102-109-0329</t>
  </si>
  <si>
    <t>M67854-13-C-6501</t>
  </si>
  <si>
    <t>October 31, 2015</t>
  </si>
  <si>
    <t>N102-109</t>
  </si>
  <si>
    <t>999896</t>
  </si>
  <si>
    <t>www.xcraftco.com</t>
  </si>
  <si>
    <t>711 Atlantic Avenue Lower Level</t>
  </si>
  <si>
    <t>02111</t>
  </si>
  <si>
    <t xml:space="preserve">Robert DaSilva </t>
  </si>
  <si>
    <t>(978) 319-5073</t>
  </si>
  <si>
    <t>rdasilva@xcraftco.com</t>
  </si>
  <si>
    <t>Composite Matting,Expeditionary Road Construction,Expeditionary Roadways,Pultruded matting,Pultrusion,Shoreline Roadways,Soft Soil Traversing,Soil Stabilization Systems,WAVTRAC,Wav</t>
  </si>
  <si>
    <t>XCraft Incorporated along with its team partner KaZaK Composites, Inc propose to develop and produce an innovative, low cost and pultrusion-based matting for soil stabilization applications. Developmental impetus for novel mat structures is based on an improved mobility need for heavily armored vehicles over soft soil expeditionary terrain. In Phase 1, XCraft down-selected WAVTRAC [wayv-trak] from several proposed candidates and demonstrated equivalent wheel loading capability / rut depth with up to 30% easier roll-up effort compared to the MOMAT baseline. Rigorous sub-element testing along with analytical and numerical models were used to demonstrate WAVTRAC capabilities for temperatures between -25F and 125F with good success. WAVTRAC, a semi-rigid 3-D undulated composite, is a similar but geometrically unique improvement of MOMAT, with easier roll-up, reduced handling abrasion, better UV durability, and lower cost. With a near-complete matting design from Phase 1, Phase 2 will emphasize rigorous sample testing for various sizes, sub-scale pultrusion manufacturing, and full scale pultrusion manufacturing. Pultrusion is the lowest cost composite manufacturing process with high throughput (feet/minute), capable of $7/ft^2 -$15/ft^2 matting Phase 3 cost. Four, 14ft x 60ft WAVTRAC demonstrative articles will be manufactured by the end of Phase 2 and delivered to MCSC for field testing.</t>
  </si>
  <si>
    <t>AVT Simulation</t>
  </si>
  <si>
    <t>Affordable, Reconfigurable Aerial Refueling Part-Task Trainer</t>
  </si>
  <si>
    <t>N102-124-0517</t>
  </si>
  <si>
    <t>N68335-13-C-0036</t>
  </si>
  <si>
    <t>April 18, 2014</t>
  </si>
  <si>
    <t>N102-124</t>
  </si>
  <si>
    <t>996234</t>
  </si>
  <si>
    <t>081324738</t>
  </si>
  <si>
    <t>www.avtsim.com</t>
  </si>
  <si>
    <t>2603 Challenger Tech Court</t>
  </si>
  <si>
    <t>Suite 180</t>
  </si>
  <si>
    <t xml:space="preserve">Robert Abascal </t>
  </si>
  <si>
    <t>(407) 381-5311</t>
  </si>
  <si>
    <t>rabascal@avtsim.com</t>
  </si>
  <si>
    <t xml:space="preserve">Walter Chambers </t>
  </si>
  <si>
    <t>wchambers@avtsim.com</t>
  </si>
  <si>
    <t>Reconfigurable PTT,Aerial Refueling Simulator,Part-Task Trainer,Affordable PTT</t>
  </si>
  <si>
    <t>This project will develop innovative part-task trainer (PTT) concepts for a new generation PTT that is affordable due to application and integration of COTS simulation components utilizing recent hardware and software technology advances. Navy aerial refueling (AR) receiver aircraft are equipped with a probe that plugs a fuel receptacle encircled by a basket attached to a tanker aircraft hose. The common aerial refueling task for all combinations of receiver aircraft and tankers is&amp;quot;plugging the basket and safely receiving fuel&amp;quot;. This task is performed on calm clear days, but also during a large variety of environmental and time-of-day conditions and during risky malfunctions and emergency conditions. A simulator allows practice until proficiency is achieved without waiting for a real world bad weather or emergency condition. A dedicated PTT for AR training creates an opportunity to assemble the best simulation technology available while achieving&amp;quot;affordability&amp;quot;by not making performance or cost compromises for other training tasks. AVT Simulation has experience in development and fielding of affordable reconfigurable PTT. They are based on AVT&amp;#039;s Modular Simulation Architecture. AVT has several years of experience with simulation of the aerial refueling process through participation in USAF and Air National Guard aerial refueling simulator upgrades.</t>
  </si>
  <si>
    <t>Near Field Passive Tracking- MP 71-10 (SBIR Phase II Propsoal MP 83-12)</t>
  </si>
  <si>
    <t>N102-152-1253</t>
  </si>
  <si>
    <t>N00024-13-C-4540</t>
  </si>
  <si>
    <t>June 26, 2016</t>
  </si>
  <si>
    <t>N102-152</t>
  </si>
  <si>
    <t>965509</t>
  </si>
  <si>
    <t>1818 Library Street Suite 600</t>
  </si>
  <si>
    <t>20190-6242</t>
  </si>
  <si>
    <t xml:space="preserve">Bob Zarnich </t>
  </si>
  <si>
    <t>Subject Matter Expert</t>
  </si>
  <si>
    <t>(703) 326-2884</t>
  </si>
  <si>
    <t>zarnich@metsci.com</t>
  </si>
  <si>
    <t>Fusion,Tracking,signal processing,Intensity filter,</t>
  </si>
  <si>
    <t>In this Phase II we extend the applicatioin of the intensity Likelihood Detection Ratio (iLRT) methodology to the problem of detection and tracking of submarines, by primary means of a distributed field of passive sonobuoys, for ship based Helicopters. The system software is developed and targeted at the CV-TSC system for aircraft carriers. In addition to passive sensors extensions to support most sensor formats from the MH-60 in support of ASW operations are made enabling a multi-platform multi-sensor, fully automated ASW detection and tracking capability for the CV-TSC.</t>
  </si>
  <si>
    <t>High power density power supply for next-generation radar applications utilizing emerging wide-bandap semiconductor devices</t>
  </si>
  <si>
    <t>N102-153-1272</t>
  </si>
  <si>
    <t>N00024-13-C-4516</t>
  </si>
  <si>
    <t>December 18, 2012</t>
  </si>
  <si>
    <t>December 18, 2014</t>
  </si>
  <si>
    <t>N102-153</t>
  </si>
  <si>
    <t>72701</t>
  </si>
  <si>
    <t>Next Generation Naval Warships,Air Missile Defense Radar (AMDR),and Advanced Packaging Techniques,High Power Density Power Supply,SiC and GaN</t>
  </si>
  <si>
    <t>Next generation Naval warships utilize increasingly powerful and integrated radar systems, such as the next generation Air Missile Defense Radar (AMDR), for their versatile missions. The AMDR system combines a wide variety of functionalities, including: horizon search, missile communication and guidance, volume search, and ballistic missile defense and discrimination. While AMDR enhances critical mission capabilities, it is also expected to increase the power requirements of the ship&amp;#039;s generation and distribution system. The required combination of high power density, high efficiency, and high input voltage rating of the required radar power supplies precludes the use of conventional Silicon power semiconductors and power topologies. As a result, the next-generation of radar power supply systems requires a new and revolutionary power electronics design that delivers superior speed, efficiency, and voltage capabilities to yield system level miniaturization. This Small Business Innovation Research Phase II project seeks to develop next-generation radar power supplies capable of high power (2.5 kW), high efficiency (&amp;gt;90%), and high input voltage (1000 V) which are compact (&amp;gt;200 W/in3) and require minimal output energy storage (</t>
  </si>
  <si>
    <t>Trex Enterprises Corporation</t>
  </si>
  <si>
    <t>Low Maintenance Low Cost Magnetically Actuated Valves</t>
  </si>
  <si>
    <t>N102-160-1025</t>
  </si>
  <si>
    <t>N00024-13-C-4522</t>
  </si>
  <si>
    <t>March 19, 2013</t>
  </si>
  <si>
    <t>March 19, 2014</t>
  </si>
  <si>
    <t>N102-160</t>
  </si>
  <si>
    <t>349896</t>
  </si>
  <si>
    <t>841440832</t>
  </si>
  <si>
    <t>www.trexenterprises.com</t>
  </si>
  <si>
    <t>10455 Pacific Center Court</t>
  </si>
  <si>
    <t xml:space="preserve">Deborah Doyle </t>
  </si>
  <si>
    <t>VP&amp;Director of Contract</t>
  </si>
  <si>
    <t>(858) 646-5462</t>
  </si>
  <si>
    <t>ddoyle@trexenterprises.com</t>
  </si>
  <si>
    <t xml:space="preserve">Edward Davis </t>
  </si>
  <si>
    <t>(808) 442-7030</t>
  </si>
  <si>
    <t>ndavis@trexenterprises.com</t>
  </si>
  <si>
    <t>seawater,valve,Reduced Maintenance,Magnetic,valve stem,Leakage,Stem-less,Pack-less</t>
  </si>
  <si>
    <t>Modern warships contain thousands of valves for purposes as diverse as freshwater distribution, wastewater, firefighting, cooling water, ballast control, bilge, fuel, hydraulics and more. These valves entail significant maintenance burdens requiring crew members&amp;#039;time, spare parts, and removing important systems from service while maintenance and repairs are conducted -- This can have severe impacts on mission availability, reliability, maintenance, and logistics. Trex Enterprises is proud to develop a new type of magnetically actuated low maintenance, low cost valves to the US Navy. These valves contain a completely sealed magnetic coupling where the stem once penetrated the gland packing offering numerous advantages over traditional valves including no leakage and drastically reduced maintenance.</t>
  </si>
  <si>
    <t>Valve Stem Isolation (VSI)</t>
  </si>
  <si>
    <t>N102-160-1103</t>
  </si>
  <si>
    <t>N00024-13-C-4521</t>
  </si>
  <si>
    <t>gate valve,globe valve,packing gland,valve stem,valve stem isolation</t>
  </si>
  <si>
    <t>Naval ships require several thousand valves ranging in size from  to 10 in pipe diameter. Many of these valves carry seawater or other corrosive fluids. The valve packing gland is used to prevent water from leaking past the stem. The corrosion occurring on the valve stem can compromise the packing gland and lead to a leaking valve. The packing is a graphite bushing that is relatively soft and capable of sealing around the valve stem when compressed by a packing nut. The current procedure to stop a leak through the valve stem is to simply tighten the packing nut and compress the packing more. However, severe corrosion of the stem causes the valve to leak and the packing nut can only be tightened so many times before the valve is rendered unusable and requires maintenance. To solve this problem, Mide developed a method to isolate the fluids from entering the valve stem. Mides Valve Stem Isolation design will prevent fluids from entering the valve stem and prolong the life of a valve without affecting performance. This solution significantly reduces the Total Ownership Cost (TOC) of the valves.</t>
  </si>
  <si>
    <t>An Energy-Efficient, Ventless Tumbler-Dryer</t>
  </si>
  <si>
    <t>N102-162-0785</t>
  </si>
  <si>
    <t>N00189-12-C-Z037</t>
  </si>
  <si>
    <t>April 02, 2012</t>
  </si>
  <si>
    <t>N102-162</t>
  </si>
  <si>
    <t>499942</t>
  </si>
  <si>
    <t>124</t>
  </si>
  <si>
    <t>P.O. BOX 71</t>
  </si>
  <si>
    <t>HANOVER</t>
  </si>
  <si>
    <t xml:space="preserve">Weibo Chen </t>
  </si>
  <si>
    <t>wbc@creare.com</t>
  </si>
  <si>
    <t>tumble dryer,Laundry Equipment,Energy efficient Drying Process</t>
  </si>
  <si>
    <t>Navy ships need improved laundry dryers that use less energy and operate without air vents. Ventless dryers eliminate the need for very long exhaust ductwork and reduce fire hazards. We propose to develop a reliable, compact, tumbler-dryer that employs an innovative water separation process that is energy efficient and does not require an exhaust vent. The water removed in this process is in the liquid phase and thus can be easily drained away, eliminating the need for an air vent. The proposed dryer will use less than half the energy consumed by a conventional dryer. In Phase I, we proved the feasibility of our approach through laboratory demonstrations, system analysis, and conceptual design. We demonstrated the performance of key components. Our validated analysis model predicts that the ventless shipboard dryer will be compact and energy efficient. Our mechanical layout design shows that the dryer will be suitable for Navy shipboard applications. In Phase II, we will develop fabrication methods for key components, build and demonstrate a complete prototype ventless shipboard dryer, and deliver the dryer to the Navy for further performance evaluation.</t>
  </si>
  <si>
    <t>Innovative Methods to Determine Thermal Capacity of Remaining Fuel Quantity Heat Sink in Real Time</t>
  </si>
  <si>
    <t>N103-200-0368</t>
  </si>
  <si>
    <t>N68335-13-C-0054</t>
  </si>
  <si>
    <t>N103-200</t>
  </si>
  <si>
    <t>749999</t>
  </si>
  <si>
    <t xml:space="preserve">Alex Heltzel </t>
  </si>
  <si>
    <t>(937) 367-9017</t>
  </si>
  <si>
    <t>heltzel@pcka.com</t>
  </si>
  <si>
    <t>Real Time Modeling,HEAT SINK,Mission Planning,Thermal Capacity,Heat Load,Thermal Management</t>
  </si>
  <si>
    <t>PCKA has developed a dynamic, real-time thermal capacity algorithm and gauge for predicting current and anticipated fuel heat sink capability on a fifth-generation tactical aircraft. Relevant internal and external sources and sinks are tracked with prognostics and adaptive intelligence designed to anticipate future thermal constraints. Net heat transfer, available range, and time until potential thermal constraint are supplied to the pilot in a compact, visual gauge. Prior to this technology development, all mission heat loads were modeled post design to create flight limitations that predict an estimated mission time limit. The effect of dynamic, real-time conditions and deviations were unknown, leading to potential thermal constraints. The ability of the war fighters to determine true mission capability will be greatly enhanced by the successful insertion of PCKA&amp;#039;s algorithm and gauge with the ability to accurately predict fuel thermal capacity in flight. Mission capability will be optimized while avoiding thermal constraints.</t>
  </si>
  <si>
    <t>Fiber Delivery Systems for Ultrashort Pulse Lasers</t>
  </si>
  <si>
    <t>N103-201-0177</t>
  </si>
  <si>
    <t>N68335-13-C-0117</t>
  </si>
  <si>
    <t>April 03, 2014</t>
  </si>
  <si>
    <t>N103-201</t>
  </si>
  <si>
    <t>421297</t>
  </si>
  <si>
    <t>623702557</t>
  </si>
  <si>
    <t>chalcogenide,IRCM,beam delivery,hollow-core photonic bandgap fiber</t>
  </si>
  <si>
    <t>Future military and commercial laser-based systems will incorporate high peak energy ultra-short pulse lasers (USPLs) operating in the near or mid-infrared. These USPL will require a beam delivery system (BDS) for use within defensive systems. Step-index optical fibers have been used as BDSs with excellent results at low power levels. However, the high peak energies in these USPLs will irreversibly damage these fibers. An alternative to step-index fibers is the hollow-core photonic band gap (HC-PBG) fiber. Silica based HC-PBG fibers have been produced with low losses, high beam quality and high damage thresholds for wavelength to 2 um, makes them suitable for near-infrared BDS. For wavelengths beyond 2 um, an alternative glass structure must be sought. Phase I work demonstrated the feasibility of developing an innovative chalcogenide glass based HC-PBG fiber beam delivery. Fiber designs were obtained that allow transmission of USPL with high peak energy. Phase II effort will develop the design and fabrication procedures to produce chalcogenide HC-PBG fiber for 2 um. Phase II efforts will build, test and characterize chalcogenide based HC-PBG fiber BDS packaged for USPL transmission at 2 um.</t>
  </si>
  <si>
    <t>Increased F135 TMS Aluminum Component Performance (1001-786)</t>
  </si>
  <si>
    <t>N103-213-0048</t>
  </si>
  <si>
    <t>N68335-13-C-0024</t>
  </si>
  <si>
    <t>May 01, 2017</t>
  </si>
  <si>
    <t>N103-213</t>
  </si>
  <si>
    <t>200 Turnpike Road</t>
  </si>
  <si>
    <t>01824</t>
  </si>
  <si>
    <t xml:space="preserve">Karin Karg </t>
  </si>
  <si>
    <t>Principal Investigator/Sr</t>
  </si>
  <si>
    <t>kkarg@tritonsystems.com</t>
  </si>
  <si>
    <t>F135,Thermal Management,F35,Composites,reduced life cycle cost,Gearbox,Aluminum,strength at elevated temperature</t>
  </si>
  <si>
    <t>Triton Systems, Inc. proposes to enhance elevated temperature resistance of cast aluminum components in the JSF F-135 engine fuel &amp; lube systems by incorporating Fiber Reinforced Aluminum (FRATM) inserts into highly stressed areas of the castings. The F-135 Thermal Management System is mostly comprised of a sand cast aluminum alloy. At 400F, the tensile strength of this alloy is approximately 20ksi. While this strength level is sufficient for most portions of the gearbox, local stresses near mounting lugs and power shafting may approach or exceed these levels. We are proposing to develop manufacturing techniques to incorporate FRA inserts into critical areas where the baseline alloy strength is inadequate.</t>
  </si>
  <si>
    <t>Candent Technologies Incorporated</t>
  </si>
  <si>
    <t>Advanced Gas Turbine Engine Exhaust Waste Heat Recovery System</t>
  </si>
  <si>
    <t>N103-229-0106</t>
  </si>
  <si>
    <t>N00024-13-C-4517</t>
  </si>
  <si>
    <t>January 23, 2014</t>
  </si>
  <si>
    <t>N103-229</t>
  </si>
  <si>
    <t>299223</t>
  </si>
  <si>
    <t>084066641</t>
  </si>
  <si>
    <t>WWW.candent-technologies.com</t>
  </si>
  <si>
    <t>6107 W. Airport Blvd</t>
  </si>
  <si>
    <t>Suite 190</t>
  </si>
  <si>
    <t>Greenfield</t>
  </si>
  <si>
    <t xml:space="preserve">Hernando Munevar </t>
  </si>
  <si>
    <t>President&amp;DEO</t>
  </si>
  <si>
    <t>(317) 336-4478</t>
  </si>
  <si>
    <t>hmunevar@candent-technologies.com</t>
  </si>
  <si>
    <t xml:space="preserve">Emanuel Papandreas </t>
  </si>
  <si>
    <t>Vice President Engineeri</t>
  </si>
  <si>
    <t>(317) 336-4477</t>
  </si>
  <si>
    <t>mannyp@candent-technologies.com</t>
  </si>
  <si>
    <t>Waste Heat Recovery,High efficiency,Gas,Advanced Technology,Turbine</t>
  </si>
  <si>
    <t>Navy ships use of gas turbine engines for both main propulsion and shipboard electrical power generation. With a typical simple cycle gas turbine nearly 65% of the energy consumed is typically lost as waste heat. Safely and efficiently recovering electrical power from this source of energy equal to an amount of power to provide a 20% reduction in fuel consumption is the program goal. Also important is the avoidance of systems that are expensive, maintenance intensive or systems that employ working fluids that could be dangerous if they were to be released inside the closed confines of a ship. To meet these program requirements, Candent Technologies is developing a waste heat recovery system utilizing an air (Brayton) bottoming cycle with the requisite heat exchangers and turbomachinery. This system has the potential to exceed the program goal of 20% fuel savings, as well as remain low cost and safe for the crewmembers. The Phase I program performed thermodynamic analysis, system trade studies and the preliminary design of a waste heat recovery system for the Rolls-Royce 501K17/K34 engine used for auxiliary power on destroyers and cruisers. The Phase II program performs the final design, hardware fabrication and test of a full scale bottoming cycle engine.</t>
  </si>
  <si>
    <t>Multifunctional Electromagnetic Metamaterial Chaff</t>
  </si>
  <si>
    <t>N111-013-1085</t>
  </si>
  <si>
    <t>N68335-13-C-0001</t>
  </si>
  <si>
    <t>October 10, 2012</t>
  </si>
  <si>
    <t>October 10, 2014</t>
  </si>
  <si>
    <t>N111-013</t>
  </si>
  <si>
    <t>130197267</t>
  </si>
  <si>
    <t>Metamaterial,self-protection,Chaff,Doppler,Radar</t>
  </si>
  <si>
    <t>Metamaterial-based electromagnetic chaff offers new possibilities for air dispersed chaff functioning in microwave bands. During this program, the team will refine designs for several novel types of EM metamaterial chaff, fabricate, and conduct air dispersed measurements of their properties to confirm their predicted characteristics. In addition, the team will investigate methods of manufacture of chaff that is compatible with current ejection hardware.</t>
  </si>
  <si>
    <t>Minimization of Chronic Back Pain in Military Pilots and Vehicle Occupants</t>
  </si>
  <si>
    <t>N111-019-0166</t>
  </si>
  <si>
    <t>N68335-13-C-0062</t>
  </si>
  <si>
    <t>January 16, 2013</t>
  </si>
  <si>
    <t>March 31, 2016</t>
  </si>
  <si>
    <t>N111-019</t>
  </si>
  <si>
    <t>857579</t>
  </si>
  <si>
    <t>35805</t>
  </si>
  <si>
    <t>Manager Contracts</t>
  </si>
  <si>
    <t xml:space="preserve">Phillip Whitley </t>
  </si>
  <si>
    <t>Manager CMB</t>
  </si>
  <si>
    <t>(256) 726-4800</t>
  </si>
  <si>
    <t>Low Back Pain,seating systems,Multiscale modeling</t>
  </si>
  <si>
    <t>Low back pain while piloting military air vehicles is a significant operational and health problem. Seating, task posture and vibration are considered major lumbar pain contributors. The asymptomatic pilot starts to experience pain and repeated painful episodes lead to pain sensitization and chronic pain with possible damage. Pilot readiness is reduced and operational availability impacted. Enhanced pilot operational performance and health may be accomplished through improvements in crew station, seating, procedure enhancements, and training. In this effort CFDRC will develop and integrate scalable human body and spine biomechanics models with pain neurobiology and subjective response mathematical models to simulate the occupant response to the inertial and positional stressors. Pain assessment combines subjective response with mechanical, physiological and biochemical mechanisms of nociception, neuronal transmission, sensitization and perception of pain in spinal structures including intervertebral discs, spinal nerves, ligaments and muscles and facets. . This multi-scale human body, spinal column and pain model will be used to design seating systems and modifications that will minimize the occupant pain response to inertial and vibration loads and seating (geometry and cushions) while wearing restraints and protective clothing/equipment. The validated model will be used to analyze existing operational procedures and propose improved operational guidelines.</t>
  </si>
  <si>
    <t>Long Range Ion Exchange for Non-Chrome Corrosion Inhibition</t>
  </si>
  <si>
    <t>N111-024-0775</t>
  </si>
  <si>
    <t>N68335-13-C-0070</t>
  </si>
  <si>
    <t>February 15, 2016</t>
  </si>
  <si>
    <t>N111-024</t>
  </si>
  <si>
    <t>749998</t>
  </si>
  <si>
    <t>185</t>
  </si>
  <si>
    <t>1 Riverside Circle Suite 400</t>
  </si>
  <si>
    <t>24016</t>
  </si>
  <si>
    <t>submissions302@lunainnovations.com</t>
  </si>
  <si>
    <t xml:space="preserve">James Garrett </t>
  </si>
  <si>
    <t>(434) 220-2505</t>
  </si>
  <si>
    <t>garrettj@lunainnovations.com</t>
  </si>
  <si>
    <t>Nonchrome,Corrosion Protection,Modification,aluminum alloy,nanocarbon</t>
  </si>
  <si>
    <t>As the roles and materials of modern tactical aircraft have evolved, the coating systems that protect them have become significantly more complicated. Airframe structural components can be especially susceptible to corrosion, as sea water can collect and dwell in these areas. In the coating stack applied to military aircraft, hexavalent chromated primers are used to protect the underlying aluminum structure from corrosion. However, heightened concern over toxicity has led to increased regulation of hex-chrome use and to petitions for their complete replacement with chrome-free inhibitors. Superior corrosion protection is sought, and modern materials may hold the promise of improved corrosion protection without the environmental hazards of chrome. Two novel materials of prominent interest are carbonaceous nanomaterials and non-chrome ion exchange inhibitors. Luna Innovations Incorporated has been developing an innovative chrome-free corrosion resistance primer that synergistically combines these two classes of materials. Luna demonstrated excellent corrosion resistance in the Phase I program in both neutral and acidified salt fog testing.</t>
  </si>
  <si>
    <t>III-Nitride Based High-Power 340 nm Lasers</t>
  </si>
  <si>
    <t>N111-029-0796</t>
  </si>
  <si>
    <t>N68335-13-C-0025</t>
  </si>
  <si>
    <t>October 09, 2014</t>
  </si>
  <si>
    <t>N111-029</t>
  </si>
  <si>
    <t>749920</t>
  </si>
  <si>
    <t>1500 Sheridan RD, SUITE 8A</t>
  </si>
  <si>
    <t>Wilmette</t>
  </si>
  <si>
    <t>(847) 491-7251</t>
  </si>
  <si>
    <t>AlGaN,lateral epitaxial overgrowth,Ultraviolet,340 nm,III-Nitride,Lasers,LEDs</t>
  </si>
  <si>
    <t>Existing ultraviolet laser diodes with wavelengths much shorter than 365 nm suffer from poor performance. This is partially due to limited research in this area, but a large part is also due to material and processing issues unique to deep UV lasers. New approaches to achieving 340 nm III-Nitride lasers are needed to meet the Navy&amp;#039;s ambitious goals; traditional approaches to III-Nitrides are unlikely to be able to achieve the desired laser performance. Instead it is necessary to develop revolutionarily novel approaches to the growth and fabrication of AlInGaN based UV lasers. Phase I of this effort involved studying the growth, processing, testing, and demonstration of high power UV LEDs, and the initial demonstration of laser fabrication. This work has laid the ground work for a Phase II effort in which we will pursue novel approached to realizing UV lasers. One of the cornerstones of our novel approach is to use lateral epitaxial overgrowth (LEO) to reduce dislocation density and cracking formation, so as to improve the quality of the active layers. The objective of Phase II will be to demonstrate high average power UV lasers based on these novel designs.</t>
  </si>
  <si>
    <t>Princeton Lightwave, Inc.</t>
  </si>
  <si>
    <t>Single-photon negative feedback APD focal plane array with 2.2 um cutoff wavelength</t>
  </si>
  <si>
    <t>N111-032-0666</t>
  </si>
  <si>
    <t>N00024-13-C-4539</t>
  </si>
  <si>
    <t>March 28, 2015</t>
  </si>
  <si>
    <t>N111-032</t>
  </si>
  <si>
    <t>749946</t>
  </si>
  <si>
    <t>170161595</t>
  </si>
  <si>
    <t>www.princetonlightwave.com</t>
  </si>
  <si>
    <t>Cranbury</t>
  </si>
  <si>
    <t>08512-3509</t>
  </si>
  <si>
    <t xml:space="preserve">Mark Itzler </t>
  </si>
  <si>
    <t>(609) 495-2551</t>
  </si>
  <si>
    <t>mitzler@princetonlightwave.com</t>
  </si>
  <si>
    <t xml:space="preserve">Xudong Jiang </t>
  </si>
  <si>
    <t>(609) 495-2584</t>
  </si>
  <si>
    <t>xjiang@princetonlightwave.com</t>
  </si>
  <si>
    <t>Avalanche photodiode,Short-wave infrared,negative feedback,Focal plane array,Superlattice,low light level imaging,single photon detector,INDIUM PHOSPHIDE</t>
  </si>
  <si>
    <t>Princeton Lightwave proposes to develop a solid state short-wavelength infrared (SWIR) detector technology with true single photon sensitivity and a cutoff wavelength beyond 2.2 um. Both single photon avalanche diodes (SPADs) and negative feedback avalanche diodes (NFADs) will be fabricated. These detectors can be readily integrated into large-format focal plane arrays (FPAs), and array format of 32 x 32, 128 x 32 and 128 x 128 will be fabricated. Both active and passive imaging capability of these array devices will be demonstrated. Extended wavelength response to 2.2 um and beyond will be achieved using a novel type II superlattice absorbers grown on InP substrates. Planar-geometry diffused-junction device structure will be adopted for fabricating these devices, which will lead to low dark count rate and long term device stability. To carry out the proposed development work, we will leverage our past success in manufacturing industry best-in-class InP based SPADs and NFADs and the realization of high-performance arrays of Geiger-mode avalanche diodes as large as 128 x 32. The detector technology to be developed will provide a unique solution to many applications that require single photon level sensitivity across the full SWIR spectral band.</t>
  </si>
  <si>
    <t>High Performance Cost Effective Circulators/Isolators</t>
  </si>
  <si>
    <t>N111-035-0868</t>
  </si>
  <si>
    <t>N00024-13-C-4520</t>
  </si>
  <si>
    <t>March 20, 2015</t>
  </si>
  <si>
    <t>N111-035</t>
  </si>
  <si>
    <t>749708</t>
  </si>
  <si>
    <t xml:space="preserve">Gayle Collins </t>
  </si>
  <si>
    <t>Senior Member of the Tech</t>
  </si>
  <si>
    <t>(858) 605-6337</t>
  </si>
  <si>
    <t>gcollins@maxentric.com</t>
  </si>
  <si>
    <t>EW,RF,phased array antenna,isolator,circulator,Radar</t>
  </si>
  <si>
    <t>In this Program MaXentric is developing an innovative cost effective high performance circulators/isolators for Navy S-Band through X-Band shipboard radars and wide bandwidth electronic warfare (EW) systems. Our Phase II goals can be summed up into one ultimate goal, to have a final prototype ready for testing and manufacturing at the end of this Phase. The design and development methodology created in Phase I has given us the ability to generate custom designs. The Phase II work plan will begin with further development and documentation of the design methodology that will include both the multi-ferrite core and the design of the dc magnetic bias fields. We will optimize the circulator performance with the goal of designing it into the phased array radar of the SEWIP program and will interface with the SEWIP primes to ensure that this happens.</t>
  </si>
  <si>
    <t>Wang Electro-Opto Corporation</t>
  </si>
  <si>
    <t>Wide Bandwidth, High Performance Cost Effective Antenna Elements</t>
  </si>
  <si>
    <t>N111-040-0223</t>
  </si>
  <si>
    <t>N00024-13-C-4526</t>
  </si>
  <si>
    <t>March 19, 2015</t>
  </si>
  <si>
    <t>N111-040</t>
  </si>
  <si>
    <t>796267656</t>
  </si>
  <si>
    <t>www.weo.com</t>
  </si>
  <si>
    <t>2140 Newmarket Parkway</t>
  </si>
  <si>
    <t>Suite 120</t>
  </si>
  <si>
    <t xml:space="preserve">Paul Butler </t>
  </si>
  <si>
    <t>Director of Program Devel</t>
  </si>
  <si>
    <t>(770) 955-9321</t>
  </si>
  <si>
    <t>pbutler@weo.com</t>
  </si>
  <si>
    <t xml:space="preserve">J. H. </t>
  </si>
  <si>
    <t>(770) 955-9311</t>
  </si>
  <si>
    <t>jjhwang@weo.com</t>
  </si>
  <si>
    <t>wideband,wide scan angle,phased array,Radar,Antenna Elements,VSWR,,Planar Array,EW</t>
  </si>
  <si>
    <t>Phased arrays are a key component in modern naval warfare. Its applications range from radars to electronic warfare (EW), surveillance &amp;amp; communications, etc. Its important applications to other military and commercial systems and platforms are obvious. For decades, wideband wide-scan planar phased arrays have faced highly challenging technical difficulties and high costs. The proposed Navy SBIR Phase-II research program, Topic N111-040, is to develop a linearly-polarized array element design that can operate from 2 to 12 GHz, with a wide scan angle of 60 degrees or more. This wideband array can replace several arrays in S-X bands on a platform of limited surface area suitable for antenna mounting, thus potentially achieving a reduction of 70% or more in both acquisition and life-cycle costs. The feasibility of the proposed approach has been demonstrated in Phase-I effort at Wang Electro-Opto Corporation (WEO), supported by the ElectroScience Laboratory (ESL) of the Ohio State University (OSU). The design approach will be optimized by computer simulation and breadboard verification. A small phased array panel will be developed and its beam-scan capability will be demonstrated using a beam-steering network of limited angular range. The design is protected by U.S. patent #8,264, 410 B1, 11 September 2012.</t>
  </si>
  <si>
    <t>Structural Health Monitoring of Submersible Navy Composites</t>
  </si>
  <si>
    <t>N111-053-0348</t>
  </si>
  <si>
    <t>N00024-13-C-4053</t>
  </si>
  <si>
    <t>749879</t>
  </si>
  <si>
    <t xml:space="preserve">William Gregory </t>
  </si>
  <si>
    <t>(434) 607-5422</t>
  </si>
  <si>
    <t>william.gregory@hitestlabs.com</t>
  </si>
  <si>
    <t>Composite,Submerged,Life-cycle,damage detection,Fiber Optic,structural health monitoring</t>
  </si>
  <si>
    <t>The use of composite materials in Naval structures continues to expand as the materials systems along with their engineering design and analysis capabilities advance. To that end, it is becoming paramount that real-time assessments be made of these materials while they are in-service to ensure decreased life-cycle costs and allow the designers to fully realize the benefits of these material systems. The Phase II effort leverages the technology developed, and the lessons learned from Phase I, to demonstrate a fully functional Structural Health Monitoring (SHM) system that is capable of detecting, characterizing and assessing the damage in submersible composite components. The primary efforts include: final correlation between sensor reading and damage levels, development of material models for various types of loading with the SHM, and final development and demonstration of the SHM software and hardware in a multiple mid-scale tests. The loading types considered in these mid-scale demonstrations will include impact, fatigue and transient shock. The Phase II will culminate in a final demonstration of the complete SHM system on a representative Naval non-pressure hull composite structure under both mechanical and UNDEX loading.</t>
  </si>
  <si>
    <t>Intelligent Optical Systems, Inc.</t>
  </si>
  <si>
    <t>Novel Fiber Optic Lighting System for Antenna Towers</t>
  </si>
  <si>
    <t>N111-086-1285</t>
  </si>
  <si>
    <t>N39430-13-C-1254</t>
  </si>
  <si>
    <t>N111-086</t>
  </si>
  <si>
    <t>319957</t>
  </si>
  <si>
    <t>033449757</t>
  </si>
  <si>
    <t>http://www.intopsys.com</t>
  </si>
  <si>
    <t>2520 W. 237th Street</t>
  </si>
  <si>
    <t xml:space="preserve">Reuben Sandler </t>
  </si>
  <si>
    <t>(424) 263-6305</t>
  </si>
  <si>
    <t>randdoffice@intopsys.com</t>
  </si>
  <si>
    <t xml:space="preserve">Vladimir Rubtsov </t>
  </si>
  <si>
    <t>(424) 263-6316</t>
  </si>
  <si>
    <t>sbirproposals@intopsys.com</t>
  </si>
  <si>
    <t>loss,cable,Laser,luminaire</t>
  </si>
  <si>
    <t>The lighting systems on antenna towers that warn aircraft of the presence of these structures tend to be affected by the strong radio frequency electromagnetic field. In Phase I of this project for the U.S. Navy, Intelligent Optical Systems, Inc. (IOS) and RSL Fiber Systems, LLC (RSL) demonstrated the feasibility of passive fiber optic illumination replacing the current warning lights. In this novel illumination system, the light source (a red laser, laser diode, or even LED in some cases) will be housed on the ground, the light delivered through low-loss fiber optic cable, and the warning light shaped in the appropriate pattern by a luminaire that does not contain electrical parts. In the proposed Phase II project, IOS and RSL will continue our successful collaboration and develop two commercial prototypes of the Novel Fiber Optic Lighting System for Antenna Towers (FOLSAT)  a beacon L-864 flashing light system; and an obstruction light L-810 system  for testing in a high field environment at Dixon HVTF. The length of the fiber optic light delivery cable will be defined by the TPOC at the kick-off meeting.</t>
  </si>
  <si>
    <t>Mid-Infrared Fiber Coupler for Multiband Infrared Countermeasure (IRCM) Lasers</t>
  </si>
  <si>
    <t>N112-089-0713</t>
  </si>
  <si>
    <t>N68335-13-C-0069</t>
  </si>
  <si>
    <t>N112-089</t>
  </si>
  <si>
    <t>749158</t>
  </si>
  <si>
    <t>11A Beaver Brook Road</t>
  </si>
  <si>
    <t>01460</t>
  </si>
  <si>
    <t>(978) 952-2501</t>
  </si>
  <si>
    <t>mid-infrared lasers,Quantum cascade lasers,fiber combiners,beam combination,high power mid-infrared lasers,high brightness mid-infrared lasers</t>
  </si>
  <si>
    <t>There is a compelling need for scaling the output of mid-infrared lasers to much higher power, brightness, and energy. Furthermore, multi-band operation and fiber coupling of the output is required for many applications. Applications of such sources include spectroscopic detection of the fingerprint of molecular absorptions and infrared countermeasure systems in response to increasingly sophisticated seeker technologies and increased threat ranges. We propose a Phase II configuration that demonstrates high brightness fiber coupler for mid-infrared lasers. We will produce a fiber combiner and coupler that combines multiple mid-infrared wavelength band inputs at high power operation.</t>
  </si>
  <si>
    <t>Radar Overland Classification Aids (OCA) of Ground Moving Targets</t>
  </si>
  <si>
    <t>N112-090-0564</t>
  </si>
  <si>
    <t>N68335-13-C-0156</t>
  </si>
  <si>
    <t>January 30, 2015</t>
  </si>
  <si>
    <t>N112-090</t>
  </si>
  <si>
    <t>498260</t>
  </si>
  <si>
    <t>ISR,Radar,Classification Aids,ISAR,SAR</t>
  </si>
  <si>
    <t>This project enhances military capability through innovations in improved mission radar modes, automation, and advanced algorithm suites that provide tactical situation awareness and decision support. This is achieved through enhanced trackers, resource management, target identification, and classification assistance. The proposed capability will dramatically reduce operator workload in overland environments, improve mission performance, and provide actionable intelligence.</t>
  </si>
  <si>
    <t>Miniature Precision Anti-Jam (MPAS) for Space Constrained Precison Approach and Landing Platforms</t>
  </si>
  <si>
    <t>N112-092-0155</t>
  </si>
  <si>
    <t>N68335-13-C-0155</t>
  </si>
  <si>
    <t>August 15, 2016</t>
  </si>
  <si>
    <t>N112-092</t>
  </si>
  <si>
    <t>990130</t>
  </si>
  <si>
    <t>Non-beam-forming,advanced adaptive weighting,carrier phase,small-CRPA,pseudo-range,GPS,non-rotary platforms,anti-jam</t>
  </si>
  <si>
    <t>Small Navy UAS platforms require affordable GPS anti-jam technology that works with small antenna arrays to meet the operational availability and accuracy requirements in challenged GPS environments. Beam-forming/null steering algorithms have been developed for antenna installations on ships and fixed wing aircraft where navigational accuracy is achieved at the expense of greater complexity and cost in the antenna electronics. Most of the current anti-jam systems use nulling techniques that steer antenna nulls toward the interfering signals by adapting antenna weights. Studies suggest that these techniques introduce error into the GPS solution that may be unacceptable for precision approach and landing. The objective of this Phase II SBIR program is to develop advanced non beam-steering adaptive weighting algorithms that mitigate potential code and carrier phase bias errors introduced by Controlled Reception Pattern Antenna (CRPA) nulling algorithms. In Phase I Mayflower modeled algorithms and performed simulations to mitigate code and carrier phase bias errors introduced in the nulling process. In Phase II, our plan is to further develop these algorithms and implement an enhanced AJ solution to demonstrate the ability to mitigate GPS carrier phase and pseudo-range biases. Under Phase III, Mayflower will develop form-fit AJ electronics for transitioning the technology to current and future naval platforms focused on small unmanned aerial systems (UAS).</t>
  </si>
  <si>
    <t>ATEC, Inc.</t>
  </si>
  <si>
    <t>Manifolded micro-groove aircraft heat exchangers</t>
  </si>
  <si>
    <t>N112-093-0175</t>
  </si>
  <si>
    <t>N68335-13-C-0210</t>
  </si>
  <si>
    <t>October 30, 2015</t>
  </si>
  <si>
    <t>N112-093</t>
  </si>
  <si>
    <t>846164</t>
  </si>
  <si>
    <t>www.atec-ahx.com</t>
  </si>
  <si>
    <t>7100 Baltimore Avenue, Suite 204</t>
  </si>
  <si>
    <t>20740</t>
  </si>
  <si>
    <t xml:space="preserve">John Lawler </t>
  </si>
  <si>
    <t>(301) 699-1024</t>
  </si>
  <si>
    <t>j.lawler@atec-ahx.com</t>
  </si>
  <si>
    <t>Heat Transfer,Avionics,heat exchanger,power electronics,Thermal Management</t>
  </si>
  <si>
    <t>The trend of replacing hydraulic and pneumatic drive systems with power electronics and electrical drives has led to significant increases in the on-board power requirements in military aircraft. Although electrical systems are typically highly efficient, still a significant portion of the electrical energy is eventually converted into heat, thus leading to considerable thermal management challenges. Moreover, the efforts to outfit aircraft with directed energy weapons (DEW) heighten the thermal challenges. Since these weapons are highly inefficient, a considerable portion of the energy required to operate them is converted into waste heat, and this heat must be efficiently transferred to a suitable heat sink in order to be able to deploy these systems and other power electronics on aircraft. We propose using a new heat exchanger configuration that should result in more compact and lighter weight components by generating higher heat transfer coefficients at lower pumping power than other heat exchanger geometries. In Phase I an aircraft condenser based on this technology was estimated to be 69% smaller and 61% lighter than a state-of-the-art conventional condenser, and the PAO-side pressure drop was reduced by 66%. We will be working with Honeywell Aerospace and the University of Maryland during Phase II.</t>
  </si>
  <si>
    <t>American GNC Corporation</t>
  </si>
  <si>
    <t>Autonomous Intelligent Store Tracker Sensor (AISTS)</t>
  </si>
  <si>
    <t>N112-094-0877</t>
  </si>
  <si>
    <t>N68936-12-C-0035</t>
  </si>
  <si>
    <t>October 01, 2012</t>
  </si>
  <si>
    <t>N112-094</t>
  </si>
  <si>
    <t>611466855</t>
  </si>
  <si>
    <t>www.americangnc.com</t>
  </si>
  <si>
    <t>888 Easy Street</t>
  </si>
  <si>
    <t>Simi Valley</t>
  </si>
  <si>
    <t xml:space="preserve">Emily Melgarejo </t>
  </si>
  <si>
    <t>(805) 582-0582</t>
  </si>
  <si>
    <t>emelgarejo@americangnc.com</t>
  </si>
  <si>
    <t xml:space="preserve">Tasso Politopoulos </t>
  </si>
  <si>
    <t>tpolito@americangnc.com</t>
  </si>
  <si>
    <t>Maintenance,autonomous systems,Embedded Systems,Communication Through Metal,Energy Transferring,External stores,Intelligent Processing,Vibration Analysis</t>
  </si>
  <si>
    <t>The objective of Phase II is to provide a device capable of measuring, correlating, and logging a wide range of dynamic events for external store carriages and that is accompanied by a mobile data retrieval/logging tool and base station analysis software. For achieving this, AGNC is providing the U.S. Navy with the&amp;quot;Autonomous Intelligent Store Tracker Sensor&amp;quot;(AISTS) architecture consisting of: (i) an internal self-sufficient sensor device with embedded processing and sensors for determining events experienced by external stores; (ii) novel thru-metal wall communication and powering system; (iii) hand-held reader with a user-friendly interface for interrogating and powering the internal sensor; and (iv) base station with an information system to support store maintenance. The successful completion of Phase II lays the groundwork for a new technology to be integrated into applications involving event monitoring, maintenance procedures, pattern recognition, and wireless thru-metal communication. An immediate benefit is that the AISTS will enable automatic tracking and recording of dynamic events while in-flight or on-ground, and then this information can be used for assessing and validating the design carriage life of the store, as well as to determine the potential future life until service.</t>
  </si>
  <si>
    <t>High Integrity SWAP-C Optimized GPS/Anti-Jam/IMU Navigation System (HI-GAINS) for Unmanned Aircraft</t>
  </si>
  <si>
    <t>N112-095-0156</t>
  </si>
  <si>
    <t>N68335-13-C-0153</t>
  </si>
  <si>
    <t>March 08, 2013</t>
  </si>
  <si>
    <t>May 02, 2016</t>
  </si>
  <si>
    <t>N112-095</t>
  </si>
  <si>
    <t>989642</t>
  </si>
  <si>
    <t>IMU,NavGuard,STUAS,GPS anti-jam,Spoofing,EMI,Jamming,NavGuard?</t>
  </si>
  <si>
    <t>The objective of this NAVAIR SBIR program is to develop an integrated global navigation system capable of providing secure SAASM GPS based navigation in the presence of jamming, spoofing or electromagnetic interference (EMI) while meeting the stringent size, weight and power (SWaP) constraints imposed by Group 2 Unmanned Aircraft Systems. In the Phase I of this SBIR program, Mayflower developed an innovative system architecture termed HI-GAINS, and evaluated its feasibility in meeting the Navys requirements for STUAS navigation performance within the SWaP-C constraints. Mayflower proposes to develop and implement the HI-GAINS design on a prototype platform based on Mayflower NavGuard Anti-Jam SAASM GPS receiver, an IMU and other COTS components and software algorithms for spoofing mitigation in the Phase II of this SBIR program and demonstrate its performance in the laboratory and at Facilities for Antenna and RCS Measurements (FARM) at NAVAIR, Patuxent River, MD. In a follow-on Phase II.5/III program Mayflower anticipates to mature HI-GAINS Phase II prototype and develop a form fit production ready prototype suitable for use on the Navy STUAS platform.</t>
  </si>
  <si>
    <t>Turnkey Design Services, LLC</t>
  </si>
  <si>
    <t>On Demand Oil Supply</t>
  </si>
  <si>
    <t>N112-096-0650</t>
  </si>
  <si>
    <t>N68335-13-C-0198</t>
  </si>
  <si>
    <t>N112-096</t>
  </si>
  <si>
    <t>719144</t>
  </si>
  <si>
    <t>www.tdsdesign.com</t>
  </si>
  <si>
    <t>12757 S. Western Ave. Suite 229</t>
  </si>
  <si>
    <t>Blue Island</t>
  </si>
  <si>
    <t>60406</t>
  </si>
  <si>
    <t xml:space="preserve">Robert Kennedy </t>
  </si>
  <si>
    <t>(708) 293-1120</t>
  </si>
  <si>
    <t>Contact@tdsdesign.com</t>
  </si>
  <si>
    <t>flow on demand pump,fixed displacement,variable delivery pump,Thermal Efficiency,low temperature rise</t>
  </si>
  <si>
    <t>State-of-the-art oil pumps in aircraft engines deliver a volumetric flow rate proportional to the rotor speed of the high-pressure engine core, which drive the pump via the engine gearbox. In emerging aircraft platforms, the fuel and oil systems are used to cool a variety of engine and airframe systems. The undesirable oil heating accumulates and reduces the fuels heat-sink reserve at critical flight conditions. Maximum flow rates are set to meet requirements at maximum engine power settings. At power settings less than maximum, the oil flow exceeds system requirements and as a result, parasitic losses generate additional heat due to the fact that the system circulates more oil than necessary. As a result, weight is being added to the aircraft because the thermal management system is being sized at the low power flight conditions to handle the parasitic losses.   The purpose of this program is to demonstrate an engine gearbox driven, high horsepower main engine variable delivery oil system pump can be produced that will reduce system thermal output by an estimated 20% and be comparable in weight/size and reliability to current state-of-the-art pumps.   The new technology being introduced mounts between the engine gearbox and pump and varies the pump speed independent of gearbox speed so that Flow On Demand can be achieved. It does not increase the overall system weight and can be used in any fuel/oil fixed displacement pump application.</t>
  </si>
  <si>
    <t>Aero Systems Engineering, Inc.</t>
  </si>
  <si>
    <t>Gas Turbine Engine Exhaust Jet Shear-layer Pressure Measurement System</t>
  </si>
  <si>
    <t>N112-098-0342</t>
  </si>
  <si>
    <t>N68335-13-C-0201</t>
  </si>
  <si>
    <t>September 15, 2016</t>
  </si>
  <si>
    <t>N112-098</t>
  </si>
  <si>
    <t>999742</t>
  </si>
  <si>
    <t>180</t>
  </si>
  <si>
    <t>www.aseholdings.com</t>
  </si>
  <si>
    <t>358 East Fillmore Avenue</t>
  </si>
  <si>
    <t>St. Paul</t>
  </si>
  <si>
    <t>55107</t>
  </si>
  <si>
    <t xml:space="preserve">Peter Giese </t>
  </si>
  <si>
    <t>Manager, Business Develop</t>
  </si>
  <si>
    <t>(651) 220-1129</t>
  </si>
  <si>
    <t>peter.giese@aseholdings.com</t>
  </si>
  <si>
    <t xml:space="preserve">Dean Long </t>
  </si>
  <si>
    <t>Manager, Technology Devel</t>
  </si>
  <si>
    <t>(651) 220-1290</t>
  </si>
  <si>
    <t>dean.long@aseholdings.com</t>
  </si>
  <si>
    <t>A microphone array system for studying the near field hydrodynamic region adjacent to the supersonic exhaust plume of a tactical aircraft engine in a ground test fixture at approximately 20 feet above the ground. It will consist of approximately 160 microphones aimed radially inward at the edge of the shear layer and extending to 20 diameters downstream of the nozzle exit. A mobile scissors jack will aid positioning. Data will be processed and analyzed using techniques derived from prior work to elucidate the large scale structure and estimate the noise radiated to the far field.</t>
  </si>
  <si>
    <t>Protection System for Tactical Vehicles During High-Speed External Transport</t>
  </si>
  <si>
    <t>N112-099-0684</t>
  </si>
  <si>
    <t>N68335-13-C-0017</t>
  </si>
  <si>
    <t>October 14, 2014</t>
  </si>
  <si>
    <t>N112-099</t>
  </si>
  <si>
    <t>742813</t>
  </si>
  <si>
    <t>64</t>
  </si>
  <si>
    <t xml:space="preserve">Greg McGowan </t>
  </si>
  <si>
    <t>greg.mcgowan@corvidtec.com</t>
  </si>
  <si>
    <t>CFD,slung loads,High Speed,Aerodynamic Loads,vehicle protection,OPTIMIZATION,Protection system</t>
  </si>
  <si>
    <t>Corvid Technologies is excited to offer a unique solution for protecting tactical vehicles during high-speed external transport. The innovative design employs a fabric net structure rigged to the vehicle which significantly reduces the impeding air velocity on critical components. This approach provides the necessary protection with minimal impact to installation time, complexity, portability, and cost. The goals of Phase II include supporting prototype development, testing and evaluation, and supporting computational analyses. Small scale testing will be explored to further validate the computational analyses conducted during the Phase I effort. Near the end of the Phase II effort, Corvid will provide engineering support for a flight test mission on an HMMWV equipped with the AeroNet.</t>
  </si>
  <si>
    <t>Advanced Vacuum Bagging Technologies</t>
  </si>
  <si>
    <t>N112-102-0565</t>
  </si>
  <si>
    <t>N68335-13-C-0040</t>
  </si>
  <si>
    <t>January 22, 2013</t>
  </si>
  <si>
    <t>January 23, 2015</t>
  </si>
  <si>
    <t>N112-102</t>
  </si>
  <si>
    <t>749373</t>
  </si>
  <si>
    <t xml:space="preserve">Jack Price </t>
  </si>
  <si>
    <t>jprice@metss.com</t>
  </si>
  <si>
    <t>Composite,Polyurethane,manufacturing,rubber,Processing,vacuum bag,reusable,Aircraft</t>
  </si>
  <si>
    <t>The objective of SBIR topic N112-102 is to develop a vacuum bagging system compatible with deep draw composite structures to support autoclave and vacuum-bag-only curing processes in a more cost effective manner compared with conventional nylon bagging techniques. The Phase I program efforts focused on the development and demonstration of a single-use liquid polyurethane system that could be applied directly on the composite layup using conventional spray equipment. After rapid curing, the liquid polyurethane system produced an impermeable yet conformal vacuum bag (coating) that is more time and cost effective to apply than conventional vacuum bagging materials, thereby reducing manufacturing costs and improving part quality. The Phase II program will focus on optimizing the performance of the single use system and quickly transitioning this technology to the user environment, while METSS shifts focus to the development of a multi-use spray-on system, which may be more compatible with additional manufacturing scenarios.</t>
  </si>
  <si>
    <t>IBC Materials &amp; Technologies</t>
  </si>
  <si>
    <t>Advanced Bearing and Gear Steel Materials and Thermal Processing</t>
  </si>
  <si>
    <t>N112-107-1403</t>
  </si>
  <si>
    <t>N68335-13-C-0225</t>
  </si>
  <si>
    <t>April 10, 2015</t>
  </si>
  <si>
    <t>N112-107</t>
  </si>
  <si>
    <t>767721</t>
  </si>
  <si>
    <t>174716618</t>
  </si>
  <si>
    <t>www.ibccoatings.com</t>
  </si>
  <si>
    <t>902 Hendricks Drive</t>
  </si>
  <si>
    <t>Lebanon</t>
  </si>
  <si>
    <t xml:space="preserve">Solomon Berman </t>
  </si>
  <si>
    <t>(765) 482-9802</t>
  </si>
  <si>
    <t>sb@ibccoatings.com</t>
  </si>
  <si>
    <t xml:space="preserve">Tom Kanaby </t>
  </si>
  <si>
    <t>kanaby@ibccoatings.com</t>
  </si>
  <si>
    <t>gears,Bearings,turbine engines,actuation systems,DUPLEX TREATMENT,Pyrowear 675,Thermal processing</t>
  </si>
  <si>
    <t>Operation of turbine engines in marine environments presents a great challenge for bearings and gears composed of Pyrowear 675. The harsh environment reduces bearing life and increases unscheduled maintenance. IBC Materials is developing an industrial-scale, novel thermal process utilizing a unique atmosphere and innovative heat treat process. Using this approach, IBC will significantly improve the corrosion resistance of the Pyrowear 675 while maintaining mechanical properties necessary for advanced performance.</t>
  </si>
  <si>
    <t>Aerodyne Research, Inc.</t>
  </si>
  <si>
    <t>Innovative Power Generation Technologies for Thermal Battery Replacement</t>
  </si>
  <si>
    <t>N112-108-0123</t>
  </si>
  <si>
    <t>N68335-13-C-0003</t>
  </si>
  <si>
    <t>October 05, 2012</t>
  </si>
  <si>
    <t>N112-108</t>
  </si>
  <si>
    <t>499997</t>
  </si>
  <si>
    <t>030817290</t>
  </si>
  <si>
    <t>http://www.aerodyne.com</t>
  </si>
  <si>
    <t>45 Manning Road</t>
  </si>
  <si>
    <t xml:space="preserve">Charles Kolb </t>
  </si>
  <si>
    <t>(978) 663-9500</t>
  </si>
  <si>
    <t>kolb@aerodyne.com</t>
  </si>
  <si>
    <t xml:space="preserve">Kurt Annen </t>
  </si>
  <si>
    <t>kannen@aerodyne.com</t>
  </si>
  <si>
    <t>engine,miniature generator,Environmentally-friendly,Electric Power,rapid startup,Thermal battery replacement</t>
  </si>
  <si>
    <t>Thermal batteries are used to provide primary power for a range of military and commercial devices. Thermal batteries have a long shelf life, can operate over a wide range of thermal conditions, and can start up in a fraction of a second. However, they are also sometimes unreliable and have high cost and weight. They present significant environmental hazards over their entire life cycle  from production, to use, to disposal  because of their use of hazardous and toxic chemicals, which also is a significant contributing factor to their high cost.  In the Phase I program, Aerodyne Research, Inc (ARI) demonstrated the feasibility of a thermal battery replacement (TBR) technology based on its MICE (Miniature Internal Combustion Engine) generator that maintains the desirable characteristics of long shelf life and rapid startup, but minimizes or eliminates the negative characteristics of low energy density, high cost, occasional unreliability, and their environmentally hazardous nature. Startup was demonstrated in 20-30 ms using the same actuation source that is used in current thermal batteries.  The Phase II program will develop a fully functional prototype thermal battery and demonstrate its ability to meet the power output specifications over the required range of operational temperatures.</t>
  </si>
  <si>
    <t>Self Assembled Nanocluster Based Photo Detectors</t>
  </si>
  <si>
    <t>N112-109-0297</t>
  </si>
  <si>
    <t>N68335-13-C-0184</t>
  </si>
  <si>
    <t>N112-109</t>
  </si>
  <si>
    <t>24136</t>
  </si>
  <si>
    <t xml:space="preserve">Hang Ruan </t>
  </si>
  <si>
    <t>hruan@nanosonic.com</t>
  </si>
  <si>
    <t>photo detector,OPTICAL ANTENNA,nanocluster,QUANTUM DOT,electrostatic self-assembly (ESA),Frequency Selective Surface (FSS)</t>
  </si>
  <si>
    <t>The Navy Phase II SBIR program would transition self-assembled nanocluster based photodetectors from their current concept and prototype stage to standardized large area packaged products. During this program, NanoSonic has proved the technical feasibility of our initial scientific hypothesis. NanoSonic and our Virginia Tech partners have demonstrated that: 1) metal nanoparticles can be used to improve the conversion efficiency of photo detectors, and 2) more efficiency enhancement can be achieved by engineering the frequency selective surface (FSS) antenna structures. During this Navy Phase II program, NanoSonic will focus on improving the efficiency of the photo detectors via the following four areas: 1) higher light collection efficiency, 2) higher charge separation efficiency, 3) higher charge transportation efficiency and 4) broadband tandem configuration. NanoSonic will optimize the nanocluster based photodetector design by integrating a frequency selective surface (FSS) structure with a semiconductor active layer to achieve high efficiency. Quantum dot (QD) and metal nanoparticle precursors that can be used to achieve SPR enhancement in photo detection will be designed and synthesized. NanoSonic will work with support from the Virginia Tech microelectronics laboratory to fabricate and characterize optical antenna devices on the nanometer scale. We will further improve the nanocluster photodetector through active layer optimizations including silicon on oxide (SOI) nanomembranes and QD heterojunctions. Broader system integration will be investigated including using the use of Metal RubberTM, HybridsilTM and other nanocomposites as interconnects and spatially-patterned electromagnetic metamaterials. NanoSonic would work with partners to analyze Phase II results and develop a Phase III product manufacturing, sales and distribution plan.</t>
  </si>
  <si>
    <t>Nova Photonics, Inc.</t>
  </si>
  <si>
    <t>High-Temperature Turbine Clearance Measurement System</t>
  </si>
  <si>
    <t>N112-110-1151</t>
  </si>
  <si>
    <t>N68335-13-C-0219</t>
  </si>
  <si>
    <t>N112-110</t>
  </si>
  <si>
    <t>749610</t>
  </si>
  <si>
    <t>003204513</t>
  </si>
  <si>
    <t>www.novaphotonics.com</t>
  </si>
  <si>
    <t>One Oak Place</t>
  </si>
  <si>
    <t xml:space="preserve">Fred Levinton </t>
  </si>
  <si>
    <t>(609) 258-5631</t>
  </si>
  <si>
    <t>flevinton@novaphotonics.com</t>
  </si>
  <si>
    <t xml:space="preserve">Ethan Schartman </t>
  </si>
  <si>
    <t>(609) 243-3167</t>
  </si>
  <si>
    <t>eschartman@pppl.gov</t>
  </si>
  <si>
    <t>Doppler,velocimetry,Turbine,Laser,tip clearance</t>
  </si>
  <si>
    <t>Minimization of blade tip clearance in the high pressure turbine and high pressure compressor  is very important for turbine efficiency, reduction of emissions, and lower rotor inlet temperature which extends the  service life of the engine. This can result in increased payload, extension of mission range capabilities and lower operating cost. Nova Photonics proposed to develop a high-temperature real-time blade tip clearance measurement system. It will be based on a compact, fiber optically coupled, laser to perform laser Doppler velocimetry that will be capable of operating in a hostile environment with extreme temperature, pressure, and vibration changes.  With the successful development of the high-temperature turbine blade clearance system a reliable means to monitor turbine efficiency will be available. This could lead to improved fuel efficiency and less engine wear leading to longer service life. The commercial applications will be for military and commercial jet aircraft engines.</t>
  </si>
  <si>
    <t>BGI LLC</t>
  </si>
  <si>
    <t>Animation and Analysis of Shipboard Aircraft Recovery Using Ships Geo-Referenced Data</t>
  </si>
  <si>
    <t>N112-111-1061</t>
  </si>
  <si>
    <t>N68335-13-C-0204</t>
  </si>
  <si>
    <t>N112-111</t>
  </si>
  <si>
    <t>749803</t>
  </si>
  <si>
    <t>www.bgi-llc.com</t>
  </si>
  <si>
    <t>520 S. Main Street Suite 2448</t>
  </si>
  <si>
    <t>Akron</t>
  </si>
  <si>
    <t>44311</t>
  </si>
  <si>
    <t xml:space="preserve">Christopher Cross </t>
  </si>
  <si>
    <t>(330) 374-7737</t>
  </si>
  <si>
    <t>chris.cross@bgi-llc.com</t>
  </si>
  <si>
    <t xml:space="preserve">Jim Ogle </t>
  </si>
  <si>
    <t>jim.ogle@bgi-llc.com</t>
  </si>
  <si>
    <t>visualization,Engineering analysis,animation,data analysis,Flight Data,Flight Operations Quality Assurance (FOQA),Pilot training,Shipboard Aircraft Recovery Operations,Data Ana</t>
  </si>
  <si>
    <t>The Navy has identified a need for post mission digital debrief of shipboard operations using high fidelity, merged and corrected, moving ship and aircraft positional information.This capability will provide the warfighter the ability to debrief and analyze pilot performance in the shipboard recovery phase of maritime operations. Currently, land-based operations are depicted accurately from takeoff to landing with incredible fidelity. But, an as-yet untried extension to this concept, important due to the maritime nature of U.S. Navy operations, is to provide the same fidelity for operations in which landing occurs aboard a moving platform. Doing so requires the integration of the ships position and movement with those of the aircraft. Therefore there is a need to correct, compensate and display merged moving vehicle (ship and aircraft) positions at a fidelity level that support post-landing debriefing, while enabling and allowing automated and user defined corrections to data. This effort will result in implementation of data compensation algorithms, aircraft carrier specific configurations resulting in compensated data with increased fidelity necessary for post flight debrief of embarked operations. The implementation will provide techniques for interacting with the algorithm and manipulating data for the purposes of increasing the accuracy of the playback.</t>
  </si>
  <si>
    <t>Innovative Method for Aircraft Gross Weight and Center of Gravity Estimation</t>
  </si>
  <si>
    <t>N112-114-0126</t>
  </si>
  <si>
    <t>N68335-13-C-0099</t>
  </si>
  <si>
    <t>N112-114</t>
  </si>
  <si>
    <t>750014</t>
  </si>
  <si>
    <t>Helicopter System,Simulation,flight dynamics,Kalman Filter (KF),Neural Network (NN),nonlinear system,Rotorcraft Center of gravity (CG),Rotorcraft Gross Weight (GW)</t>
  </si>
  <si>
    <t>An accurate, automated assessment of helicopter Gross Weight (GW) and Center of Gravity (CG) is critical for the determination of aircraft fatigue and life estimates since GW/CG affect static and dynamic characteristics of helicopters. Therefore GW and CG of a helicopter are valuable information in calculating reliable loads and remaining fatigue life. These in turn will assist the condition based maintenance systems used to enhance safety and reduce the operating cost of helicopters. An automated system for GW and CG will improve aircraft structural life estimation and performance characteristics, will relieve pilot&amp;#039;s burden of logging data, and will also improve situational awareness. To capture GW and CG changes continuously throughout the flight, advanced methods are required as conventional methods are not sufficient and prone to errors.  Technical Data Analysis, Inc. (TDA) envisions a comprehensive solution based on a combination of physics based (deterministic) models and data driven (stochastic) models. TDA&amp;#039;s team believes that combining both methods will overcome each technique limitations and will take advantage of each method&amp;#039;s strengths. Therefore TDA&amp;#039;s team aims to develop a hybrid system that combines the powerful estimation capabilities of the Kalman Filter (KF) scheme with the strong learning capabilities of the Neural Network (NN).</t>
  </si>
  <si>
    <t>Electrodynamics Associates, Inc.</t>
  </si>
  <si>
    <t>New AC+DC Generator to Reduce Weight/Increase Power Availability on the H-1Y/Z Aircraft</t>
  </si>
  <si>
    <t>N112-116-0471</t>
  </si>
  <si>
    <t>N68335-13-C-0185</t>
  </si>
  <si>
    <t>May 30, 2016</t>
  </si>
  <si>
    <t>N112-116</t>
  </si>
  <si>
    <t>1245959</t>
  </si>
  <si>
    <t>www.electrodynamics.net</t>
  </si>
  <si>
    <t>409 Eastbridge Drive</t>
  </si>
  <si>
    <t>32765</t>
  </si>
  <si>
    <t xml:space="preserve">Jay Vaidya </t>
  </si>
  <si>
    <t>(407) 977-1825</t>
  </si>
  <si>
    <t>jayvaidya@ieee.org</t>
  </si>
  <si>
    <t>Independently regulated ac and dc generator,ac generator,dc generator,helicopter electric power</t>
  </si>
  <si>
    <t>Electrodynamics Associates, Inc. (EAI) has designed an AC+DC generator suitable for aircraft applications. The generator is a variable speed machine with a nominal speed of 8000 rpm. It provides a 28V DC output with a nominal rating of 400A, and a 115/ 200 V, three-phase output with a nominal rating of 5 kVA and a power factor of 0.7 to 1. This is a compact generator with the capability of eliminating the need for external inverters to provide AC power on helicopters. This helps improve the power density, efficiency, and reliability of the electric power system on helicopters. A controller to provide independent voltage regulation for the AC and DC power as well as protective functions is also designed. During Phase II it is planned that EAI will fabricate two sets of the AC +DC generator and controller. The generator geometric profile will be made to suit the existing mounting arrangements on the gearbox pads of specific helicopters. Tests will be performed to meet and demonstrate the electrical performance requirements per the relevant military standards: Mil-G-21480, Mil-PRF-21480, and Mil-G-6162. The performance tests will include load tests to full load and overload, tests to verify parallel operation and load sharing by the DC generators, voltage regulation under steady state and transient states, and fault protection. Two sets of hardware will be delivered to Navair. It is anticipated that follow up programs with Navair support will be requested to transition the generator technology for insertion in specific helicopter programs.</t>
  </si>
  <si>
    <t>Advanced Ship and Small Boat Classification Aids Using Synthetic Aperture Radar (SAR) And Inverse Synthetic Aperture Radar (ISAR) Imaging</t>
  </si>
  <si>
    <t>N112-119-0563</t>
  </si>
  <si>
    <t>N68335-13-C-0157</t>
  </si>
  <si>
    <t>N112-119</t>
  </si>
  <si>
    <t>500279</t>
  </si>
  <si>
    <t>SAR,ISR,ISAR,Radar,Classification Aids</t>
  </si>
  <si>
    <t>Maritime Classification Aids (MCA) that exploit both SAR and ISAR imaging of ships and small boats will be developed. These advanced algorithms are complimentary to and will be integrated into the ongoing Maritime and Overland Classification Aids (MOCA) projects. They will be optimized for the Fire Scout radars.</t>
  </si>
  <si>
    <t>Prime Photonics, LC</t>
  </si>
  <si>
    <t>HCF Detection</t>
  </si>
  <si>
    <t>N112-121-0210</t>
  </si>
  <si>
    <t>N68335-13-C-0162</t>
  </si>
  <si>
    <t>N112-121</t>
  </si>
  <si>
    <t>131199445</t>
  </si>
  <si>
    <t>www.primephotonics.com</t>
  </si>
  <si>
    <t>1116 South Main Street, Ste 200</t>
  </si>
  <si>
    <t xml:space="preserve">Steve Poland </t>
  </si>
  <si>
    <t>(540) 961-2200</t>
  </si>
  <si>
    <t>steve.poland@primephotonics.com</t>
  </si>
  <si>
    <t xml:space="preserve">Dan Kominsky </t>
  </si>
  <si>
    <t>dkominsky@primephotonics.com</t>
  </si>
  <si>
    <t>Fiber Optic,Sensor,compressor,High Cycle Fatigue,Turbine engine</t>
  </si>
  <si>
    <t>Modern turbine engines are making increasing use of the blisk or integrally bladed rotor (IBR). One benefit of using blisks is the reduced weight required to achieve the rotors function. Because a blisk is a single, continuous piece of material there is no decoupling of vibrational energy between the blades and the disk at the center of the rotor. As a result, vibrations can be transferred from one blade through the disk to other blades, setting up vibratory modes of the entire rotor.   During the course of operation the blades of a blisk are altered by erosion, fatigue, and FOD. In the case of more significant blade damage the blade may need to be blended to restore its strength. These changes can result in rotor mistuning, allowing for more damaging vibratory modes to be supported in the rotor, leading to high cycle fatigue and ultimately rotor failure.   Prime, along with our team partners, will continue to refine the FOCIS based technology to detect and characterize the vibrations of the rotor blades. This will be done by expanding the FOCIS probes native ability to perform time of arrival measurements. In the proposed configuration, a multi-beam variant of the FOCIS probe will be developed allowing for simultaneous monitoring of a blades motion at multiple locations.</t>
  </si>
  <si>
    <t>Single Mode Optical-PCB technology</t>
  </si>
  <si>
    <t>N112-122-0712</t>
  </si>
  <si>
    <t>N68335-13-C-0142</t>
  </si>
  <si>
    <t>N112-122</t>
  </si>
  <si>
    <t>499998</t>
  </si>
  <si>
    <t>General Manager/Ph.D</t>
  </si>
  <si>
    <t>jbarton@freedomphotonics.com</t>
  </si>
  <si>
    <t>Optical Backplane,printed circuit board,FR4,OPCB,polymer based waveguide technology,single-mode optical printed circuit board,single-mode waveguides,Wave Division Multiplexing</t>
  </si>
  <si>
    <t>In this project, we are developing a single-mode waveguide 1550nm technology suitable for integration into a highly manufacturable Mil-spec Printed Circuit Board (PCB). Optical waveguides provide a high bandwidth, low loss medium for sending digital and analog signals that are not susceptible to Electromagnetic interference (EMI). As bus speeds increase, Copper interconnect technology become more limited due to signal loss, and cross talk. By incorporating an optical layer on a PCB board, the system can minimize its size, weight and power (SWaP) and vibration sensitivity with respect to a discrete fiber based solution.</t>
  </si>
  <si>
    <t>DE Technologies Inc.</t>
  </si>
  <si>
    <t>3 Dimensional (3D) Braiding of Non-Uniform Solid Cross Sections</t>
  </si>
  <si>
    <t>N112-124-1081</t>
  </si>
  <si>
    <t>N68335-13-C-0165</t>
  </si>
  <si>
    <t>N112-124</t>
  </si>
  <si>
    <t>87-759-92</t>
  </si>
  <si>
    <t>www.detk.com</t>
  </si>
  <si>
    <t>100 Queens Drive</t>
  </si>
  <si>
    <t>King of Prussia</t>
  </si>
  <si>
    <t>19406</t>
  </si>
  <si>
    <t xml:space="preserve">Robert Ciccarelli </t>
  </si>
  <si>
    <t>(610) 337-2800</t>
  </si>
  <si>
    <t>ciccar@detk.com</t>
  </si>
  <si>
    <t xml:space="preserve">Hoa Lam </t>
  </si>
  <si>
    <t>lam@detk.com</t>
  </si>
  <si>
    <t>fiber-reinforced composite materials,manufacturing,Fasteners</t>
  </si>
  <si>
    <t>An innovative&amp;quot;4StepPlus&amp;quot;three-dimensional braiding method is proposed for fabricating composite fiber preforms having solid, non-uniform cross sections. The method allows braid unit cells to be individually activated and deactivated after each braiding cycle for applications where changes in part cross section require the addition or removal of yarns. For parts having a cross section that changes in shape while maintaining a similar area, yarns may be moved in any of four directions to simply relocate them to new positions within the integral braid. The ability to incorporate interlocking yarns in two directions enhances the preform&amp;#039;s integrity during handling and subsequent processing. Compactness of machinery and high carrier density reduce fiber damage and maintain uniform braid density throughout the part&amp;#039;s cross section. The flexible apparatus can be modularly built up in differing complexities, thus keeping costs low. In Phase I, a prototype braider was developed to fabricate prototype fiber preforms demonstrating the ability to change cross-sectional area and shape. In Phase II, we will continue development of our method and machine, and demonstrate fabrication and development of a ceramic-matrix composite fastener with a variable cross section.</t>
  </si>
  <si>
    <t>Corrosion Inhibiting Surface Treatment for Uncoated Marine-Grade Aluminum Alloys</t>
  </si>
  <si>
    <t>N112-136-0689</t>
  </si>
  <si>
    <t>N00024-13-C-4068</t>
  </si>
  <si>
    <t>N112-136</t>
  </si>
  <si>
    <t>736198</t>
  </si>
  <si>
    <t xml:space="preserve">Jeannine Elliott </t>
  </si>
  <si>
    <t>Principal Chemical Engine</t>
  </si>
  <si>
    <t>(303) 261-1142</t>
  </si>
  <si>
    <t>jelliott@tda.com</t>
  </si>
  <si>
    <t>Marine,Corrosion,Aluminum,inhibitor,alloy,Cracking,sensitization,surface treatment</t>
  </si>
  <si>
    <t>Marine-grade aluminum alloys (5XXX-series) are increasingly being used in naval combatants because they have high strength and high corrosion resistance. In order to decrease weight, these corrosion resistant marine-grade aluminum alloys are not painted with the conventional primer and low solar absorbance topcoats. Although 5XXX series wrought aluminum alloys generally exhibit excellent corrosion resistance, exposure to moderately elevated temperature (which is unavoidable) can cause sensitization. Once sensitized the aluminum is susceptible to intergranular forms of corrosion including intergranular stress corrosion cracking (SCC). Stress corrosion cracking is particularly threatening because the stresses sufficient for crack initiation and crack growth can be far below the stresses required for normal gross failure. The goal of this SBIR project is to develop a new protective surface treatment for currently uncoated marine-grade aluminum alloys. TDA Research, Inc has developed novel corrosion inhibitors to mitigate stress corrosion cracking in senstizied Al5XXX series aluminum. In the Phase I project we demonstrated the feasibility using these corrosion inhibitors in a thin protective surface treatment. In the Phase II program we will optimize the surface treatment formulation so that it meets all Navy requirements and is ready to be qualified for military acquisition.</t>
  </si>
  <si>
    <t>Thermacore, Inc.</t>
  </si>
  <si>
    <t>Radar/EW Aperture Cold Plate Innovation for Increased Thermal Performance</t>
  </si>
  <si>
    <t>N112-139-1117</t>
  </si>
  <si>
    <t>N00024-13-C-4069</t>
  </si>
  <si>
    <t>February 13, 2016</t>
  </si>
  <si>
    <t>N112-139</t>
  </si>
  <si>
    <t>956511</t>
  </si>
  <si>
    <t>www.thermacore.com</t>
  </si>
  <si>
    <t>780 Eden Road</t>
  </si>
  <si>
    <t>17601</t>
  </si>
  <si>
    <t xml:space="preserve">Nelson Gernert </t>
  </si>
  <si>
    <t>(717) 519-5817</t>
  </si>
  <si>
    <t>n.j.gernert@thermacore.com</t>
  </si>
  <si>
    <t xml:space="preserve">Mark North </t>
  </si>
  <si>
    <t>(717) 519-3134</t>
  </si>
  <si>
    <t>m.t.north@thermacore.com</t>
  </si>
  <si>
    <t>Radar,cold plate,Friction stir welding,Vacuum brazed,Very High Density Folded Fins,</t>
  </si>
  <si>
    <t>The proposed effort will seek to further design and develop vacuum brazed high density folded-fin modular heat exchangers. The scalability of these heat exchangers would provide a means for fabricating large area high performance cold plates by joining via friction stir welding. The advantages of this approach would be an increase in system performance, reliability and efficiency. From a manufacturing stand point the technology would establish the capability to facilitate future product improvement across a broad range of development programs.</t>
  </si>
  <si>
    <t>N112-144-0933</t>
  </si>
  <si>
    <t>N68936-12-C-0036</t>
  </si>
  <si>
    <t>599917</t>
  </si>
  <si>
    <t>51</t>
  </si>
  <si>
    <t>Senior. Research Engineer</t>
  </si>
  <si>
    <t>dome,Grinding,UltraForm,UltraSurf,Algorithms,Polishing,infra-red,Ogive</t>
  </si>
  <si>
    <t>Future missile systems will abandon the traditional hemi-spherical shape for shapes resembling a tangent Ogive. An ogive shaped dome has better aerodynamic capabilities than its spherical counterpart. This enables the missile to fly faster, farther, with more accuracy while also increasing its payload capacity. The optical material of choice is polycrystalline alumina, PCA, which is a hard ceramic material that OptiPro has extensive experience with. OptiPro has a unique opportunity create the manufacturing solution by combining its UltraSurf a newly developed non-contact measurement solution for the Navy&amp;#039;s ogive SBIR metrology program, its extensive knowledge of CAD/CAM, and freeform capable computer numerically controlled precision optical grinding and polishing products. OptiPro&amp;#039;s technologically advanced optical manufacturing capabilities along with a support partnership with the Penn State University Electro Optics Center, gives us a very strong team and, clear path towards solving the difficult problems associated with, grinding, finishing, and measuring of PCA ogive domes.</t>
  </si>
  <si>
    <t>The SeaStar Versatile Automated Shallow Water Anchor(1001-882)</t>
  </si>
  <si>
    <t>N112-148-0472</t>
  </si>
  <si>
    <t>N00014-13-C-0085</t>
  </si>
  <si>
    <t>January 24, 2013</t>
  </si>
  <si>
    <t>October 10, 2015</t>
  </si>
  <si>
    <t>N112-148</t>
  </si>
  <si>
    <t>766445</t>
  </si>
  <si>
    <t>bhunter@tritonsystems.com</t>
  </si>
  <si>
    <t>Training,shallow water,Scope,Barge,mooring,anchor,pier</t>
  </si>
  <si>
    <t>In response to Navy SBIR solicitation N112-148 Versatile Shallow Water Anchoring/ Securing Technology, Triton Systems Inc. developed a design for an automated shallow water anchoring/ securing system, suitable for use in all bottom conditions encountered by U.S. Navy (USN) craft. Anchoring a large structure such as a floating pier along a shoreline is a labor intensive procedure using traditional anchoring hardware. Training and experience is required for personnel to anticipate a dangerous anchoring situation. Failure of anchoring hardware or failure on the part of the crew to exercise the proper judgment to avoid such a situation usually results in a costly and life threatening incident. This is particularly true in shallow water conditions near shore. In this Phase II effort Triton Systems will prototype and test their design for an innovative anchoring system that significantly reduces scope of anchor line, requires less personnel and time, require less training, and reduces the likelihood of error.</t>
  </si>
  <si>
    <t>CSIDEALAB, LLC</t>
  </si>
  <si>
    <t>Flashgroups: Automatically Forming Collaborative Groups of Analysts around Prioritized Information</t>
  </si>
  <si>
    <t>N112-152-1248</t>
  </si>
  <si>
    <t>N00014-13-C-0097</t>
  </si>
  <si>
    <t>September 13, 2014</t>
  </si>
  <si>
    <t>N112-152</t>
  </si>
  <si>
    <t>493571</t>
  </si>
  <si>
    <t>832750777</t>
  </si>
  <si>
    <t>4618 HENRY STREET</t>
  </si>
  <si>
    <t>FLOOR 1</t>
  </si>
  <si>
    <t>PITTSBURGH</t>
  </si>
  <si>
    <t xml:space="preserve">Seth Goldstein </t>
  </si>
  <si>
    <t>(412) 818-1192</t>
  </si>
  <si>
    <t>seth@flashgroup.com</t>
  </si>
  <si>
    <t xml:space="preserve">Carlos Guestrin </t>
  </si>
  <si>
    <t>(510) 517-6356</t>
  </si>
  <si>
    <t>carlos@flashgroup.com</t>
  </si>
  <si>
    <t>information retrieval,Information Overload,Learning User's Preferences,personalization,Social Overload,Submodular Functions</t>
  </si>
  <si>
    <t>The web has experienced a huge increase in the amount of content published daily, forcing users to cope with information overload. This challenge,however, is not limited to just web content. More recently, an explosion in social content and social connections on the web have lead to a new challenge: social overload.   The DoD is also faced with similar information and social overload challenges: an intelligence analyst must wade through huge amounts of possible documents, both from classified sources and from the web. Similarly, from a&amp;#039;&amp;#039;social&amp;#039;perspective, there many be a number of different analysts working on similar or related tasks. If these analysts could collaborate effectively, each of their individual assessments could be more accurate and timely. However, it is very difficult to discover such shared context and to form the associated groups.   In the proposed effort, we will develop and deploy a general tool, Flashgroup, for addressing such information and social overload challenges. In particular, our system will be able to quickly model a user&amp;#039;s intention or context, recommend documents that are most appropriate for their current goals, and suggest groups of users, or flashgroups, who share a common interest to enable engaging and rewarding collaborations.</t>
  </si>
  <si>
    <t>Manufacturing of Stress Physical Scale Models (SPSMs) for Signature Reduction and Resistance to Environmental Stress</t>
  </si>
  <si>
    <t>N112-153-0941</t>
  </si>
  <si>
    <t>N00014-13-C-0193</t>
  </si>
  <si>
    <t>July 16, 2016</t>
  </si>
  <si>
    <t>N112-153</t>
  </si>
  <si>
    <t>742489</t>
  </si>
  <si>
    <t>78733-6201</t>
  </si>
  <si>
    <t>Stress physical scale models,Magnetic Properties,mechanical properties</t>
  </si>
  <si>
    <t>The use of stress physical scale models allows the Navy to design ship magnetic field signature reduction systems into Navy vessels. Current methods for fabricating the stress physical scale models (SPSM) are expensive and are not timely enough to allow introduction of the signature reduction system into the ship build early in the cycle. Texas Research Institute Austin (TRI/Austin) is investigating and developing a SPSM fabrication process that will allow rapid turnaround between ship drawings and completed SPSM. The method under development is less expensive than legacy SPSM fabrication processes and appears to have greater capability to more precisely model the ship physically. TRI/Austin will investigate the limitations of the proposed SPSM fabrication system and propose the methods to overcome these limitations. The limitations of the proposed method include lack of a full understanding of the effects of the operational parameters of the fabrication process on the resulting model mechanical and magnetic properties. Other non-material issues that pertain to SPSM fabrication when using the proposed process include scale and shape issues. The objective of the proposed effort is to move a new SPSM fabrication process from the development phase to the full implementation in producing high fidelity Navy SPSM.</t>
  </si>
  <si>
    <t>Corrdesa</t>
  </si>
  <si>
    <t>Innovative Approaches for Predicting Galvanic Effects of Dissimilar Material Interfaces</t>
  </si>
  <si>
    <t>N112-154-0956</t>
  </si>
  <si>
    <t>N00014-13-C-0065</t>
  </si>
  <si>
    <t>September 21, 2014</t>
  </si>
  <si>
    <t>N112-154</t>
  </si>
  <si>
    <t>463449</t>
  </si>
  <si>
    <t>969331193</t>
  </si>
  <si>
    <t>176 Millard Farmer Industrial Boulevard</t>
  </si>
  <si>
    <t>Newnan</t>
  </si>
  <si>
    <t xml:space="preserve">Keith Legg </t>
  </si>
  <si>
    <t>(847) 680-9420</t>
  </si>
  <si>
    <t>klegg@corrdesa.com</t>
  </si>
  <si>
    <t xml:space="preserve">Alan Rose </t>
  </si>
  <si>
    <t>(770) 328-1346</t>
  </si>
  <si>
    <t>arose@corrdesa.com</t>
  </si>
  <si>
    <t>Polarization,galvanic corrosion,Corrosion prediction,CAD Corrosion modeling,FEA,GalvanicMaster</t>
  </si>
  <si>
    <t>The current approach to airframe design is to select materials and structures for mechanical and thermal load performance based upon initial properties. The reality is that environmental influences cause materials to degrade over time, coatings and paint systems are applied to slow down this degradation. However, the coatings themselves eventually degrade or are damaged in service. Areas of inadequate protection or high galvanic activity cannot usually be identified until the design is completed and fielded. In Phase 1 we successfully demonstrated that the FEA approach to galvanic corrosion prediction is a sound method and delivers excellent qualitative results on corrosion locations and relative severity. The current GalvanicMaster software is an excellent prediction tool for the initial corrosion state when used with metallic materials, coatings and to some extent anodized layers. However, most Naval systems are protected by complex paint systems, which the software currently does not accommodate, nor does the model include the effect of corrosion product build-up on the surface. Phase 2 will fully develop the approach into a usable design and prediction tool, incorporating paint systems, coating degradation, coating damage and corrosion product build-up.</t>
  </si>
  <si>
    <t>Reactant Delivery System for Underwater Vehicles</t>
  </si>
  <si>
    <t>N112-155-1014</t>
  </si>
  <si>
    <t>N00014-13-C-0154</t>
  </si>
  <si>
    <t>July 21, 2014</t>
  </si>
  <si>
    <t>N112-155</t>
  </si>
  <si>
    <t>497676</t>
  </si>
  <si>
    <t>121</t>
  </si>
  <si>
    <t>reactants,oxidizers,Bladder,air-independent propulsion (AIP),Fuels,underwater vehicle</t>
  </si>
  <si>
    <t>Advanced underwater vehicles (unmanned underwater vehicles (UUVs), torpedoes, etc.) are key to achieving long-term objectives for undersea force projection and surveillance. Existing battery-based power systems for these vehicles do not meet mission requirements due to low energy density, prohibitive cost, and/or time-consuming maintenance. Power systems based on liquid fuels and oxidizers (collectively reactants) can provide very high energy density for air-independent power systems. However, managing the liquid reactants presents significant challenges. Simple tanks are inadequate in many cases due to a wide variety of constraints and issues. Creare proposes a reactant delivery system (RDS) that utilizes a novel bladder system that can safely store a range of reactants for extended periods of time. The bladder system has a high fuel volume fraction; is safe, reusable, easy to fill and refill; and has very low residual fuel volume when emptied. Compatibility with a wide range of reactant and power conversion system topologies is also possible. In Phase I, we demonstrated the feasibility and versatility of Creare&amp;#039;s RDS for various reactant and power conversion system combinations through design and testing. In Phase II, an RDS prototype will be developed and integrated with a UUV energy subsystem provided by our industrial collaborators.</t>
  </si>
  <si>
    <t>High Frequency Elastic Analysis Tool</t>
  </si>
  <si>
    <t>N112-156-0788</t>
  </si>
  <si>
    <t>N00014-13-C-0099</t>
  </si>
  <si>
    <t>November 02, 2015</t>
  </si>
  <si>
    <t>N112-156</t>
  </si>
  <si>
    <t>741279</t>
  </si>
  <si>
    <t>324</t>
  </si>
  <si>
    <t>40 Wall Street, 18th Floor</t>
  </si>
  <si>
    <t>10005</t>
  </si>
  <si>
    <t xml:space="preserve">Jeffrey Cipolla </t>
  </si>
  <si>
    <t>(202) 649-2466</t>
  </si>
  <si>
    <t>jeffrey.cipolla@wai.com</t>
  </si>
  <si>
    <t>Software,hull sonar arrays,acoustic coatings,Structural Acoustics</t>
  </si>
  <si>
    <t>This SBIR project addresses the Navy need for a fast and reliable software tool to assist in the analysis, design, and optimization of submarine and UUV flank array sonar systems. Along with robustness and computational efficiency, this tool must allow Navy engineers to analyze the response of hull and flank arrays due to high frequency incident acoustic pressure loading. Flank array systems share wave-propagation mechanics with coated hulls. From the perspective of a designer, the majority of time should be spent on understanding the physical implications of design parameters such as material selection and dimensions. A pseudo-analytical, frequency domain solution for wave propagation in coated, ribbed, three-dimensional elastic layered plates excited by acoustic plane waves provides fast solutions for high frequency excitations , . Using this solution as a starting point, Weidlinger Associates, Inc. (WAI) has implemented a MATLAB-based graphical user interface (GUI) called WAIHAT  Weidlinger Associates Inc. Hull Analysis Tool - which integrates this solution methodology, adds some technical improvements, and allows users to apply this analytical solution efficiently in analysis and design. This document describes enhancements to the WAIHAT software product which will increase its utility to the Navy Sonar and hull coating design communities.</t>
  </si>
  <si>
    <t>Technical Documentation Inc</t>
  </si>
  <si>
    <t>Auxiliary System Sensor Fusion</t>
  </si>
  <si>
    <t>N112-159-0259</t>
  </si>
  <si>
    <t>N00014-13-C-0118</t>
  </si>
  <si>
    <t>August 20, 2014</t>
  </si>
  <si>
    <t>N112-159</t>
  </si>
  <si>
    <t>486301</t>
  </si>
  <si>
    <t>198602120</t>
  </si>
  <si>
    <t>www.tdicorporation.net</t>
  </si>
  <si>
    <t>1150 First Avenue</t>
  </si>
  <si>
    <t>Suite 610</t>
  </si>
  <si>
    <t xml:space="preserve">Dean Mancini </t>
  </si>
  <si>
    <t>(215) 957-1650</t>
  </si>
  <si>
    <t>dean.mancini@tdicorporation.net</t>
  </si>
  <si>
    <t xml:space="preserve">Rich Kiefer </t>
  </si>
  <si>
    <t>(321) 254-6970</t>
  </si>
  <si>
    <t>rkiefer@metrolink.net</t>
  </si>
  <si>
    <t>Bayesian Belief Networks,Kalman Filtering,linear and nonlinear classifiers,auxiliary systems sensors,Data Fusion,US Navy ships,Intelligent Algorithms,and Dempster-Schafer</t>
  </si>
  <si>
    <t>The objective of ONR SBIR Solicitation Topic N112-159, Auxiliary System Sensor Fusion, is to develop methods and algorithms that allow sensor information from disparate auxiliary systems to be intelligently fused to provide enhanced situational awareness. A Phase II proposal in response to the solicitation topic has been jointly prepared by Technical Documentation Incorporated (TDI), a wholly-owned small business based in King of Prussia, PA and the Center for Data Analytics and Biomedical Informatics, Computer and Information Sciences Department, Temple University based in Philadelphia, PA. The 18-month base period and the nine-month option period contract will involve continuation of the Phase I activity, including use of software, data and documentation from the Government, which defines the notional system simulation of a reduced scale hardware implementation of a shipboard chilled water system and an electrical system. This software, data and documentation, in conjunction with the MATLAB, Simulink and Toolboxes kits software tool license purchased by TDI, is being used to build intelligent algorithms, for the fusion of data obtained from the simulated remote sensors. The intelligent algorithms are based on proven techniques such as Bayesian belief networks, linear and nonlinear classifiers, Kalman filtering, and Dempster-Schafer. Other techniques may be investigated as they are identified and time and material resources permit.</t>
  </si>
  <si>
    <t>Low Power Non Thermal Plasma Assisted Removal of Impurities for Biogas Purification</t>
  </si>
  <si>
    <t>N112-160-0038</t>
  </si>
  <si>
    <t>N00014-13-C-0111</t>
  </si>
  <si>
    <t>August 12, 2014</t>
  </si>
  <si>
    <t>Siloxanes,Purification,H2S,halogenated organics,biogas,Compact System,plasma assisted catalysis</t>
  </si>
  <si>
    <t>Leveraging biological waste, such as biogas, as feedstock for fuel cell application is a key focus area for both Department of Defense (DOD) and Department of Energy (DOE) and is in line with the Department of Navy&amp;#039;s vision of increasing the use of renewable energy and alternative power sources for future energy demand. This SBIR Phase II proposal is focused on developing an innovative, compact and no maintenance Waste to Energy (WTE) system generating fuel cell electrical power from biogas. The most critical piece for fuel cell application is the purification of biogas. Biogas contains substantial amounts of impurities such as H2S, siloxanes and halogenated organics, which are harmful for fuel cell applications. The Phase I project demonstrated a novel, compact and low maintenance biogas purifier which removes these three impurities in a single step for downstream fuel cell application. The target of the Phase II program is to develop a compact, easily operable and no maintenance complete biogas to fuel cell electricity system. The specific goal of the Phase II project is to demonstrate a compact 2 kW fuel cell power system operating on biogas and demonstrate its stability of operation to potentially achieve 2000 hours of unattended operation.</t>
  </si>
  <si>
    <t>Zwitterion-Enzymatic Bioresistant Coating</t>
  </si>
  <si>
    <t>N112-166-0598</t>
  </si>
  <si>
    <t>N00014-13-C-0061</t>
  </si>
  <si>
    <t>August 14, 2014</t>
  </si>
  <si>
    <t>N112-166</t>
  </si>
  <si>
    <t>497453</t>
  </si>
  <si>
    <t>Antifouling coatings,Biofouling resistance,enzymes,ship hull paint,zwitterion</t>
  </si>
  <si>
    <t>Marine biofouling is a significant problem on ship hulls, increasing fuel consumption and decreasing speed/efficiency. Traditional coatings prevent fouling through controlled release of biocidal compounds (e.g. metals, copper or zinc, or organics, tributyltin). The continuous leaching of these biocides has raised environmental impact concerns. A variety of non-biocidal technologies have been attempted, including foul-release coatings and microtextured coatings. However, these systems have proven unable to address the unique demands on US Navy Ships (i.e. long periods of time in dock and sustained periods of low/minimal speed). Luna Innovations and Zwitter Technology have developed two unique, complementary technologies to meet the Navy&amp;#039;s needs: zwitterion resins and stabilized enzymatic antifoulers. Building on successful demonstration of bifouling resistance during the Phase I work, Luna will work with Zwitter Technology during the Phase II to optimize and integrate these technologies, resulting in a unique Zwitterion-Enzymatic Bioresistant Coating. This coating will retain the naturally bioresistant, non-fouling properties of the zwitterion resin while also deterring bio-organism proliferation using stabilized enzymatic antifoulers. A significant focus of the Phase II effort will be transitioning the coatings from small scale laboratory test samples to test samples suitable for long-term open ocean static immersion testing.</t>
  </si>
  <si>
    <t>Soraa, Inc.</t>
  </si>
  <si>
    <t>Compact, Efficient, High Power Semiconductor Laser for Undersea Communication</t>
  </si>
  <si>
    <t>N112-167-1320</t>
  </si>
  <si>
    <t>N00014-13-C-0081</t>
  </si>
  <si>
    <t>September 20, 2014</t>
  </si>
  <si>
    <t>N112-167</t>
  </si>
  <si>
    <t>498933</t>
  </si>
  <si>
    <t>809425742</t>
  </si>
  <si>
    <t>www.soraa.com</t>
  </si>
  <si>
    <t>6500 Kaiser Drive</t>
  </si>
  <si>
    <t>Business Development</t>
  </si>
  <si>
    <t>prudy@soraa.com</t>
  </si>
  <si>
    <t xml:space="preserve">James Raring </t>
  </si>
  <si>
    <t>VP Engineering</t>
  </si>
  <si>
    <t>InGaN laser diode,Green laser diode,Undersea communications,GaN laser diode,Semiconductor Laser,Gallium Nitride</t>
  </si>
  <si>
    <t>Existing gas and solid state green laser technology is not adequate to Navy&amp;#039;s needs for comm due to the large size, weight, cost, inefficiency, complexity. Furthermore, to modulate these lasers at high frequency, expensive and bulky acousto-optical modulators are required. Additionally, the emission wavelength is restricted to the atomic transitions of the gain crystal or gas, typically 532nm or 514nm in the green region. Green laser diodes are an ideal solution, but these are not yet available commercially. Soraa , Inc. is world leader in the development of InGaN green and blue laser diodes and proposes to develop a Compact, Efficient, High Power Semiconductor Laser for Undersea Communication. Soraa has demonstrated world record results in CW green and blue emitting laser diodes:&amp;gt;190mW CW in the 510-520nm range for single mode devices and&amp;gt;4W at 450nm from a laser array. Soraa&amp;#039;s cofounders, Dr. Shuji Nakamura, Dr. Steve Denbaars, and Dr. Jim Speck, performed the first demonstration of a high brightness GaN blue laser diode (LD) and light emitting diode (LED) in the 1990s. Soraa is a US company with a world renowned team, strong financial backing, patents, and supply chain to become a strong supplier to the US DoD.</t>
  </si>
  <si>
    <t>N112-170-0278</t>
  </si>
  <si>
    <t>N66001-13-C-5245</t>
  </si>
  <si>
    <t>February 28, 2017</t>
  </si>
  <si>
    <t>1453324</t>
  </si>
  <si>
    <t>70801-1308</t>
  </si>
  <si>
    <t>Narrow band interference,interference cancelation system,RF Interference</t>
  </si>
  <si>
    <t>This program will use a combination of hardware and software to remove narrow band interference from Satellite Communications (SATCOM) equipment. The system that will be developed in the phase II will act as a black box, which sits between the original SATCOM antenna system and SATCOM receiver, and will utilize spatial and time diversity combined with statistical methods to remove the interference without appreciably degrading the signal of interest.</t>
  </si>
  <si>
    <t>Sensor Exploitation Management System</t>
  </si>
  <si>
    <t>N121-012-0109</t>
  </si>
  <si>
    <t>N68335-13-C-0216</t>
  </si>
  <si>
    <t>N121-012</t>
  </si>
  <si>
    <t>750039</t>
  </si>
  <si>
    <t>Tactical Decision Aid,Sensor Exploitation,Resource Manager</t>
  </si>
  <si>
    <t>Detection, tracking and identification of targets, and subsequent prosecution is very challenging in dynamic environments. Traditional methodologies rely on an operator to analyze all the available information to identify what is actionable, and subsequently modify asset tasking. The operator workload associated with the use of traditional methodologies can rapidly become overwhelming when the sensor contact density increases to levels that are considered modest in comparison to typical littoral environments. Consequently, it is highly desirable to automate the decision processes to the greatest extent possible using the available information from all on-board and off-board platform resources (sensors, DTED, intelligence, etc.). The results of the automated decision processes can range in utility depending on platform capabilities and mission objectives, and in a general sense comprise a tactical decision aid (TDA) with a tiered level of operator involvement. The scope of the automated decision processes that reside within the TDA can range from adjudicating relatively simple target threat profiles to conducting contact behavior analysis for anomaly detection or attention focus filtering via some level of hypothesis testing. All these types of capabilities can be considered attributes of a TDA that ultimately serves the end purpose of maximizing mission success. The combination of a TDA and a dynamic sensor resource manager (RM) can be considered to constitute a sensor exploitation management system (SEMS). The hierarchical organization of autonomous and semi-autonomous control is fundamental to LSI&amp;#039;s ongoing efforts to develop a RM for airborne radar applications with the overarching objective of a RM eventually becoming kernelled within a TDA is a component of the bigger picture that guides proposed effort. The attributes of LSI&amp;#039;s RM algorithms are guided by overarching OPSIT/TACSIT considerations that in turn motivate the satisfaction of a TDA objective (or a mission objective). Upon specific criteria being satisfied, a TDA/RM or SEMS would automatically adopt the next course of action while minimizing operator workload.</t>
  </si>
  <si>
    <t>Mathematical Systems &amp; Solutions, Inc.</t>
  </si>
  <si>
    <t>Minimum-time optimization of in-situ antenna performance</t>
  </si>
  <si>
    <t>N121-015-0867</t>
  </si>
  <si>
    <t>N68335-13-C-0220</t>
  </si>
  <si>
    <t>June 15, 2014</t>
  </si>
  <si>
    <t>N121-015</t>
  </si>
  <si>
    <t>437450</t>
  </si>
  <si>
    <t>046409533</t>
  </si>
  <si>
    <t>685 Busch Garden Dr.</t>
  </si>
  <si>
    <t xml:space="preserve">Marta Kahl </t>
  </si>
  <si>
    <t>(626) 818-8642</t>
  </si>
  <si>
    <t>marta.kahl@mathsys.net</t>
  </si>
  <si>
    <t xml:space="preserve">Luke Voss </t>
  </si>
  <si>
    <t>(818) 248-2142</t>
  </si>
  <si>
    <t>luke.voss@mathsys.net</t>
  </si>
  <si>
    <t>Computational Electromagnetics,GUI,Beowulf clusters,antennas,Method of Moments,OPTIMIZATION,High order PDE solvers</t>
  </si>
  <si>
    <t>We propose development of a software capability which, based on use of accurate and efficient exact-physics computational electromagnetics (CEM) solvers together with a combination of automated and interactive optimization tools, will enable optimization of the properties of on-platform mounted-antenna systems. For accuracy and modeling flexibility the proposed codes are based on the fast, high-order frequency-domain algorithms put forth recently by our team-which can accurately and efficiently resolve both low- and high-frequency behavior while accounting for scattering, transmission and absorption by metallic, dielectric and magnetic components. These solvers have provided some of the most efficient PDE solution methods in existence: they can successfully tackle electrically large problems in complex engineering geometries, including problems which are significantly beyond the capabilities of the most competitive alternative solvers. Our novel parallel CPU implementations of these algorithms, in turn, demonstrate a high degree of parallel efficiency. Our overall approach to in-situ antenna optimization, finally, relies on a combination of classical gradient-based optimization methods together with a new technique based on use of&amp;quot;low-rank electromagnetic bases&amp;quot;, which can yield a large number of scattering solutions (and thus, enable efficient optimization algorithms) from a limited number of actual solution runs.</t>
  </si>
  <si>
    <t>Adaptive, Automated Real-time Event/Target Detection using Supervised Learning</t>
  </si>
  <si>
    <t>N121-017-0017</t>
  </si>
  <si>
    <t>N68335-13-C-0144</t>
  </si>
  <si>
    <t>July 30, 2014</t>
  </si>
  <si>
    <t>N121-017</t>
  </si>
  <si>
    <t xml:space="preserve">Alan Vail </t>
  </si>
  <si>
    <t>Deputy General Counsel</t>
  </si>
  <si>
    <t>(617) 674-8247</t>
  </si>
  <si>
    <t xml:space="preserve">Neal Checka </t>
  </si>
  <si>
    <t>(617) 674-8545</t>
  </si>
  <si>
    <t>nchecka@vecna.com</t>
  </si>
  <si>
    <t>Service Oriented Architecture,supervised learning,Autonomous event detection,Automatic Target Recognition,Software,UAV control station</t>
  </si>
  <si>
    <t>Human operators must closely monitor video for simultaneous situational awareness and threat assessment. For instance, urban environments in a state of constant activity generate numerous visual cues, each of which must be examined so that potential security breaches do not go unnoticed. The need for constant vigilance places a significant burden on the human operator, invariably leading to fatigue and lapses in attention span. Vecna proposes a video event detection software tool, known as AESOP, that automatically  detects time critical events in real-time. AESOP learns new events using a programming by example. With this technique, the analyst teaches the software tool new events by demonstrating actions on concrete examples. Once trained, AESOP processes incoming video and proactively identifies user-defined events in real-time while also indexing the video to simplify forensic analysis. Using state-of-the-art computer vision algorithms, the system identifies and tracks all targets in the scene. Characteristic features for each target are extracted over time yielding feature trajectories which are then efficiently matched to the trained event trajectories. An easy-to-use user interface allows the analyst to visualize and confirm detected events quickly. Furthermore, AESOP&amp;#039;s accuracy can improve by incorporating the confirmed detected events into the training set.</t>
  </si>
  <si>
    <t>Self-Healing HybridSil Anticorrosion Coatings for the U.S. Navy and Marine Corps Aircraft</t>
  </si>
  <si>
    <t>N121-018-1073</t>
  </si>
  <si>
    <t>N68335-13-C-0245</t>
  </si>
  <si>
    <t>February 29, 2016</t>
  </si>
  <si>
    <t>N121-018</t>
  </si>
  <si>
    <t>nontoxic,VOC-FREE,Aircraft,HybridSil,Self-healing,nanocomposite,Corrosion</t>
  </si>
  <si>
    <t>Through NAVAIR SBIR funding, NanoSonic has created an innovative self-healing HYBRIDSIL Anti-Corrosion coating that instantly repairs itself after abrasion, laceration, and puncture damage. This innovative system consists of a chemically engineered HYBRIDSIL Anti-Corrosion copolymer matrix containing self-healing polymeric nanocapsules that dissipate VOC-free, non-toxic fluidic oligomers that, upon rupture, instantly heal scratches and cuts. Importantly, this technology will provide significant long-term cost savings and operational efficiency gains by drastically reducing the amount of time invested by ground crews inspecting and repairing aerospace topcoat damage. Additionally, optimized coatings will provide improved environmentally durability over current state-of-the-art MIL-PRF-85285 coatings while seamlessly integrating within existing spray, paint, and roll-on equipment. The principal objective of the proposed Phase II SBIR program is to establish a Phase III transition bridge for entry of NanoSonics self-healing HybridSil anticorrosion coatings within multiple DoD aviation platforms. The primary driver for this transition will be the drastically enhanced operational efficiency and lowered the maintenance cost of self-healing HybridSil topcoats over currently employed MIL-PRF-85285 paints.</t>
  </si>
  <si>
    <t>Cosite Interference Prediction and Mitigation Tool</t>
  </si>
  <si>
    <t>N121-037-0021</t>
  </si>
  <si>
    <t>N68335-13-C-0217</t>
  </si>
  <si>
    <t>N121-037</t>
  </si>
  <si>
    <t>749867</t>
  </si>
  <si>
    <t xml:space="preserve">Fred German </t>
  </si>
  <si>
    <t>fgerman@delcross.com</t>
  </si>
  <si>
    <t>electromagnetic vulnerability (EMV),EMIT,Cosite Interference,electromagnetic interference (EMI),Modeling &amp; Simulation,electromagnetic compatibility (EMC),Jets</t>
  </si>
  <si>
    <t>Modeling and simulation tools fill a critical role in system integration by allowing engineers to predict potential EMI problems and explore solutions prior to fielding of the platform. While providing a powerful and necessary capability, the use of these simulation tools is often hindered by the inaccessibility of suitable RF system performance data required for the simulations. Equipment databases are available that contain the required data, but extraction of this information for use in simulation tools is not only manual and time consuming, but requires a significant level of expertise. One such database is the JSC Equipment, Tactical and Space (JETS) database maintained by the Joint Spectrum Center. This project will take advantage of equipment databases for reliable cosite interference modeling and simulation by enhancing the cosite simulation tool EMIT to enable it to take full advantage of existing RF equipment databases such as JETS.</t>
  </si>
  <si>
    <t>Embedded Sensors with Low Power Telemetry for Towed Arrays</t>
  </si>
  <si>
    <t>N121-048-0611</t>
  </si>
  <si>
    <t>N00024-13-C-4058</t>
  </si>
  <si>
    <t>June 05, 2016</t>
  </si>
  <si>
    <t>N121-048</t>
  </si>
  <si>
    <t>1093039</t>
  </si>
  <si>
    <t>Low Power Reliability,Telemetry,Towed Array,Self Noise,Embedded Sensors,Life Cycle Cost</t>
  </si>
  <si>
    <t>This topic seeks the development of innovative concepts that can increase the number of hydrophones and telemetry channels per unit length while simultaneously achieving a very small form factor (i.e., the length/diameter requirement). This means that the telemetry electronics need to be significantly smaller than current designs. As such, the degree of miniaturization of the diameter and length of the embedded sensor and telemetry should be a significant part of any innovative concept developed.</t>
  </si>
  <si>
    <t>Jardon &amp; Howard Technologies Incorporate</t>
  </si>
  <si>
    <t>Physics Based Multi-Touch Movement Interface Creation for 3D Modeling and Simulation</t>
  </si>
  <si>
    <t>N121-061-1285</t>
  </si>
  <si>
    <t>N00024-13-C-4080</t>
  </si>
  <si>
    <t>N121-061</t>
  </si>
  <si>
    <t>749965</t>
  </si>
  <si>
    <t>622780781</t>
  </si>
  <si>
    <t>309</t>
  </si>
  <si>
    <t>www.jht.com</t>
  </si>
  <si>
    <t>2710 Discovery Drive</t>
  </si>
  <si>
    <t xml:space="preserve">Stephani Gibson </t>
  </si>
  <si>
    <t>(407) 381-7797</t>
  </si>
  <si>
    <t>sgibson@jht.com</t>
  </si>
  <si>
    <t xml:space="preserve">Owen Nofuente </t>
  </si>
  <si>
    <t>onofuente@jht.com</t>
  </si>
  <si>
    <t>multi-touch,Meta-gesture physics,Navigation,and pressure sensitive.,meta gestures API,pressure sensitive</t>
  </si>
  <si>
    <t>Current multi-touch pressure sensitive Commercial Off The Shelf (COTS) hardware and software (e.g., Apple iPhones, Android Phones, etc.) allow users to seamlessly interact with software applications using gestures, but underutilize their potential by only employing a limited set of Human Computer Interactions (HCI) (e.g., panning, zooming, etc.) Multi-touch pressure sensitive hand movements, hereafter called gestures, combined with real-time physics can result in more realistic and intuitive software applications. JHT&amp;#039;s goal is to research, define, and develop reusable real-time physics, navigation, and meta gestures API software and standards for use in training, simulations, architectural design, and entertainment software applications on COTS multi-touch hardware.</t>
  </si>
  <si>
    <t>Roll-to-roll manufacture of microstructured metamaterials films</t>
  </si>
  <si>
    <t>N121-086-0392</t>
  </si>
  <si>
    <t>N00014-13-C-0233</t>
  </si>
  <si>
    <t>October 02, 2014</t>
  </si>
  <si>
    <t>N121-086</t>
  </si>
  <si>
    <t>497690</t>
  </si>
  <si>
    <t>Area Manager, Materials T</t>
  </si>
  <si>
    <t>metamaterials,RAM,Integrated Topside,Roll-to-Roll,Shipboard,electronic warfare,Radar,Chaff</t>
  </si>
  <si>
    <t>Physical Sciences, Inc. (PSI) will demonstrate the rapid prototyping and roll-to-roll (R2R) fabrication of microscale copper metal on dielectric polymer film based metamaterial (MTM) architectures during the proposed Phase II program. We will calculate a broad range of optimized RF attenuators by tuning our microscale MTM geometry and properties. We will then fabricate a range of radio frequency (RF) absorbing MTM films providing at least 99% attenuation at the selected design frequencies. The versatile MTM will provide broad or narrow band attenuation. During the Phase I program PSI demonstrated the low cost, rapid MTM architecture production on a small scale and verified the performance of our unique design via RF testing with an NRL arch configuration. We also showed a 12&amp;quot;wide R2R process for patterning the substrate with the unique MTM architecture. We expect to demonstrate batch fabrication of 24&amp;quot;by 24&amp;quot;prototype MTM panels on the Phase I Option program. During the proposed Phase II Base program, we will construct a 24&amp;quot;wide continuous R2R process for the MTM fabrication. On a Phase II Option PSI will package the MTM to demonstrate the environmental and mechanical stability required for shipboard topside use.</t>
  </si>
  <si>
    <t>RAM Laboratories, Inc.</t>
  </si>
  <si>
    <t>A Trusted Platform Security Management for Data Authenticity and Integrity</t>
  </si>
  <si>
    <t>O081-IA6-2052</t>
  </si>
  <si>
    <t>N66001-13-C-5205</t>
  </si>
  <si>
    <t>September 14, 2014</t>
  </si>
  <si>
    <t>OSD08-IA6</t>
  </si>
  <si>
    <t>729166</t>
  </si>
  <si>
    <t>010681380</t>
  </si>
  <si>
    <t>www.ramlabs.com</t>
  </si>
  <si>
    <t>591 Camino de la Reina</t>
  </si>
  <si>
    <t>92108-3108</t>
  </si>
  <si>
    <t xml:space="preserve">Michelle Foley </t>
  </si>
  <si>
    <t>Director of Finance and C</t>
  </si>
  <si>
    <t>(858) 677-9207</t>
  </si>
  <si>
    <t>mjaent@ramlabs.com</t>
  </si>
  <si>
    <t xml:space="preserve">Robert McGraw </t>
  </si>
  <si>
    <t>Vice-President, CTO</t>
  </si>
  <si>
    <t>rmcgraw@ramlabs.com</t>
  </si>
  <si>
    <t>Software Defined Radios,intelligent agents,JTRS,QoS,cognitive radios,Metrics,simulation-in-the-loop,JENM</t>
  </si>
  <si>
    <t>With the ubiquitous use of software defined radios (SDRs) in tactical settings, there is a need for scalably analyzing and visualizing the topologies, QoS, and coverage of those radio systems for forces on maneuver. Such a capability will enable improved situational awareness for mobile networks, and decision support for re-planning alternative topologies on the fly. This proposed Phase II effort, code-named,&amp;quot;Net-Analyze&amp;quot;will develop such a prototype solution for evaluating and visualizing node and network performance and trust within the context of the overall mission. As a use-case, the Phase II will focus this prototype&amp;#039;s development on JTRS Software Defined Radios (SDRs), and incorporate the use of simulation and network analysis to ascertain the node&amp;#039;s and network&amp;#039;s trustworthiness and performance as it participates in multiple simultaneous mobile networks in fulfillment of mission objectives. The Phase II effort will work to: (1) utilize simulation-in-the-loop and real-time data extracted from the networked software defined radio nodes, and (2) determine network coverage, potential causes of network or radio shortfalls, and potential alternate topologies that can be employed to support the required QoS and workflows as a given mission progresses.</t>
  </si>
  <si>
    <t>Gamma Technology, LLC</t>
  </si>
  <si>
    <t>Large Diameter, Light Weight Bearing Liners</t>
  </si>
  <si>
    <t>N102-112-0090</t>
  </si>
  <si>
    <t>N68335-13-C-0060</t>
  </si>
  <si>
    <t>N102-112</t>
  </si>
  <si>
    <t>64977</t>
  </si>
  <si>
    <t>830224049</t>
  </si>
  <si>
    <t>28128 W. Livingston Ave</t>
  </si>
  <si>
    <t>Valencia</t>
  </si>
  <si>
    <t xml:space="preserve">Mark Sommer </t>
  </si>
  <si>
    <t>(661) 775-1210</t>
  </si>
  <si>
    <t>Mark.Sommer@delwestusa.com</t>
  </si>
  <si>
    <t xml:space="preserve">William Harrigan </t>
  </si>
  <si>
    <t>(661) 775-1237</t>
  </si>
  <si>
    <t>Bill.Harrigan@gammaalloys.com</t>
  </si>
  <si>
    <t>Powder metallurgy,Machinable,wear resistance,Light weight,aluminum matrix composite</t>
  </si>
  <si>
    <t>Large diameter rings will be made for the CH-54 helicopter. In addition, endurance testing of smaller rings for 200 hours will be performed by Sikorsky Aircraft to qualify the use of this material for the helicopter. Mechanical properties for the composite in the final ring configuration will be defined and materials specifications as applied to the bearing liners will be developed.</t>
  </si>
  <si>
    <t>2011.0</t>
  </si>
  <si>
    <t>1398920</t>
  </si>
  <si>
    <t>3401 Market Street Suite 318</t>
  </si>
  <si>
    <t>19104</t>
  </si>
  <si>
    <t>This project will achieve an unobtrusive, wearable sensor array to collect environmental, physiological, and subjective measures associated with physical and cognitive fatigue. The proposed innovation, called the Warfighter Fatigue Data Acquisition System (WFDAS), will be an unobtrusive, modular sensor array to capture, synchronize, and download data related to: (1) actigraphy; (2) ship motion; (3) vibration levels; (4) noise levels; (5) ambient temperature; (6) light levels; and (7) subjective measures related to fatigue. Data will automatically download via USB or open source wireless communication protocols (e.g., Bluetooth) to a networked laptop or smart phone where it can be exported for analysis or integrated with secondary applications (e.g., HSI experiment in a box toolkit). This tool will streamline operational data acquisition and reduce the burden for study participants. The software may also be configured to enable study participants to self-administer performance measures for use when experimenters are not able to be present (e.g., live fire testing). This project is directly responsive to the stated ONR goal to enable development and validation of performance shaping algorithms to predict the impact of environmental stressors including temperature, vibration, motion, noise, light and fatigue on warfighter readiness.</t>
  </si>
  <si>
    <t>O2-1392</t>
  </si>
  <si>
    <t>12 Gill Street Suite 1400</t>
  </si>
  <si>
    <t>Implementation,Principal Component Analysis (PCA),Item Response Theory (IRT),partially observable Markov decision process (POMDP),and Evaluation),Intellig</t>
  </si>
  <si>
    <t>AAC International</t>
  </si>
  <si>
    <t>A Portable Laser Device for Remote Filler Identification</t>
  </si>
  <si>
    <t>Defense Threat Reduction Agency</t>
  </si>
  <si>
    <t>T122-012-0025</t>
  </si>
  <si>
    <t>HDTRA1-13-P-0002</t>
  </si>
  <si>
    <t>August 13, 2013</t>
  </si>
  <si>
    <t>DTRA122-012</t>
  </si>
  <si>
    <t>926153578</t>
  </si>
  <si>
    <t>60 Mechanic Street</t>
  </si>
  <si>
    <t xml:space="preserve">Xiaoqing Sun </t>
  </si>
  <si>
    <t>(802) 291-9837</t>
  </si>
  <si>
    <t>woodwall03@aol.com</t>
  </si>
  <si>
    <t>laser vibrometer,acoustic response,Pattern recognition,artificial intelligence,sealed container,hazardous materials,Explosives,field-upgradable</t>
  </si>
  <si>
    <t>The proposed SBIR research (Phase I and II) is devoted to developing a laser-based acousto-ultrasonic system for inspection of sealed containers.  The system represents a promising technology for improving safety management in anti-terrorism and treaty compliance operations.  The system will use a pulsed laser to excite the container and a laser Doppler vibrometer for long stand-off vibratory (ultrasonic) signal detection.  The detected signals will then be sent through an attached expert system, where the wave pattern will be recognized based on criteria established through both experimental data collection and numerical simulation.  The inspection system may be used by explosive ordinance disposal teams or security personnel, such as TSA officers at traffic control points, to identify the contents of sealed containers as dangerous or hazardous without having to open the vessel or use a radioactive source like a Polarized Inelastic Neutron Scattering (PINS) device.  The system also has a field-upgradable reference library to treat and remember the new materials encountered.  The Phase I effort will concentrate on the feasibility study, which is divided into six tasks: specimen preparation, instrumentation development, finite element simulation, interrogation data collection and criteria development, feasibility demonstration, and report and Phase II proposal.</t>
  </si>
  <si>
    <t>TORC Robotics, LLC</t>
  </si>
  <si>
    <t>Domain-Specific Modeling Environment for Autonomous System Demonstration and Experimentation</t>
  </si>
  <si>
    <t>O123-AU2-5001</t>
  </si>
  <si>
    <t>HDTRA1-13-P-0015</t>
  </si>
  <si>
    <t>OSD12-AU2</t>
  </si>
  <si>
    <t>149700</t>
  </si>
  <si>
    <t>186184029</t>
  </si>
  <si>
    <t>www.torcrobotics.com</t>
  </si>
  <si>
    <t>2200 Kraft Dr, Ste 2050</t>
  </si>
  <si>
    <t xml:space="preserve">Garnett Linkous </t>
  </si>
  <si>
    <t>(540) 443-6687</t>
  </si>
  <si>
    <t>linkous@torcrobotics.com</t>
  </si>
  <si>
    <t xml:space="preserve">David C Conner </t>
  </si>
  <si>
    <t>(540) 443-6679</t>
  </si>
  <si>
    <t>conner@torcrobotics.com</t>
  </si>
  <si>
    <t>domain-specific modeling,software design,code generation,Autonomy,UGV,requirements development</t>
  </si>
  <si>
    <t>The TORC team, which includes Dr. Jonathan Sprinkle of the University of Arizona (UA), will develop enabling software and modeling methods for the Autonomous System Demonstration and Experimentation Workbench.  The workbench will assist test engineers, systems engineers and analysts in designing and equipping autonomous unmanned vehicles for a variety of operations. The proposed work is based on over a decade of expertise in domain-specific modeling, autonomous vehicles, and software synthesis for large, complex systems. The team will design the workbench to serve both data input users - those who need to test and validate unmanned systems while extracting relevant information for the database - and data consumption users - those who need to use the workbench to perform systems engineering, missions CONOPS scenarios and other analytical tasks necessary to employ a highly complex unmanned, autonomous system.</t>
  </si>
  <si>
    <t>Adept Analytics, LLC</t>
  </si>
  <si>
    <t>Model Driven Autonomous System Demonstration and Experimentation Workbench</t>
  </si>
  <si>
    <t>O123-AU2-5002</t>
  </si>
  <si>
    <t>HDTRA1-13-P-0016</t>
  </si>
  <si>
    <t>November 12, 2013</t>
  </si>
  <si>
    <t>969847834</t>
  </si>
  <si>
    <t>1353 Forbes Dr.</t>
  </si>
  <si>
    <t>Bloomfield Hills</t>
  </si>
  <si>
    <t xml:space="preserve">William Smuda </t>
  </si>
  <si>
    <t>owner</t>
  </si>
  <si>
    <t>(248) 496-6278</t>
  </si>
  <si>
    <t>bill.smuda@adept-analytics.com</t>
  </si>
  <si>
    <t>Robotics,Autonomy,Machine Intelligence,Feature Modeling,Model Driven Architecture,Model Driven Design,Domain Specific Language,System Analysis</t>
  </si>
  <si>
    <t>To achieve high-level strategic goals, DoD elements are investigating the potential of adding autonomy to unmanned assets. An autonomous system must be able to amend its&amp;quot;pre-loaded&amp;quot;plan by rapidly assessing the current situation, examining a number of possible outcomes, initiating a course of action and continuing to reassess its decisions and plan. Currently, data needed for training autonomous models, as well as response algorithms and heuristics, are limited for the system architect designing an autonomous platform. In areas where such data is available, such as observations of the recent DARPA Grand Challenge for autonomous automobiles, no well-developed system for identifying, archiving and maintaining useful information related to autonomous platform design exists. A well-defined framework for Autonomous Demonstration and Experimentation could collect real-world data, design decisions, requirements and experiment results into a scalable and intuitive workbench. This workbench will greatly aid the design of autonomous systems and identify gaps as well as provide management with actionable data.</t>
  </si>
  <si>
    <t>i2C Solutions, LLC</t>
  </si>
  <si>
    <t>Conformable Thermal Ground Plane</t>
  </si>
  <si>
    <t>T122-002-0142</t>
  </si>
  <si>
    <t>HDTRA1-13-P-0008</t>
  </si>
  <si>
    <t>DTRA122-002</t>
  </si>
  <si>
    <t>149897</t>
  </si>
  <si>
    <t>968561584</t>
  </si>
  <si>
    <t>www.i2csolutions.com</t>
  </si>
  <si>
    <t>686 S. Taylor Ave., Suite 108</t>
  </si>
  <si>
    <t xml:space="preserve">Douglas Campbell </t>
  </si>
  <si>
    <t>(720) 300-8167</t>
  </si>
  <si>
    <t>doug.campbell@i2csolutions.com</t>
  </si>
  <si>
    <t xml:space="preserve">Seth Miller </t>
  </si>
  <si>
    <t>(972) 814-3813</t>
  </si>
  <si>
    <t>seth.miller@i2csolutions.com</t>
  </si>
  <si>
    <t>Thermal Management,thermal ground plane,thermal conductivity</t>
  </si>
  <si>
    <t>Miniaturized smart munitions are seeing increasing use across all branches of the Department of Defense (DoD) in order to meet the ever evolving mission needs for the U.S. warfighter.  These smart micromuntions have been enabled by advances in capabilities and miniaturization of critical microelectonic and microelectromechanical systems such as sensor, navigational, communications, and triggering subsystems. Their small size and stringent packaging requirements in an often complex and crowded munitions platform leaves little space for active cooling for required levels of thermal management.  As a result, the DoD has considerable interest in the development of advanced thermal management technologies and materials that can better accommodate the thermal budget of existing munitions platforms without the need to redesign the systems.  The development of such a technology will provide needed heat transfer margins for electronic devices, reduce the size and mass of the thermal management system and increase munition payload capacity thereby increasing overall system performance and effectiveness.  To address this need, i2C Solutions proposes the development of a highly novel thermal ground plane technology that provides considerable thermal conductivity, EMI protection and in a highly ruggedized package.</t>
  </si>
  <si>
    <t>Soil-Structure Interaction (SSI) Effects for Fully and Partially Buried Structures</t>
  </si>
  <si>
    <t>T122-005-0129</t>
  </si>
  <si>
    <t>HDTRA1-13-P-0009</t>
  </si>
  <si>
    <t>DTRA122-005</t>
  </si>
  <si>
    <t>149766</t>
  </si>
  <si>
    <t>618026491</t>
  </si>
  <si>
    <t>kmarchand@protection-consultants.com</t>
  </si>
  <si>
    <t xml:space="preserve">Bryan Bewick </t>
  </si>
  <si>
    <t>bbewick@protection-consultants.com</t>
  </si>
  <si>
    <t>ground shock,underground explosion,fast-running model,artificial neural network,FINITE ELEMENT MODELING,soil-structure interaction,soils,arching,coarse-grain modeling</t>
  </si>
  <si>
    <t>Protection Engineering Consultants (PEC) proposes to develop a coarse-grain neural network modeling approach for efficient simulation of shock propagation through geological media including soil-structure interaction.  In the coarse-grain approach, fast-running computational elements are developed which are an order of magnitude larger than typical FE elements, and the elements are driven by neural network-based equations as opposed to physics-based equations.  Typically FRMs cannot extrapolate to problems beyond the boundaries of the data set used to develop the models.  Moreover, the size of the data set required increases geometrically with the number of independent variables needed as input variables to the FRMs.  A more robust approach will help to increase the applicability of the developed FRM, while still maintaining the requirement for rapid execution of the problem. The coarse-grain neural network modeling approach is a novel approach to develop a tool that is versatile and still retains the FRM requirement of rapid execution.</t>
  </si>
  <si>
    <t>MATSYS, Inc.</t>
  </si>
  <si>
    <t>Reactive Structural Materials for Enhanced Blasts</t>
  </si>
  <si>
    <t>T122-008-0023</t>
  </si>
  <si>
    <t>HDTRA1-13-P-0014</t>
  </si>
  <si>
    <t>DTRA122-008</t>
  </si>
  <si>
    <t>838199099</t>
  </si>
  <si>
    <t>matsys.com</t>
  </si>
  <si>
    <t>504 Shaw Road Suite 215</t>
  </si>
  <si>
    <t xml:space="preserve">Tony F Zahrah </t>
  </si>
  <si>
    <t>(703) 964-0400</t>
  </si>
  <si>
    <t>zahrah@matsys.com</t>
  </si>
  <si>
    <t>enhanced blast,collateral damage,warhead,energetic materials,Reactive materials,structural energetics,Composites,multiphase blast</t>
  </si>
  <si>
    <t>MATSYS proposes to develop reactive materials compositions and processing techniques for structural reactive composites for blast enhancement.  This effort will combine our unique expertise in instrumented-Hot Isostatic Pressing (HIP) with new approaches in reactive materials design to develop a new generation of cost-efficient and highly reactive materials.  The proposed material system will use a blend of elemental or compound powders capable of an energetic (exothermic) chemical reaction.  The existence of different powders will allow for tailoring of the mechanical and reactive properties of the material through engineered variations of the volume fraction of each powder to control the type of reaction, the form of energy release and the material break-up mechanism.  During this program, we will demonstrate the versatility of the approach by fabricating highly reactive materials that will significantly enhance the blast performance.  These materials can be used to replace structurally inert materials with structural reactive materials to enhance weapon effectiveness and reduce payload.  Upon successful demonstration, this powder-based process can be easily applied to different powders, and scaled for cost-effective, high-volume production of fully dense structural reactive composites.</t>
  </si>
  <si>
    <t>Toughened Fabrics with Counter-WMD Functionality for Daily Wear</t>
  </si>
  <si>
    <t>T122-016-0083</t>
  </si>
  <si>
    <t>HDTRA1-13-P-0006</t>
  </si>
  <si>
    <t>DTRA122-016</t>
  </si>
  <si>
    <t xml:space="preserve">Robert Klein </t>
  </si>
  <si>
    <t>(434) 220-2517</t>
  </si>
  <si>
    <t>kleinr@lunainnovations.com</t>
  </si>
  <si>
    <t>Counter-WMD,CBRNE,tough nanocomposite,Fabric,ACU,flight suit,JSLIST</t>
  </si>
  <si>
    <t>Military personnel and first responders must be prepared to operate under the threat of a wide range of CBRNE threats (chemical, biological, radiological, nuclear, and high explosive) and rapidly counter WMD hazards.  Daily-wear uniforms such as the army combat uniform (ACU) or the CWU-27/P flight suit are breathable and lightweight and provide basic abrasion and fire protection, but are not capable of significant CBRNE protection.  On the other end of the spectrum, CBRNE suits offer protection from a variety of WMD threats, but must be donned post-WMD-event because they are heavy, easily punctured or torn, and exhibit poor breathability and launderability.  This lack of multifunctional garments for soldier protection significantly degrades survivability.    New materials are sought to significantly enhance the counter-WMD / CBRNE functionality of the ACU or CWU-27/P while remaining lightweight, breathable, and durable.  Luna Innovations, teaming with a major U.S. uniform manufacturer, proposes to develop a new garment material that will offer increased toughness as well as protection from hazardous liquids and particulates.  Garments composed of these new materials could be worn daily, exhibit enhanced durability, and offer enhanced CBRNE protection with the appropriate accessories.  Luna will leverage extensive experience with textile treatments for this program.</t>
  </si>
  <si>
    <t>Remote Sensing of CWAs Using Color Changing Sensor Tags and RFID Detector</t>
  </si>
  <si>
    <t>T2-0205</t>
  </si>
  <si>
    <t>HDTRA1-13-C-0013</t>
  </si>
  <si>
    <t>February 12, 2015</t>
  </si>
  <si>
    <t>DTRA102-006</t>
  </si>
  <si>
    <t>999726</t>
  </si>
  <si>
    <t>Remote detection,chemical exposure,no-power sensors,RFID detection,smart materials,optical detection</t>
  </si>
  <si>
    <t>Rapid identification of these warfare modes, particularly Chemical Warfare Agents (CWAs), is vital to protecting U.S. armed forces personnel and their assets. Most quantitative  and  accurate  methods  for  CWA  identification utilize bulky and expensive equipment that require specific technical expertise for data collection and analysis.  A major limitation to using existing detection equipment is that they must be provided with electrical power, which limits the degree of size reduction and portability that may be achieved and imposes a substantial logistics penalty.  There is a need to develop classes of materials that can respond to a stimulus without any active power sources attached or integrated into the device.  Lynntech has developed smart materials that experience significant color changes upon exposure to external stimulus, without the need for a reagent or power source.  During this Phase II, new innovative concept will be develop to enhance this capability.  Lynntech will develop multiple small scale sensor tags that can specifically detect multiple classes of CWAs.  These sensing tags will have the ability to be remotely interrogated to ascertain status of the sensing element, and provide electronic information to differentiate the condition state of each sensor in situations where multiple sensors are implemented.</t>
  </si>
  <si>
    <t>Design Combined Effects Explosives (CEX) Using Numerical Simulations</t>
  </si>
  <si>
    <t>T122-006-0065</t>
  </si>
  <si>
    <t>HDTRA1-13-P-0010</t>
  </si>
  <si>
    <t>DTRA122-006</t>
  </si>
  <si>
    <t>149987</t>
  </si>
  <si>
    <t xml:space="preserve">Brian J York </t>
  </si>
  <si>
    <t>Principal Scientist&amp;Treasurer</t>
  </si>
  <si>
    <t>Technical Director&amp;Vice President</t>
  </si>
  <si>
    <t>CEX,Explosives,CFD,high-fidelity,Aluminum,detonation,Blast,combustion</t>
  </si>
  <si>
    <t>Combustion Research and Flow Technology, Inc. (CRAFT Tech) and Prof. Glumac of the University of Illinois at Urbana-Champaign (UIUC) have teamed up to provide DTRA with an innovative approach to develop new combined effects explosives (CEX) formulations. CEX represent a class of recently-developed aluminized explosives seeking to provide the performance of both (i) high-energy explosives and (ii) high-blast explosives in a single explosive fill. Given the critical role played by fast aluminum reactions in the very early stages of CEX detonation and the strong sensitivity of CEX performance to variations in CEX ingredients, the development of a validated high-fidelity CEX design tool capable of accounting for size effects and finite-rate chemistry effects is proposed. This approach combines advanced modeling capabilities and time-resolved small-scale testing in order to identify and tune the dominant design variables leading to an optimal CEX formulation. By relying on validated first-principles numerical simulations that describe detonation, anaerobic reaction and aerobic reaction, the proposed CEX design tool is capable of providing a level of understanding of the complex detonation event that is not attainable with currently available simplified modeling approaches.</t>
  </si>
  <si>
    <t>Structured Materials Industries</t>
  </si>
  <si>
    <t>Scalable Single- and Multi-&amp;quot;Boule&amp;quot;Bulk GaN Substrate HVPE Production Tool</t>
  </si>
  <si>
    <t>T122-001-0139</t>
  </si>
  <si>
    <t>HDTRA1-13-P-0001</t>
  </si>
  <si>
    <t>DTRA122-001</t>
  </si>
  <si>
    <t>787144807</t>
  </si>
  <si>
    <t>www.structuredmaterials.com</t>
  </si>
  <si>
    <t>201 Circle Drive North</t>
  </si>
  <si>
    <t>Unit # 102</t>
  </si>
  <si>
    <t>Piscataway</t>
  </si>
  <si>
    <t xml:space="preserve">Gary S Tompa </t>
  </si>
  <si>
    <t>(732) 302-9274</t>
  </si>
  <si>
    <t>GSTompa@structuredmaterials.com</t>
  </si>
  <si>
    <t>crystal growth,HVPE,wide bandgap,bulk,MOCVD,GaN,boule,substrate</t>
  </si>
  <si>
    <t>GaN-based devices are currently grown on foreign substrates such as SiC and Al2O3, due to the lack of high quality GaN substrates.  It is well known that the use of foreign substrates limits device performance due to a high dislocation density in the GaN film.  Structured Materials Industries, Inc. (SMI) has developed a hybrid HVPE approach to grow high quality GaN device films.  In this SBIR project, SMI will work with a leading University research center, to implement cost effective processes for growth of GaN crystal boules and processing to polished wafers.  Phase I will build on existing results to prove the approach can concurrently produce  thick multiple 2&amp;quot;or 4&amp;quot;diameter boules of low defect semi-insulating (or doped as desired) GaN wafers merged with cutting and polishing processes.  Phase II will establish pilot production of multiple 2&amp;quot;and 4&amp;quot;GaN boules, and processing to polished wafers.  Also in Phase II, GaN devices will be fabricated on the resulting wafers, as a test and demonstration of the material quality.  Phase III will consist of selling the finished materials and production tooling.</t>
  </si>
  <si>
    <t>Optically Covert Detection of Trace WMD Residues</t>
  </si>
  <si>
    <t>T122-003-0087</t>
  </si>
  <si>
    <t>HDTRA1-13-P-0007</t>
  </si>
  <si>
    <t>DTRA122-003</t>
  </si>
  <si>
    <t xml:space="preserve">W. W Ellis </t>
  </si>
  <si>
    <t>(303) 261-1128</t>
  </si>
  <si>
    <t>wellis@tda.com</t>
  </si>
  <si>
    <t>CBRN,Chemical Weapons,Bio-warfare,Covert,Anthrax,nerve agent,Aum Shinrikyo</t>
  </si>
  <si>
    <t>It is challenging to detect CBRN weapons production facilities that are hidden in residential and industrial neighborhoods.  Once the weapons are manufactured, they will be sealed and removed from the site of production, so developing techniques to reveal the presence of the weapons will likely be fruitless.  In this project, we will develop indicators that can be applied covertly around suspect areas.  When these indicators are exposed to precursors for the production of either chemical weapons or bio-weapons, they will produce a distinct, covert signal that can be viewed from a distance using standard military equipment.  The indicators will be inexpensive to manufacture, and will be safe for release in the environment.</t>
  </si>
  <si>
    <t>Voxtel Inc.</t>
  </si>
  <si>
    <t>Covert Optically-Reporting Threat-Functionalized Nanomaterials</t>
  </si>
  <si>
    <t>T122-003-0111</t>
  </si>
  <si>
    <t>HDTRA1-13-P-0004</t>
  </si>
  <si>
    <t>124348652</t>
  </si>
  <si>
    <t>www.voxtel-inc.com</t>
  </si>
  <si>
    <t>15985 NW Schendel Avenue</t>
  </si>
  <si>
    <t>Beaverton</t>
  </si>
  <si>
    <t xml:space="preserve">George M Williams </t>
  </si>
  <si>
    <t>(971) 223-5646</t>
  </si>
  <si>
    <t>georgew@voxtel-inc.com</t>
  </si>
  <si>
    <t xml:space="preserve">Ngoc Nguyen </t>
  </si>
  <si>
    <t>ngocn@voxtel-inc.com</t>
  </si>
  <si>
    <t>infrared paint,Nanocrystal,taggants,security ink,bio-conjugation,CBRNE,FRET,nanoparticle</t>
  </si>
  <si>
    <t>The Defense Threat Reduction Agency (DTRA) and the U.S. Strategic Command Center for Combating Weapons of Mass Destruction (SCC-WMD) requires transformational materials technology to support the intelligence, surveillance, and reconnaissance (ISR) of personnel and materials associated with weapons of mass destruction (WMD) development, manufacturing, and proliferation.  Voxtel, Inc. proposes to fabricate and demonstrate a series of chemical, biological, radioactive, nuclear or explosive (CBRNE) threat-functionalized optically reporting nanoparticles to address this need. We will fashion the threat reporting nanoparticles from small-sized environmentally-robust metal oxide, metal sulfide, or metal fluoride nanoparticles, which when uniformly dispersed do not scatter light, are optically transparent, and difficult to detect.  We will make the covert materials CBRNE sensitive using threat conjugated quenching moieties, which modulate the transformative material&amp;#039;s near-infrared (NIR) optical signature when in the presence of a specific threat. The signal can be detected using filtered night vision or infrared equipment, when interrogated with military issue laser sources.   In Phase I, we will optimize optically reporting taggants for two different CBRNE threats, and field test the threat-sensitized taggants.</t>
  </si>
  <si>
    <t>Y.K. Bae Corporation</t>
  </si>
  <si>
    <t>High-Intensity Compact EUV-X-ray Generators Base on Metastable Innershell Molecular State</t>
  </si>
  <si>
    <t>T122-007-0021</t>
  </si>
  <si>
    <t>HDTRA1-13-P-0017</t>
  </si>
  <si>
    <t>January 11, 2014</t>
  </si>
  <si>
    <t>DTRA122-007</t>
  </si>
  <si>
    <t>808459098</t>
  </si>
  <si>
    <t>www.ykbcorp.com</t>
  </si>
  <si>
    <t>218 W. Main St., Suite 102</t>
  </si>
  <si>
    <t>Tustin</t>
  </si>
  <si>
    <t xml:space="preserve">Young K Bae </t>
  </si>
  <si>
    <t>(714) 838-2881</t>
  </si>
  <si>
    <t>ykbae@ykbcorp.com</t>
  </si>
  <si>
    <t>EUV,X-Ray,generators,WMD,Metastable Innershell Molecular State,MIMS,Warm Dense Matter,WDM</t>
  </si>
  <si>
    <t>Currently, there is a great interest in generating intense EUV-x-ray beams in military and commercial sectors, because their applications are anticipated to be potentially crucial to maintaining the global leadership of the US military and industry.  Specific military applications of such intense EUV-x-ray beams include countering a wide range of WMDs.  The chief barrier to realizing these applications is that the generation of EUV-x-ray beams with traditional technologies is highly energy inefficient, costly, bulky and technologically challenging.  We propose to demonstrate the feasibility of developing highly energy-efficient super-intense compact EUV-x-ray generators that can overcome the barrier, thus can be mass produced and commercialized.  The technological basis of the proposed generators is on the newly discovered quantum state, Metastable Innershell Molecular State (MIMS) in Warm Dense Matter (WDM).  WDM is a class of&amp;quot;stellar&amp;quot;matters with low electron temperatures, which can permit abundant quantum mechanical states, such as MIMS that has excitation energy orders of magnitude larger than that of common chemical quantum states.  In addition to technological feasibility demonstration, during Phase I, we plan to perform market studies, to establish their potential customers, and to start contacting private investors for acquiring matching fund for expanding Phase II into Phase III.</t>
  </si>
  <si>
    <t>General Technology Systems, LLC</t>
  </si>
  <si>
    <t>Insensitive Munitions Disposal Attack: Zero-Explosive Ultrasound Standoff (ZEUS) Detonation System</t>
  </si>
  <si>
    <t>T122-009-0172</t>
  </si>
  <si>
    <t>HDTRA1-13-P-0021</t>
  </si>
  <si>
    <t>January 18, 2014</t>
  </si>
  <si>
    <t>DTRA122-009</t>
  </si>
  <si>
    <t>148963</t>
  </si>
  <si>
    <t>968079751</t>
  </si>
  <si>
    <t>www.generaltacticalsystems.com</t>
  </si>
  <si>
    <t>94 Beacon St</t>
  </si>
  <si>
    <t>Apt #88</t>
  </si>
  <si>
    <t xml:space="preserve">Matthew Creedican </t>
  </si>
  <si>
    <t>(813) 468-9857</t>
  </si>
  <si>
    <t>mcreedican@gtslc.com</t>
  </si>
  <si>
    <t xml:space="preserve">Sohan Mikkilineni </t>
  </si>
  <si>
    <t>(248) 739-0833</t>
  </si>
  <si>
    <t>smikkilineni@gtslc.com</t>
  </si>
  <si>
    <t>ULTRASOUND,detonation,insensitive munition,Portable,Low-Power,undetectable,explosive-free</t>
  </si>
  <si>
    <t>The objective of this proposal is to develop and demonstrate the feasibility of high-intensity focused ultrasound (HIFU) applications for donor explosive-free detonation of insensitive munitions (IM) and insensitive high explosives (IHE). General Technology System&amp;#039;s (GTS) solution, termed the Zero-Explosive Ultrasound Standoff (ZEUS) detonation system, will provide a low-cost, covert, ultra-portable, flexible, and low-profile novel acoustic-based detonation approach. ZEUS will not only have the capability to safely control detonation, but also to intelligently determine and execute the optimal detonation strategy for maximum burn.</t>
  </si>
  <si>
    <t>Tanner Research, Inc.</t>
  </si>
  <si>
    <t>Stand-off Detection of Alternative Signatures of Radiation</t>
  </si>
  <si>
    <t>T122-014-0158</t>
  </si>
  <si>
    <t>HDTRA1-13-P-0003</t>
  </si>
  <si>
    <t>DTRA122-014</t>
  </si>
  <si>
    <t>149954</t>
  </si>
  <si>
    <t>195754056</t>
  </si>
  <si>
    <t>www.tanner.com</t>
  </si>
  <si>
    <t>825 S. Myrtle Ave.</t>
  </si>
  <si>
    <t>Monrovia</t>
  </si>
  <si>
    <t xml:space="preserve">Kevin Dinniene </t>
  </si>
  <si>
    <t>(626) 417-9778</t>
  </si>
  <si>
    <t>kevin@tanner.com</t>
  </si>
  <si>
    <t xml:space="preserve">Prakash Koonath </t>
  </si>
  <si>
    <t>(626) 471-9700</t>
  </si>
  <si>
    <t>prakash.koonath@tanner.com</t>
  </si>
  <si>
    <t>stand-off detection,Alternative signature of radiation,Radiolytic products,ozone</t>
  </si>
  <si>
    <t>Prevention of the smuggling of radioactive material into the United States to be used by terrorists in a nuclear weapon or in a radiological dispersal device, such as in a&amp;quot;dirty bomb&amp;quot;, is a key national security objective.  It is desirable to have a system capable of stand-off detection to monitor and rapidly alert the presence of covert nuclear materials. Tanner proposes to develop a compact laser based sensor system to detect the presence of alternative signatures of radiation.   Radiochemical reactions between ionizing radiations and the atmosphere lead to the production of radicals such as ozone (O3) and various oxides of nitrogen. Concentration of these species above normal background levels is an alternative signature of radiation. Tanner will develop a stand-off detection system that can search for covert nuclear materials via a detection of the presence of trace quantities of ozone.   In Phase I of this effort, we will demonstrate the stand-off detection of trace quantities of ozone over distances of 1 meter.  In Phase II, these results will be scaled to design and develop a compact prototype stand-off detection system that is capable of operation over distances as long as 20 m and with automatic data collection, analysis and display of relevant data.</t>
  </si>
  <si>
    <t>Welkin Sciences, LLC</t>
  </si>
  <si>
    <t>Real-Time Frequency-Selective Fading Channel Realization Generator</t>
  </si>
  <si>
    <t>T122-020-0011</t>
  </si>
  <si>
    <t>HDTRA1-13-P-0005</t>
  </si>
  <si>
    <t>DTRA122-020</t>
  </si>
  <si>
    <t>141088125</t>
  </si>
  <si>
    <t>www.welkinsciences.com</t>
  </si>
  <si>
    <t>102 S. Tejon Suite 200</t>
  </si>
  <si>
    <t xml:space="preserve">Dennis A Wagner </t>
  </si>
  <si>
    <t>(719) 520-5115</t>
  </si>
  <si>
    <t>dennis.wagner@welkinsciences.com</t>
  </si>
  <si>
    <t xml:space="preserve">Blair E Sawyer </t>
  </si>
  <si>
    <t>blair.sawyer@welkinsciences.com</t>
  </si>
  <si>
    <t>scintillation,fading channel,channel simulation,RF channel simulator,high-altitude nuclear effects.</t>
  </si>
  <si>
    <t>Welkin Sciences proposes to develop two run-time channel realization generators that are functionally equivalent to DTRAs ACIRF code. One is a software only implementation suitable for computer link simulations and test analysis applications. The other is a combination of software and FPGA-based firmware that can be embedded into existing and future hardware-in-the-loop (HWIL) fading channel simulators.</t>
  </si>
  <si>
    <t>Technology Service Corporation</t>
  </si>
  <si>
    <t>Novel Planning Algorithms for Hybrid Land and Sea Platform Sensor Coordination</t>
  </si>
  <si>
    <t>Missile Defense Agency</t>
  </si>
  <si>
    <t>B122-001-0174</t>
  </si>
  <si>
    <t>HQ0147-13-C-7375</t>
  </si>
  <si>
    <t>MDA12-001</t>
  </si>
  <si>
    <t>053885604</t>
  </si>
  <si>
    <t>378</t>
  </si>
  <si>
    <t>www.tsc.com</t>
  </si>
  <si>
    <t>962 Wayne Avenue</t>
  </si>
  <si>
    <t xml:space="preserve">Joseph Mongeon </t>
  </si>
  <si>
    <t>Dahlgren Division Manager</t>
  </si>
  <si>
    <t>(540) 644-6817</t>
  </si>
  <si>
    <t>joe.mongeon@tsc.com</t>
  </si>
  <si>
    <t xml:space="preserve">Geoffrey Rubin </t>
  </si>
  <si>
    <t>Principal Staff</t>
  </si>
  <si>
    <t>(540) 644-6836</t>
  </si>
  <si>
    <t>geoff.rubin@tsc.com</t>
  </si>
  <si>
    <t>Hybrid Adaptable Mission Planner,Missile Defense Simulation System,Adaptation and Optimization,performance modeling,National Missile Defense Probability Analysis Tool,Radar Resource Management,Genetic or Bio-Inspired algorithmic principles,Open Ar</t>
  </si>
  <si>
    <t>TSC&amp;quot;s response to this Small Business Innovation Research (SBIR) topic demonstrates novel and innovative algorithms to fully address the objectives of this requirement.  Our solution provides an adaptable approach that balances flexibility to include multiple sensor and engagement assets and the flexibility to apply the required level of fidelity to optimize BMD asset placement in a dynamic environment.      The adaptable planning algorithms we will develop in this Phase I effort will provide the foundation for a comprehensive Mission Planner for a Hybrid AEGIS Ballistic Missile Defense (BMD) system comprised of both land-based and sea-based assets and will provide optimal Ship Operating Area (SOA) to defend a given area against missile raid.      Our approach and design architecture will provide expandability to facilitate Phase II and Phase II+ follow-on efforts that will provide sensor coverage mapping, provide recommended Radar Search Doctrine (RSD) and resource/asset requirements regarding both radar and interceptors.  This expandability will enhance the mission planning tool to further optimize engagement aspects of the BMD problem from fixed and mobile assets based on modeling data.      Our solution will incorporate algorithmic performance models into the optimization to include realistic tracking uncertainties, lethality hypotheses, and to include studies that incorporate additional sensors (AN/TPY-2, THAAD and PTSS) into the optimization.    Our algorithm design will use a proven Missile Defense System Simulation (MDSS) model.  Our TSC developed National Missile Defense (NMD) Probability Analysis Tool (NPAT) will provide the basis for our MDSS and modeling to predict system performance.  This is a proven tool that uses Monte-Carlo simulation.</t>
  </si>
  <si>
    <t>Primordial, Inc.</t>
  </si>
  <si>
    <t>Orion: Ballistic Missile Defense Asset Positioning System</t>
  </si>
  <si>
    <t>B122-001-0338</t>
  </si>
  <si>
    <t>HQ0147-13-C-7363</t>
  </si>
  <si>
    <t>148428</t>
  </si>
  <si>
    <t>113351782</t>
  </si>
  <si>
    <t>http://primordial.com</t>
  </si>
  <si>
    <t>1021 Bandana Boulevard East</t>
  </si>
  <si>
    <t>Suite 225</t>
  </si>
  <si>
    <t xml:space="preserve">Randy L Milbert </t>
  </si>
  <si>
    <t>(651) 395-6201</t>
  </si>
  <si>
    <t>Randy.Milbert@primordial.com</t>
  </si>
  <si>
    <t>ballistic missile defense,missile modeling toolkit,Interceptor,intercontinental ballistic missile,AEGIS</t>
  </si>
  <si>
    <t>In ballistic missile defense (BMD), sensor placement and sensor-to-target assignment are daunting tasks; even one missed threat has devastating consequences. The Missile Defense Agency (MDA) seeks innovative algorithms for sensor coordination that recommend placement and response options in near-real time to provide maximum coverage against multiple BMD threats using a minimum number of land and sea Aegis assets.  To address this topic, Primordial formed a world-class team comprised of the University of Maryland (UMD), Analytical Graphics Incorporated (AGI), and Lockheed Martin Mission Systems and Sensors (MS2). UMD has proven algorithms for radar placement, AGI provides a state-of-the-art missile modeling toolkit (MMT), and Lockheed Martin MS2 is the prime contractor for Aegis BMD. Team Primordial proposes a set of algorithms accounting for various sensor types and determining their optimal placement while minimizing asset count.  Primordial will implement the algorithms in a software libraryOrion SDKand then construct a simulation framework that enables assessing the algorithms in a variety of realistic scenarios.  At the project&amp;quot;s conclusion, Primordial will demonstrate the resulting system to potential users to elicit their feedback.  Primordial will also develop a transition plan for integrating Orion with AGI&amp;quot;s MMT and Lockheed Martin MS2&amp;quot;s Aegis BMD.</t>
  </si>
  <si>
    <t>Ship Operating Area Adaptive Planning (SOAAP) Algorithms</t>
  </si>
  <si>
    <t>B122-001-0439</t>
  </si>
  <si>
    <t>HQ0147-13-C-7367</t>
  </si>
  <si>
    <t>January 17, 2013</t>
  </si>
  <si>
    <t xml:space="preserve">Adel El-Fallah </t>
  </si>
  <si>
    <t>Group Leader, Tracking&amp;Fusion</t>
  </si>
  <si>
    <t>adel@ssci.com</t>
  </si>
  <si>
    <t>Optimization Algorithms,Stochastic Modeling,Multisensor-Multitarget Estimation,Decentralized Fusion,Information-Theoretic Optimization,Optimal Control,computer modeling,Computer Graphics</t>
  </si>
  <si>
    <t>Deriving optimal positioning solutions for a hybrid Aegis Ballistic Missile Defense (BMD) system comprised of both land-based and sea-based assets poses daunting theoretical and practical challenges. The Scientific Systems Company Inc. team proposes to develop Ship Operating Area Adaptive Planning (SOAAP) algorithms that will include highly effective hybrid Aegis BMD models and methods for deriving optimal locations of hybrid Aegis BMD components, and also realistic multi-raid scenarios for testing and evaluation. The proposed SOAAP algorithms will aid both central BMD control and command and individual systems in efficiently deriving Ship Operating Area (SOA) locations that are optimal with respect to evolving threats and asset locations tasked for protection. The proposed SOAAP  algorithms take into account the operational constraints of each sensor asset type, realistic communication constraints, and the predicted multitarget-multisituational probabilistic state estimates and derives optimal yet adaptable Sea-based positioning solutions in real time. The proposed SOAAP technology will derive accurate probability-theoretic tradeoff assessments with respect to the number and types of sensor assets  versus asset protection effectiveness. This will be accomplished by evaluating the probability of occurrence of different multi-raid scenarios, assessing the sensors capabilities, and determining the probability of successful engagements for each Aegis BMD firing asset.  The project team includes Dr. Ronald Mahler of Lockheed Martin. Lockheed Martin will provide both technical and commercialization support in the application of the Adaptive Planning technologies during all phases of the project.</t>
  </si>
  <si>
    <t>Radar Waveforms to Discern Remote Object Attributes</t>
  </si>
  <si>
    <t>B122-002-0353</t>
  </si>
  <si>
    <t>HQ0147-13-C-7329</t>
  </si>
  <si>
    <t>MDA12-002</t>
  </si>
  <si>
    <t>walter.szczepanski@heliossensors.com</t>
  </si>
  <si>
    <t xml:space="preserve">Doug Owen </t>
  </si>
  <si>
    <t>(315) 356-1669</t>
  </si>
  <si>
    <t>doug.owen@heliossensors.com</t>
  </si>
  <si>
    <t>RF waveforms,RF signal processing,Physics-based radar models,Sensor-invariant target attributes,Radar classification and identification,Ballistic missile detection radar,BMD engagement,Aegis radar waveforms</t>
  </si>
  <si>
    <t>The objective of this effort is to develop signal waveform characteristics and processing algorithms that will deduce sensor-invariant attributes of a tracked object so that it can be classified, discriminated and evaluated for engagement.  Under our proposed effort, we will develop enhanced radio frequency (RF) signal waveforms and associated processing algorithms, using a physics-based approach, to improve Aegis BMD engagement capability in raid environments.  Our innovative techniques employ novel RF waveform characteristics such as modulation, timing, and phasing to deduce target characteristics such as its reflective, inertial, and material properties that can significantly enhance radar effectiveness and increase the probability of engagement success.  The goal of our new RF waveform design effort is to require minimal changes to the radar hardware and use RF data processing algorithms that can be implemented in existing signal processors.  We plan to develop a non-operational model showing how the new RF waveform characteristics can deduce such target characteristics as reflectivity, material construction, and others characteristics.</t>
  </si>
  <si>
    <t>3G and 4G Communication System Interference Remediation Techniques</t>
  </si>
  <si>
    <t>B122-003-0075</t>
  </si>
  <si>
    <t>HQ0147-13-C-7374</t>
  </si>
  <si>
    <t>MDA12-003</t>
  </si>
  <si>
    <t xml:space="preserve">David Schubert </t>
  </si>
  <si>
    <t>Vice President, Washington Ops.</t>
  </si>
  <si>
    <t>(301) 576-2342</t>
  </si>
  <si>
    <t>david.schubert@tsc.com</t>
  </si>
  <si>
    <t xml:space="preserve">Carroll Nunn </t>
  </si>
  <si>
    <t>(301) 576-2393</t>
  </si>
  <si>
    <t>carroll.nunn@tsc.com</t>
  </si>
  <si>
    <t>3G,4G,mobile-communications,RF-interference,spectrally-compliant-waveforms,optimal-waveforms,mismatched-filters,Pre-distortion</t>
  </si>
  <si>
    <t>3G and 4G mobile communications systems pose significant interference threats to the AN/SPY-1 operability ashore and in littoral environments. The specific frequency bands at which such interference sources may appear vary with geographic locations across the world. Adaptive array based techniques are not attractive in relation to the AN/SPY-1 radar because they require major upgrades to the radar. TSC propose to implement its proven local optimization technology to develop spectrally compliant, constant amplitude, AN/SPY-1 waveforms, with spectral level sufficiently low in the interference band to protect the mobile communication systems from mutual interference. TSC also proposes to implement optimal mismatched filters on receive that will protect the radar from 3G &amp;amp; 4G interference, and will guaranty high quality time domain waveform performance. TSC proposes to accomplish the above using affordable and practical radar upgrades, incorporating an arbitrary waveform generator and utilizing the current signal processor. TSC will also address and model the transmitter noise limitations and proposes to mitigate them, in Phase II, via pre-distortion techniques. This approach holds the potential for performance to be attained without the need for expensive transmitter upgrades.</t>
  </si>
  <si>
    <t>B122-003-0342</t>
  </si>
  <si>
    <t>HQ0147-13-C-7330</t>
  </si>
  <si>
    <t>99997</t>
  </si>
  <si>
    <t xml:space="preserve">Richard Wasiewicz </t>
  </si>
  <si>
    <t>Principal Systems Engineer</t>
  </si>
  <si>
    <t>(315) 696-9981</t>
  </si>
  <si>
    <t>richard.wasiewicz@heliossensors.com</t>
  </si>
  <si>
    <t>RF waveforms,signal processing,Radio interference,Communications interference,3G and 4G interference,Radar-communications coexistence,Radar-communications compatibility,Radar interference mitigation</t>
  </si>
  <si>
    <t>The objective of the proposed research project is to develop novel algorithms and signal processing techniques that will minimize Aegis-to-3G &amp;amp; 4G and 3G &amp;amp; 4G-to-Aegis interference.  We will perform an investigation and research of new RF waveform characteristics that could enhance Aegis BMD coexistence with civilian 3G and 4G communication networks.  Under this effort, we will design innovative RF techniques (i.e. modulation, timing and phasing) that can help increase AN/SPY-1 S-band radar compatibility with civilian 3G and 4G communication networks.  These new RF waveforms will be largely compatible with the existing AN/SPY-1 S-band radar.  The associated processing algorithms that will support the new RF waveforms will be developed, as well.  The output of the Phase I will be a proof of concept design / study and identification of designs / models and test capabilities.  A feasibility assessment for the proposed model, techniques, and methods proposed will be conducted.  We will clearly validate the viability of the proposed solution during the Phase I effort resulting in a clear concept of operations document.</t>
  </si>
  <si>
    <t>Multi-Phenomenology Discrimination for Feature Aided Data Fusion</t>
  </si>
  <si>
    <t>B122-005-0270</t>
  </si>
  <si>
    <t>HQ0147-13-C-7316</t>
  </si>
  <si>
    <t>MDA12-005</t>
  </si>
  <si>
    <t xml:space="preserve">David Fiske </t>
  </si>
  <si>
    <t>Director, Applied Mathematics</t>
  </si>
  <si>
    <t>(703) 414-5036</t>
  </si>
  <si>
    <t>david.fiske@dac.us</t>
  </si>
  <si>
    <t>Manifold learning; data fusion; correlation; radar; electro-optical; infrared; sensor</t>
  </si>
  <si>
    <t>We propose to apply a proprietary discrimination technique rooted in the manifold learning literature to discrimination of object type through radar and through electro-optical/infrared sensors, and to use the features computed by this technique to help correlate tracks between sensors.  Our discrimination technique is data-type agnostic, meaning that we can apply the same basic algorithm in both phenomenologies, which, in turn, suggests that future work may allow us to more self-consistently perform cross-sensor data fusion.  The proposal leverages prior investment by MDA in radar discrimination techniques and is endorsed by a major MDA prime contractor for sensor technologies, increasing its probability of successfully transitioning to the operation BMDS.</t>
  </si>
  <si>
    <t>RF-IR Target Characterization for Feature-Aided Track Correlation</t>
  </si>
  <si>
    <t>B122-005-0426</t>
  </si>
  <si>
    <t>HQ0147-13-C-7358</t>
  </si>
  <si>
    <t>99967</t>
  </si>
  <si>
    <t xml:space="preserve">Andrew L Stachyra </t>
  </si>
  <si>
    <t>(978) 738-8182</t>
  </si>
  <si>
    <t>astachyra@psicorp.com</t>
  </si>
  <si>
    <t>features,feature-aided,Track correlation,EO/IR,Radar,Fusion,PTSS,C2BMC</t>
  </si>
  <si>
    <t>To maintain a complete, timely and coherent situational awareness picture, missile defense command and control functionality typically requires information to be integrated from a variety of different semi-autonomous sensors tracking the battle from different viewing geometries. These sensors, whether EO/IR or RF, typically each develop their own internal tracks upon objects within the scene, which later must be merged together with tracks from other sensors to form a single system track picture that best represents the consensus estimate as to the total number of objects and their trajectories. This track correlation process is complicated both by the fact that the sensors may suffer from uncorrected pointing biases, and also that not all of the sensors will necessarily acquire tracks on all of the objects. Physical Sciences Inc. proposes to improve the performance of the system track correlation process by incorporating time series signature data from the sensors in order to augment the existing distance-based track association metrics that are already currently in use by the system.</t>
  </si>
  <si>
    <t>Radiance Technologies Inc.</t>
  </si>
  <si>
    <t>Smart Sensing for Integrated Low Power Radiological Protection</t>
  </si>
  <si>
    <t>B122-006-0006</t>
  </si>
  <si>
    <t>HQ0147-13-C-7364</t>
  </si>
  <si>
    <t>April 07, 2014</t>
  </si>
  <si>
    <t>MDA12-006</t>
  </si>
  <si>
    <t>031994218</t>
  </si>
  <si>
    <t>442</t>
  </si>
  <si>
    <t>www.radiancetech.com</t>
  </si>
  <si>
    <t>350 Wynn Drive</t>
  </si>
  <si>
    <t xml:space="preserve">Brad Atkins </t>
  </si>
  <si>
    <t>(256) 489-8584</t>
  </si>
  <si>
    <t>Brad.Atkins@radiancetech.com</t>
  </si>
  <si>
    <t xml:space="preserve">Heath Berry </t>
  </si>
  <si>
    <t>(318) 237-3211</t>
  </si>
  <si>
    <t>Heath.Berry@radiancetech.com</t>
  </si>
  <si>
    <t>Nanotechnology,radiation detection,ASIC,Smart,Packaging,Anti-Tamper,Volume Protection,Low Power</t>
  </si>
  <si>
    <t>Billions of dollars have been invested by the United State to acquire the most technologically advanced military hardware in history, and, thereby provide battlefield advantages to military personnel. Protection of our sophisticated weapons systems and their components is critical for the continued maintenance of our technological advantages. Detecting and counteracting the newest methods of reverse engineering is vital to the protection of U.S. technology from compromise. Implementing software countermeasures alone is insufficient, especially when protecting and authenticating multiple components at the system level. Sensors covertly applied to individual components provide a solution. The focus of Phase I of this project was to develop a materials based sensor to provide a novel approach to x-ray detection which is low power, cost effective, and highly integratable. Phase II of this project shall further develop the design of the sensor and set the stage for a production level prototype. Phase II includes the investigation of the sensor&amp;quot;s ability to classify attacks and the optimization of system performance. At the conclusion of Phase II, a prototype will be demonstrated and delivered to the government.</t>
  </si>
  <si>
    <t>Techniques for Performing Warhead Characterization</t>
  </si>
  <si>
    <t>B122-007-0279</t>
  </si>
  <si>
    <t>HQ0147-13-C-7340</t>
  </si>
  <si>
    <t>MDA12-007</t>
  </si>
  <si>
    <t>149530</t>
  </si>
  <si>
    <t xml:space="preserve">Ron Knobler </t>
  </si>
  <si>
    <t>rknobler@mcqinc.com</t>
  </si>
  <si>
    <t>warhead fragment,intercept debris,fragment velocity,interrogation system,Arena test,sled test,target tracking,projectile tracking</t>
  </si>
  <si>
    <t>To provide the Armed Forces with accurate lethality assessments for fielded munitions, warhead characterization is performed in ground based arena and sled testing. The current procedures are time consuming and costly, while only producing a fraction of the desired data. In the current method, the device under test is surrounded by switch screens to record fragment impact time and bundles of foam insulation to capture fragments. Fragments must be recovered by hand to be weighed and measured, requiring weeks of labor. This process is time consuming and gives no way to correlate fragment mass and velocity. Additionally, only a fraction of the fragments are recovered. To meet the need for an automatic method of full hemisphere warhead fragmentation characterization, McQ will develop a system which replaces the ring of switch screens with a network of sensors containing high speed cameras. The system will record and analyze video of the warhead fragmentation then automatically produce a report describing the mass, size, speed, and trajectory of each fragment. The system will be capable of setup by two technicians in a matter of hours and will require no manual recovery or analysis of fragments after the test.</t>
  </si>
  <si>
    <t>PeopleTec, Inc.</t>
  </si>
  <si>
    <t>Modeling High Explosive (HE) Detonation Response and Resulting Debris/Shrapnel Generation from Submunitions Warheads</t>
  </si>
  <si>
    <t>B122-008-0481</t>
  </si>
  <si>
    <t>HQ0147-13-C-7349</t>
  </si>
  <si>
    <t>MDA12-008</t>
  </si>
  <si>
    <t>149940</t>
  </si>
  <si>
    <t>187603852</t>
  </si>
  <si>
    <t>people-tec.com</t>
  </si>
  <si>
    <t>4901-D Corporate Drive</t>
  </si>
  <si>
    <t xml:space="preserve">Marsha Latham </t>
  </si>
  <si>
    <t>(256) 319-3887</t>
  </si>
  <si>
    <t>marsha.latham@peopletec.com</t>
  </si>
  <si>
    <t xml:space="preserve">Graham Killough </t>
  </si>
  <si>
    <t>graham.killough@peopletec.com</t>
  </si>
  <si>
    <t>Submunition,High Explosive Response,First Principles Codes,Shock to Detonation,Engagement Debris,Target Response,Missile Defense,Light Gas Gun</t>
  </si>
  <si>
    <t>PeopleTec, Inc., a Woman-Owned Small Business (WOSB), teamed with SECOTEC and ITT Exelis to provide an innovative and economical solution to Missile Defense Agency (MDA) requirements for evaluating high explosive detonation response to impact.  Led by principle investigator Mr. Tim Cowles, the goal of our effort is the development of an inexpensive test technique enabling the assessment of a wide variety of high explosives and energetic materials in a cost and time-efficient manner sufficient for first principle analyses.  The proposed effort focuses on inexpensive test devices, instrumentation and test set up enabling large data sets creation for the benchmarking of explosive response for first principle code analysis.  The effort builds upon an initial evaluation of the available data and the primary mass/velocity trades which show the greatest need and promise for first principle benchmarking.  A launch device will be designed responsive to these trades with the focus on constraints to the test situation which allow certainty of impact conditions with a minimum of instrumentation.  Termed the Controlled High Explosive Response Test Apparatus (CHERTA), key design trades include the rapidity of test cycling, minimization of test consumables, and impact accuracy providing test repeatability. Designs will be assessed for durability and survivability.  Phase I deliverables include the detailed test article design, operational concept and procedures, the definition of an initial test series and the identification of a government test partner to host the completed device.</t>
  </si>
  <si>
    <t>Shearwater Technology, Inc.</t>
  </si>
  <si>
    <t>Fast-Running Physics-Based Models for Intercept Debris Aero-heating and Aero-thermal Demise</t>
  </si>
  <si>
    <t>B122-009-0003</t>
  </si>
  <si>
    <t>HQ0147-13-C-7368</t>
  </si>
  <si>
    <t>December 19, 2012</t>
  </si>
  <si>
    <t>MDA12-009</t>
  </si>
  <si>
    <t>078275829</t>
  </si>
  <si>
    <t>511 N. Missouri Ave.</t>
  </si>
  <si>
    <t>Morton</t>
  </si>
  <si>
    <t xml:space="preserve">Andrew Witzig </t>
  </si>
  <si>
    <t>President / CEO</t>
  </si>
  <si>
    <t>(309) 357-0191</t>
  </si>
  <si>
    <t>andrew.witzig@shearwater-tech.com</t>
  </si>
  <si>
    <t>Aero-thermal demise,aero-heating,post-intercept debris,high velocity flow,surface recession,ablation</t>
  </si>
  <si>
    <t>Accurate prediction of aero-thermal demise of post-intercept debris is a high priority for the United States Missile Defense Agency (MDA).  Predictive tools for assessing the aero-thermal demise of intercept debris are needed to support BMDS effectiveness evaluations, flight test and range safety operations, and consequence mitigation assessments.  During this Phase I effort, Shearwater Technology, Inc. will team with ITT Exelis to develop a fast-running simulation tool for predicting aero-heating and aero-thermal demise of post intercept debris with complex geometries.  We have developed a novel approach to create a unique toolset that will have the capability to predict in-depth phenomena, such as ablation and surface recession, for three dimensional debris objects in high velocity flows. We also intend to benchmark the technology against existing test data and develop necessary criteria for scoring demise modes, such as consumption, catastrophic burn-through, dynamic pressure overload, and g-load crushing.</t>
  </si>
  <si>
    <t>B122-009-0243</t>
  </si>
  <si>
    <t>HQ0147-13-C-7314</t>
  </si>
  <si>
    <t>December 14, 2012</t>
  </si>
  <si>
    <t>June 16, 2013</t>
  </si>
  <si>
    <t>99949</t>
  </si>
  <si>
    <t xml:space="preserve">Robert Nance </t>
  </si>
  <si>
    <t>robert.nance@corvidtec.com</t>
  </si>
  <si>
    <t>Corvid Technologies is pleased to offer this SBIR Phase I proposal.  In the proposed effort, we will develop a fast-running, predictive methodology for the aerothermal demise of the debris generated during a Ballistic Missile Defense intercept event.  This model will be informed by existing high-fidelity tools for material response and ablation, as well as new and existing engineering models for aerodynamic heating, and validated through comparisons to available test data.  The resultant model will be developed for and integrated into existing fast-running models for post-intercept debris trajectories.</t>
  </si>
  <si>
    <t>Antenna Design in Hypersonic Plasma Environment</t>
  </si>
  <si>
    <t>B122-010-0054</t>
  </si>
  <si>
    <t>HQ0147-13-C-7309</t>
  </si>
  <si>
    <t>MDA12-010</t>
  </si>
  <si>
    <t>99801</t>
  </si>
  <si>
    <t xml:space="preserve">Deb Phipps </t>
  </si>
  <si>
    <t xml:space="preserve">Vladimir Kolobov </t>
  </si>
  <si>
    <t>Technical Fellow</t>
  </si>
  <si>
    <t>(256) 726-4847</t>
  </si>
  <si>
    <t>antenna,Plasma,reentry,Computational Fluid Dynamics,Computational Electromagnetics</t>
  </si>
  <si>
    <t>The goal of this SBIR project is to develop a computational tool for characterizing TM and GPS antennas mounted on plasma-engulfed hypersonic missiles and re-entry vehicles. The computational tool leverages coupled Computational Electro-Magnetics (CEM) and Computational Fluid Dynamics (CFD) techniques to simulate antenna operation following prediction of the missile or vehicle&amp;quot;s plasma environment (sheet and wake).  The tool will incorporate several innovations: i) octree Cartesian mesh for automatic mesh generation around complex geometries and dynamic mesh adaptation to plasma properties and electromagnetics, ii) high-fidelity, physics-based model of hypersonic plasma environment for a wide range of conditions (velocity and altitude) covering rarefied and continuum flow regimes, iii) state-of-the-art, fast, and high-order accurate CEM solvers for simulating wave propagation through plasma and the impact of the antenna and associated transmit power on the plasma environment. During Phase I, we will demonstrate the feasibility of the coupled CEM-CFD tool using simple ballistic re-entry vehicle geometry and antenna. In Phase II, we will fully develop the tool, demonstrate its capabilities for modeling realistic re-entry bodies supporting complex receiving and transmitting antennas and arrays thereof moving along general trajectories; the tool also will be validated against available test data.</t>
  </si>
  <si>
    <t>Antenna Design in the Plasma Environment Using Coupled CEM and CFD Modeling</t>
  </si>
  <si>
    <t>B122-010-0176</t>
  </si>
  <si>
    <t>HQ0147-13-C-7382</t>
  </si>
  <si>
    <t>99960</t>
  </si>
  <si>
    <t>missiles,Reentry Vehicles,Plasma,CEM,CFD,antenna</t>
  </si>
  <si>
    <t>A coupled CEM and CFD modeling is proposed for prediction of antenna performance in plasma environment with particular application to reentry vehicles. The degree of coupling between the fluid dynamics and the electromagnetics will be investigated as well as identification of the parameters that relate the two modeling processes. End product is a hybrid computational tool with a complete GUI that allows the user to design and predict the performance of antennas on missile reentry vehicles.</t>
  </si>
  <si>
    <t>Antenna design in the Plasma Environment</t>
  </si>
  <si>
    <t>B122-010-0527</t>
  </si>
  <si>
    <t>HQ0147-13-C-7370</t>
  </si>
  <si>
    <t>092174635</t>
  </si>
  <si>
    <t>cpdodsbir@stellarscience.com</t>
  </si>
  <si>
    <t xml:space="preserve">Shane Stafford </t>
  </si>
  <si>
    <t>shane@stellarscience.com</t>
  </si>
  <si>
    <t>antenna,plasma sheath,CFD,CEM,coupled solver,RF blackout,reentry vehicle</t>
  </si>
  <si>
    <t>Development of the ballistic missile targets is a complex undertaking, particularly since radio-frequency (RF) blackout caused by plasma formation during re-entry complicates antenna designs for Global Positioning System (GPS) and telemetry signals. To minimize the cost of the design/build/test process, proposed designs should be first simulated and refined in a virtual prototyping environment before further developed in hardware. However, the available virtual prototyping software is currently not capable of predicting the coupled response of the plasma-antenna system, and is therefore inadequate for designing active or impedance-matched antenna systems. We propose to develop a working prototype of a coupled CFD/CEM solver that has the basic features required to simulate re-entry plasmas, utilizing a continuation method that couples a time-dependent CFD solution to a time-dependent CEM solution using different time scales. Verification and validation of this methodology will be performed on a model with characteristics relevant to MDA ballistic missile targets. This tool will implement the appropriate physical models to facilitate the design of antennas in a plasma sheath and provide a flexible software architecture that can be applied to a broader range of problems and ultimately interface with existing solver environments.</t>
  </si>
  <si>
    <t>RF Material Property Characterization</t>
  </si>
  <si>
    <t>B122-011-0373</t>
  </si>
  <si>
    <t>HQ0147-13-C-7376</t>
  </si>
  <si>
    <t>December 12, 2012</t>
  </si>
  <si>
    <t>MDA12-011</t>
  </si>
  <si>
    <t>Dielectric properties,thickness measurement,Composites,Nondestructive evaluation,RF properties,multi-layer materials,flaw detection,individual layer interrogation</t>
  </si>
  <si>
    <t>The research team proposes to expand the capabilities of an existing microwave nondestructive evaluation (NDE) system that measures thickness, quantifies dielectric properties (e.g. loss tangent, phase shift, dielectric constant, conductivity), and detects flaws in composite materials.  The prototype system has been successfully used on military aircraft sandwich and single layer composite structures in the field.  Proposed improvements will allow it to measure thickness and dielectric properties of each individual layer of material while maintaining its ability to detect very small (0.25&amp;quot;diameter, 0.008&amp;quot;thick) flaws.  The existing system provides this level of flaw detection, but provides thickness and dielectric properties of the bulk composite.  Preliminary results using the new approach show successful measurement of dielectric properties and thicknesses of each individual layer in stacks up to 7 layers.  The system requires only inputs of measured NDE data.  No base dielectric properties nor target thicknesses need be entered before calculating the answers.   The existing equipment is portable (&amp;lt;5 lbs), low power, and allows data mapping and storage.  Phase I will use multilayer samples up to 1&amp;quot;thick to demonstrate accurate, quantitative dielectric property and thickness measurement  of every individual layer in a composite stack while also detecting small defects.</t>
  </si>
  <si>
    <t>Battlefield Telecommunications Systems, LLC</t>
  </si>
  <si>
    <t>Advanced Techniques for Lossless Compression of Target Vehicle Telemetry</t>
  </si>
  <si>
    <t>B122-012-0430</t>
  </si>
  <si>
    <t>HQ0147-13-C-7308</t>
  </si>
  <si>
    <t>January 02, 2013</t>
  </si>
  <si>
    <t>May 20, 2014</t>
  </si>
  <si>
    <t>MDA12-012</t>
  </si>
  <si>
    <t>149296</t>
  </si>
  <si>
    <t>829345961</t>
  </si>
  <si>
    <t>www.unleashbts.com</t>
  </si>
  <si>
    <t>6250 Old Dobbin Lane, Suite 140</t>
  </si>
  <si>
    <t xml:space="preserve">Jacinda Shelly </t>
  </si>
  <si>
    <t>Vice President, Engineering</t>
  </si>
  <si>
    <t>(410) 290-0462</t>
  </si>
  <si>
    <t>jacinda.shelly@unleashbts.com</t>
  </si>
  <si>
    <t xml:space="preserve">Dunling Li </t>
  </si>
  <si>
    <t>dunling.li@unleashbts.com</t>
  </si>
  <si>
    <t>loseless compression,lossless video codec,Telemetry,Bandwidth,linear prediction,PCM,ENCRYPTION,compression</t>
  </si>
  <si>
    <t>An effective and efficient lossless compression algorithm allows additional telemetry and other data to be sent without using excess bandwidth.  The proposed lossless compression approach combines real-time system design principles, traditional optimum lossless encoding, the latest research in multimedia compression methodologies, and advanced streaming technologies into the design architecture of the proposed compression algorithm. The proposed system is designed to be robust to transmission errors and security threats, easily portable across platforms and straightforward to adapt to parallel architectures.  The implementation proposed is designed to be adaptable to a wide variety of DoD and commercial data sets, allowing for use beyond the specialized design parameters.</t>
  </si>
  <si>
    <t>PrimaComp Inc.</t>
  </si>
  <si>
    <t>B122-012-0499</t>
  </si>
  <si>
    <t>HQ0147-13-C-7362</t>
  </si>
  <si>
    <t>99380</t>
  </si>
  <si>
    <t>135415227</t>
  </si>
  <si>
    <t>851 Maxwell Drive</t>
  </si>
  <si>
    <t>Niskayuna</t>
  </si>
  <si>
    <t xml:space="preserve">Baruch Mazor </t>
  </si>
  <si>
    <t>(857) 231-6135</t>
  </si>
  <si>
    <t>bmazor@spiht.com</t>
  </si>
  <si>
    <t xml:space="preserve">William Pearlman </t>
  </si>
  <si>
    <t>(518) 522-7781</t>
  </si>
  <si>
    <t>wpearlman@spiht.com</t>
  </si>
  <si>
    <t>data compression,SPIHT signal compression,encrypted data compression,lossless compression</t>
  </si>
  <si>
    <t>We propose to create a unique on-board software platform that will compress without loss a wide variety of telemetry data, including health and status information of vehicle body components, kinematic information, and visible and IR imagery.    Different sub-systems treat encrypted and original data.   The encoding software will meet the specifications of low complexity, fast computation, and low latency.   It will be easily portable to other processors and reconfigurable in hardware.  The uniqueness stems from the use of a single compression algorithm, SPIHT (Set Partitioning in Hierarchical Trees), to encode all the numerical data, regardless of dimension.  The compression techniques therefore inherit the properties of spatial and rate scalability inherent to SPIHT.  No other compression system has the flexibility of the proposed system and meets the specifications of low complexity, fast computation, and low latency.</t>
  </si>
  <si>
    <t>Modular Hypergolic Leak Detector</t>
  </si>
  <si>
    <t>B122-013-0127</t>
  </si>
  <si>
    <t>HQ0147-13-C-7333</t>
  </si>
  <si>
    <t>April 02, 2014</t>
  </si>
  <si>
    <t>MDA12-013</t>
  </si>
  <si>
    <t xml:space="preserve">Maksudul Alam </t>
  </si>
  <si>
    <t>maksudul.alam-1@innosense.us</t>
  </si>
  <si>
    <t>Hypergolic Transducer,Low-Power and Low-Cost Chemical Transducer,Missile Canister Leak Detector,Pre-Launch Chemical Leak Monitor,Programmable Leak Alarm,Rocket Propellant Detector,Long Shelf and Operational Life,Maintenance-Free Safety Sensor.</t>
  </si>
  <si>
    <t>The U.S. Missile Defense Agency (MDA) is seeking a highly reliable, compact, low-power and low-cost transducer to detect rapid changes in concentration of hypergolic fuels and oxidizers. To meet this MDA need, InnoSense LLC (ISL) will develop a chemical transducer-based hypergolic leak detector using proprietary polymer nanomaterials and electronic design. Building on the well established collaborative relationship with the relevant prime contractor, ISL will design this transducer to operate under the size constraints of the existing detection system. The transducer will detect target analytes reliably and accurately in all required sensing locations operating through temperatures from -46 to +71 deg C. In Phase I ISL will carry out all relevant tests to establish that the proposed transducer shows the capability of being compliant with all MDA needs. In Phase II, ISL will optimize the leak detection capabilities and build a compact and low battery-powered prototype for integration as a drop-in-replacement and to test in air and dry nitrogen environments. In Phase III, we will focus on the initial product as directed by MDA. A highly proficient engineering team has been assembled to carry out the project successfully at various phases of the project for DOD procurement purposes.</t>
  </si>
  <si>
    <t>Modular Optical Sensor for Hypergolic Leak Detection</t>
  </si>
  <si>
    <t>B122-013-0253</t>
  </si>
  <si>
    <t>HQ0147-13-C-7334</t>
  </si>
  <si>
    <t>149925</t>
  </si>
  <si>
    <t xml:space="preserve">Manal Beshay </t>
  </si>
  <si>
    <t>Chemical Sensor Scientist</t>
  </si>
  <si>
    <t>(424) 263-6360</t>
  </si>
  <si>
    <t>polymer cladding,light attenuation,Sensor,chemical vapor</t>
  </si>
  <si>
    <t>Intelligent Optical Systems (IOS) proposes to adapt and advance its recently developed intrinsically safe hypergolic leak detection technique, based on its well established optical sensing techniques, for developing a modular liquid hypergolic propulsion (LHP) leak detection sensor. We have identified highly stable and sensitive colorimetric indicators for monomethylhydrazine (MMH) and nitrogen oxides (MON25), and will adapt them for an optical LHP leak detection transducer as a drop-in module for THAAD missiles. This optical leak detection transducer module will exhibit sensitivity (i.e., 100 ppm MON25, 300 ppm MMH, or better), response time, miniaturization, power consumption, lifetime, and ruggedness against shock and vibration that comply with THAAD storage, transportation, and operation requirements. In collaboration with Lockheed Martin, the prime contractor on the THAAD program, IOS will optimize design and performance to meet all THAAD safety requirements. Phase I will demonstrate the optical sensor components, and identify safety issues and requirements for system design. The established basis, building on our prior and ongoing developments, will enable IOS to address the specific THAAD requirements and deliver an advanced sensor that suits the MDA need.</t>
  </si>
  <si>
    <t>AmplificationTechnologies, Inc.</t>
  </si>
  <si>
    <t>Acquisition, Tracking and Pointing Technologies for High Energy Laser Applications</t>
  </si>
  <si>
    <t>B122-014-0281</t>
  </si>
  <si>
    <t>HQ0147-13-C-7303</t>
  </si>
  <si>
    <t>MDA12-014</t>
  </si>
  <si>
    <t>99886</t>
  </si>
  <si>
    <t>134248751</t>
  </si>
  <si>
    <t>www.amplificationtechnologies.com</t>
  </si>
  <si>
    <t>Brooklyn</t>
  </si>
  <si>
    <t>11230-4120</t>
  </si>
  <si>
    <t xml:space="preserve">Avery Kornbluth </t>
  </si>
  <si>
    <t>(201) 880-8111</t>
  </si>
  <si>
    <t>averyk@ampti.net</t>
  </si>
  <si>
    <t xml:space="preserve">Rafael Ben-Michael </t>
  </si>
  <si>
    <t>rafi@ampti.net</t>
  </si>
  <si>
    <t>low-noise,negative-feedback,photodetector,APD,Array</t>
  </si>
  <si>
    <t>This proposal is directed toward Focus Area 1: Low noise high sensitivity and high bandwidth detector arrays at 1µm.  Amplification Technologies Inc. has invented and demonstrated a fundamentally new technology to design and fabricate high-sensitivity photodetectors.  We invented an amplification method that is applied to dramatically increase the detection sensitivity in photo detectors.   The Discrete Amplification Photo Detector (DAPD) is demonstrated by monolithic integration of the discrete amplification invention with an avalanche mechanism and a negative feedback mechanism, to create an extremely high-sensitivity and very low noise photodetector that is capable of detecting single photons, while having a large detection area to support real life optical systems, and while operating at room temperature.  This technology is demonstrated in two material systems: silicon for sensitivity in the UV and visible wavelength range of 300nm to 900nm, and InGaAs/InP in the short wave infrared (SWIR) wavelength range of 900nm to 1700nm.  With either material system, the prototype detector devices are fabricated using conventional lithography and other standard and foundry based, readily available, semiconductor wafer processing technologies</t>
  </si>
  <si>
    <t>Kestrel Corporation</t>
  </si>
  <si>
    <t>2-D Hyperspectral Imaging for High Speed Target Engagement and Identification</t>
  </si>
  <si>
    <t>B122-014-0361</t>
  </si>
  <si>
    <t>HQ0147-13-C-7335</t>
  </si>
  <si>
    <t>May 05, 2014</t>
  </si>
  <si>
    <t>807812870</t>
  </si>
  <si>
    <t>www.kestrelcorp.com</t>
  </si>
  <si>
    <t>3815 Osuna Road NE</t>
  </si>
  <si>
    <t xml:space="preserve">Eugene Butler </t>
  </si>
  <si>
    <t>(505) 345-2327</t>
  </si>
  <si>
    <t>gbutler@kestrelcorp.com</t>
  </si>
  <si>
    <t xml:space="preserve">Boyd Hunter </t>
  </si>
  <si>
    <t>bhunter@kestrelcorp.com</t>
  </si>
  <si>
    <t>Hyperspectral,framing imager,2-dimensional,hyper-cube,Fourier Transform Hyperspectral Imager,Sensors</t>
  </si>
  <si>
    <t>The objective of this proposal is to describe the design and technique behind a novel framing 2-dimensional (2-D) hyperspectral imager system that overcomes the limitations of traditional hyperspectral systems when tracking high speed targets and is capable of placing a 2-dimensional spatial grid on the target with enough pixels for shape-based target detection, while simultaneously and instantaneously collecting a full spectral signature for each image element. The combined collection of spectral and 2-D spatial data enables the system to stay&amp;quot;locked-on&amp;quot;the target, providing a real on-the-move capability. The proposed solution is applicable to all imaging bands [e.g., Ultraviolet (UV), Visible/Near Infrared (VIS/NIR), Shortwave Infrared (SWIR), Midwave Infrared (MWIR), Longwave Infrared (LWIR)].</t>
  </si>
  <si>
    <t>EOTRON LLC</t>
  </si>
  <si>
    <t>Development of Line-narrowed Diode Pump Sources for DPAL systems</t>
  </si>
  <si>
    <t>B122-015-0100</t>
  </si>
  <si>
    <t>HQ0147-13-C-7319</t>
  </si>
  <si>
    <t>April 25, 2014</t>
  </si>
  <si>
    <t>MDA12-015</t>
  </si>
  <si>
    <t>149892</t>
  </si>
  <si>
    <t>826897063</t>
  </si>
  <si>
    <t>www.eotron.com</t>
  </si>
  <si>
    <t>1644 Ord Way</t>
  </si>
  <si>
    <t>Oceanside</t>
  </si>
  <si>
    <t xml:space="preserve">Gerald Kim </t>
  </si>
  <si>
    <t>(760) 429-7117</t>
  </si>
  <si>
    <t>geraldkim@eotron.com</t>
  </si>
  <si>
    <t>diode laser,laser diode bar,narrow band,DPAL,DPSS,Line-Narrowed,external cavity,780 nm</t>
  </si>
  <si>
    <t>Eotron&amp;quot;s advanced diode laser packaging technology allows construction of an efficient and compact line-narrowed diode stack combined with Volume Brag Grading (VBG) for pumping a Diode Pumped Alkali Laser (DPAL).  A single laser diode bar with a 20pm spectral line-width demonstrated more than 30W of cw output power at 780nm pumping a rubidium vapor laser.  However, current diode laser stacks have failed to narrow spectral line-widths below 0.05nm due to pointing inaccuracies with the individual diode bars and thermal instability of a large VBG.  Eotron&amp;quot;s technology places all laser diode bars in near perfect alignment to the VBG, narrowing spectral line-width.  Lowering thermal resistance of the silicon diode package improves electrical-to-optical efficiency, stabilizes turn-on time and wavelength drift of the DPAL system.  Also, the cooling technology of Eotron&amp;quot;s Silicon Macro-Channel (SMC) design will be applied to the VBG element to stabilize wavelength drift and local thermal effect.  Eotron&amp;quot;s SMC and silicon packaging implemented in diode laser stacking along with VBG cooling, will demonstrate improved performance and spectral line-width narrowing due to its&amp;quot;accurate micron-level assembly of the diode stack, overcoming the limitations of current diode laser technologies to allow the delivery of a cost effective pumping module for DPAL systems.</t>
  </si>
  <si>
    <t>Name</t>
  </si>
  <si>
    <t>Email Address</t>
  </si>
  <si>
    <t>Name 2</t>
  </si>
  <si>
    <t>Email Address 2</t>
  </si>
  <si>
    <t xml:space="preserve"> </t>
  </si>
</sst>
</file>

<file path=xl/styles.xml><?xml version="1.0" encoding="utf-8"?>
<styleSheet xmlns="http://schemas.openxmlformats.org/spreadsheetml/2006/main">
  <fonts count="5">
    <font>
      <sz val="11"/>
      <color rgb="FF000000"/>
      <name val="Calibri"/>
    </font>
    <font>
      <b/>
      <sz val="14"/>
      <color rgb="FFFFFFFF"/>
      <name val="Calibri"/>
      <family val="2"/>
    </font>
    <font>
      <b/>
      <sz val="12"/>
      <color theme="1"/>
      <name val="Calibri"/>
      <family val="2"/>
      <scheme val="minor"/>
    </font>
    <font>
      <b/>
      <sz val="12"/>
      <name val="Calibri"/>
      <family val="2"/>
      <scheme val="minor"/>
    </font>
    <font>
      <sz val="11"/>
      <color rgb="FF000000"/>
      <name val="Calibri"/>
      <family val="2"/>
    </font>
  </fonts>
  <fills count="3">
    <fill>
      <patternFill patternType="none"/>
    </fill>
    <fill>
      <patternFill patternType="gray125"/>
    </fill>
    <fill>
      <patternFill patternType="solid">
        <fgColor rgb="FF0000FF"/>
        <bgColor rgb="FF000000"/>
      </patternFill>
    </fill>
  </fills>
  <borders count="1">
    <border>
      <left/>
      <right/>
      <top/>
      <bottom/>
      <diagonal/>
    </border>
  </borders>
  <cellStyleXfs count="1">
    <xf numFmtId="0" fontId="0" fillId="0" borderId="0"/>
  </cellStyleXfs>
  <cellXfs count="5">
    <xf numFmtId="0" fontId="0" fillId="0" borderId="0" xfId="0"/>
    <xf numFmtId="0" fontId="1" fillId="2" borderId="0" xfId="0" applyFont="1" applyFill="1"/>
    <xf numFmtId="49" fontId="2" fillId="0" borderId="0" xfId="0" applyNumberFormat="1" applyFont="1" applyFill="1" applyAlignment="1">
      <alignment horizontal="left"/>
    </xf>
    <xf numFmtId="49" fontId="3" fillId="0" borderId="0" xfId="0" applyNumberFormat="1" applyFont="1" applyFill="1" applyAlignment="1">
      <alignment horizontal="left"/>
    </xf>
    <xf numFmtId="0" fontId="4" fillId="0" borderId="0" xfId="0" applyFont="1"/>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1001"/>
  <sheetViews>
    <sheetView tabSelected="1" workbookViewId="0">
      <selection activeCell="G7" sqref="G7:G8"/>
    </sheetView>
  </sheetViews>
  <sheetFormatPr defaultRowHeight="15"/>
  <cols>
    <col min="1" max="1" width="31.42578125" customWidth="1"/>
    <col min="2" max="2" width="25" customWidth="1"/>
    <col min="3" max="3" width="25.7109375" customWidth="1"/>
    <col min="4" max="4" width="24" bestFit="1" customWidth="1"/>
    <col min="5" max="5" width="31.85546875" customWidth="1"/>
  </cols>
  <sheetData>
    <row r="1" spans="1:5" ht="15.75">
      <c r="A1" s="2" t="s">
        <v>0</v>
      </c>
      <c r="B1" s="2" t="s">
        <v>14004</v>
      </c>
      <c r="C1" s="3" t="s">
        <v>14005</v>
      </c>
      <c r="D1" s="2" t="s">
        <v>14006</v>
      </c>
      <c r="E1" s="3" t="s">
        <v>14007</v>
      </c>
    </row>
    <row r="2" spans="1:5">
      <c r="A2" t="s">
        <v>39</v>
      </c>
      <c r="B2" t="s">
        <v>61</v>
      </c>
      <c r="C2" t="s">
        <v>64</v>
      </c>
      <c r="D2" t="s">
        <v>65</v>
      </c>
      <c r="E2" t="s">
        <v>68</v>
      </c>
    </row>
    <row r="3" spans="1:5">
      <c r="A3" t="s">
        <v>72</v>
      </c>
      <c r="B3" t="s">
        <v>87</v>
      </c>
      <c r="C3" t="s">
        <v>90</v>
      </c>
      <c r="D3" t="s">
        <v>91</v>
      </c>
      <c r="E3" t="s">
        <v>94</v>
      </c>
    </row>
    <row r="4" spans="1:5">
      <c r="A4" t="s">
        <v>97</v>
      </c>
      <c r="B4" t="s">
        <v>110</v>
      </c>
      <c r="C4" t="s">
        <v>113</v>
      </c>
      <c r="D4" t="s">
        <v>114</v>
      </c>
      <c r="E4" t="s">
        <v>116</v>
      </c>
    </row>
    <row r="5" spans="1:5">
      <c r="A5" t="s">
        <v>119</v>
      </c>
      <c r="B5" t="s">
        <v>132</v>
      </c>
      <c r="C5" t="s">
        <v>135</v>
      </c>
      <c r="D5" t="s">
        <v>136</v>
      </c>
      <c r="E5" t="s">
        <v>139</v>
      </c>
    </row>
    <row r="6" spans="1:5">
      <c r="A6" t="s">
        <v>142</v>
      </c>
      <c r="B6" t="s">
        <v>159</v>
      </c>
      <c r="C6" t="s">
        <v>161</v>
      </c>
      <c r="D6" t="s">
        <v>162</v>
      </c>
      <c r="E6" t="s">
        <v>164</v>
      </c>
    </row>
    <row r="7" spans="1:5">
      <c r="A7" t="s">
        <v>167</v>
      </c>
      <c r="B7" t="s">
        <v>182</v>
      </c>
      <c r="C7" t="s">
        <v>184</v>
      </c>
      <c r="D7" t="s">
        <v>185</v>
      </c>
      <c r="E7" t="s">
        <v>187</v>
      </c>
    </row>
    <row r="8" spans="1:5">
      <c r="A8" t="s">
        <v>190</v>
      </c>
      <c r="B8" t="s">
        <v>207</v>
      </c>
      <c r="C8" t="s">
        <v>209</v>
      </c>
      <c r="D8" t="s">
        <v>14008</v>
      </c>
      <c r="E8" t="s">
        <v>14008</v>
      </c>
    </row>
    <row r="9" spans="1:5">
      <c r="A9" t="s">
        <v>212</v>
      </c>
      <c r="B9" t="s">
        <v>227</v>
      </c>
      <c r="C9" t="s">
        <v>230</v>
      </c>
      <c r="D9" t="s">
        <v>231</v>
      </c>
      <c r="E9" t="s">
        <v>233</v>
      </c>
    </row>
    <row r="10" spans="1:5">
      <c r="A10" t="s">
        <v>236</v>
      </c>
      <c r="B10" t="s">
        <v>251</v>
      </c>
      <c r="C10" t="s">
        <v>253</v>
      </c>
      <c r="D10" t="s">
        <v>254</v>
      </c>
      <c r="E10" t="s">
        <v>14008</v>
      </c>
    </row>
    <row r="11" spans="1:5">
      <c r="A11" t="s">
        <v>257</v>
      </c>
      <c r="B11" t="s">
        <v>272</v>
      </c>
      <c r="C11" t="s">
        <v>275</v>
      </c>
      <c r="D11" t="s">
        <v>276</v>
      </c>
      <c r="E11" t="s">
        <v>279</v>
      </c>
    </row>
    <row r="12" spans="1:5">
      <c r="A12" t="s">
        <v>282</v>
      </c>
      <c r="B12" t="s">
        <v>132</v>
      </c>
      <c r="C12" t="s">
        <v>135</v>
      </c>
      <c r="D12" t="s">
        <v>136</v>
      </c>
      <c r="E12" t="s">
        <v>139</v>
      </c>
    </row>
    <row r="13" spans="1:5">
      <c r="A13" t="s">
        <v>297</v>
      </c>
      <c r="B13" t="s">
        <v>313</v>
      </c>
      <c r="C13" t="s">
        <v>316</v>
      </c>
      <c r="D13" t="s">
        <v>317</v>
      </c>
      <c r="E13" t="s">
        <v>319</v>
      </c>
    </row>
    <row r="14" spans="1:5">
      <c r="A14" t="s">
        <v>322</v>
      </c>
      <c r="B14" t="s">
        <v>335</v>
      </c>
      <c r="C14" t="s">
        <v>338</v>
      </c>
      <c r="D14" t="s">
        <v>339</v>
      </c>
      <c r="E14" t="s">
        <v>340</v>
      </c>
    </row>
    <row r="15" spans="1:5">
      <c r="A15" t="s">
        <v>343</v>
      </c>
      <c r="B15" t="s">
        <v>357</v>
      </c>
      <c r="C15" t="s">
        <v>360</v>
      </c>
      <c r="D15" t="s">
        <v>361</v>
      </c>
      <c r="E15" t="s">
        <v>362</v>
      </c>
    </row>
    <row r="16" spans="1:5">
      <c r="A16" t="s">
        <v>365</v>
      </c>
      <c r="B16" t="s">
        <v>380</v>
      </c>
      <c r="C16" t="s">
        <v>383</v>
      </c>
      <c r="D16" t="s">
        <v>384</v>
      </c>
      <c r="E16" t="s">
        <v>387</v>
      </c>
    </row>
    <row r="17" spans="1:5">
      <c r="A17" t="s">
        <v>390</v>
      </c>
      <c r="B17" t="s">
        <v>404</v>
      </c>
      <c r="C17" t="s">
        <v>407</v>
      </c>
      <c r="D17" t="s">
        <v>408</v>
      </c>
      <c r="E17" t="s">
        <v>411</v>
      </c>
    </row>
    <row r="18" spans="1:5">
      <c r="A18" t="s">
        <v>414</v>
      </c>
      <c r="B18" t="s">
        <v>424</v>
      </c>
      <c r="C18" t="s">
        <v>426</v>
      </c>
      <c r="D18" t="s">
        <v>427</v>
      </c>
      <c r="E18" t="s">
        <v>429</v>
      </c>
    </row>
    <row r="19" spans="1:5">
      <c r="A19" t="s">
        <v>432</v>
      </c>
      <c r="B19" t="s">
        <v>444</v>
      </c>
      <c r="C19" t="s">
        <v>446</v>
      </c>
      <c r="D19" t="s">
        <v>447</v>
      </c>
      <c r="E19" t="s">
        <v>450</v>
      </c>
    </row>
    <row r="20" spans="1:5">
      <c r="A20" t="s">
        <v>453</v>
      </c>
      <c r="B20" t="s">
        <v>466</v>
      </c>
      <c r="C20" t="s">
        <v>469</v>
      </c>
      <c r="D20" t="s">
        <v>470</v>
      </c>
      <c r="E20" t="s">
        <v>472</v>
      </c>
    </row>
    <row r="21" spans="1:5">
      <c r="A21" t="s">
        <v>475</v>
      </c>
      <c r="B21" t="s">
        <v>489</v>
      </c>
      <c r="C21" t="s">
        <v>492</v>
      </c>
      <c r="D21" t="s">
        <v>493</v>
      </c>
      <c r="E21" t="s">
        <v>495</v>
      </c>
    </row>
    <row r="22" spans="1:5">
      <c r="A22" t="s">
        <v>498</v>
      </c>
      <c r="B22" t="s">
        <v>510</v>
      </c>
      <c r="C22" t="s">
        <v>513</v>
      </c>
      <c r="D22" t="s">
        <v>514</v>
      </c>
      <c r="E22" t="s">
        <v>516</v>
      </c>
    </row>
    <row r="23" spans="1:5">
      <c r="A23" t="s">
        <v>519</v>
      </c>
      <c r="B23" t="s">
        <v>530</v>
      </c>
      <c r="C23" t="s">
        <v>532</v>
      </c>
      <c r="D23" t="s">
        <v>533</v>
      </c>
      <c r="E23" t="s">
        <v>536</v>
      </c>
    </row>
    <row r="24" spans="1:5">
      <c r="A24" t="s">
        <v>539</v>
      </c>
      <c r="B24" t="s">
        <v>550</v>
      </c>
      <c r="C24" t="s">
        <v>552</v>
      </c>
      <c r="D24" t="s">
        <v>14008</v>
      </c>
      <c r="E24" t="s">
        <v>14008</v>
      </c>
    </row>
    <row r="25" spans="1:5">
      <c r="A25" t="s">
        <v>555</v>
      </c>
      <c r="B25" t="s">
        <v>567</v>
      </c>
      <c r="C25" t="s">
        <v>570</v>
      </c>
      <c r="D25" t="s">
        <v>571</v>
      </c>
      <c r="E25" t="s">
        <v>574</v>
      </c>
    </row>
    <row r="26" spans="1:5">
      <c r="A26" t="s">
        <v>577</v>
      </c>
      <c r="B26" t="s">
        <v>592</v>
      </c>
      <c r="C26" t="s">
        <v>594</v>
      </c>
      <c r="D26" t="s">
        <v>595</v>
      </c>
      <c r="E26" t="s">
        <v>596</v>
      </c>
    </row>
    <row r="27" spans="1:5">
      <c r="A27" t="s">
        <v>599</v>
      </c>
      <c r="B27" t="s">
        <v>610</v>
      </c>
      <c r="C27" t="s">
        <v>613</v>
      </c>
      <c r="D27" t="s">
        <v>614</v>
      </c>
      <c r="E27" t="s">
        <v>616</v>
      </c>
    </row>
    <row r="28" spans="1:5">
      <c r="A28" t="s">
        <v>619</v>
      </c>
      <c r="B28" t="s">
        <v>630</v>
      </c>
      <c r="C28" t="s">
        <v>632</v>
      </c>
      <c r="D28" t="s">
        <v>14008</v>
      </c>
      <c r="E28" t="s">
        <v>14008</v>
      </c>
    </row>
    <row r="29" spans="1:5">
      <c r="A29" t="s">
        <v>635</v>
      </c>
      <c r="B29" t="s">
        <v>646</v>
      </c>
      <c r="C29" t="s">
        <v>649</v>
      </c>
      <c r="D29" t="s">
        <v>650</v>
      </c>
      <c r="E29" t="s">
        <v>651</v>
      </c>
    </row>
    <row r="30" spans="1:5">
      <c r="A30" t="s">
        <v>654</v>
      </c>
      <c r="B30" t="s">
        <v>662</v>
      </c>
      <c r="C30" t="s">
        <v>664</v>
      </c>
      <c r="D30" t="s">
        <v>665</v>
      </c>
      <c r="E30" t="s">
        <v>667</v>
      </c>
    </row>
    <row r="31" spans="1:5">
      <c r="A31" t="s">
        <v>670</v>
      </c>
      <c r="B31" t="s">
        <v>684</v>
      </c>
      <c r="C31" t="s">
        <v>686</v>
      </c>
      <c r="D31" t="s">
        <v>14008</v>
      </c>
      <c r="E31" t="s">
        <v>687</v>
      </c>
    </row>
    <row r="32" spans="1:5">
      <c r="A32" t="s">
        <v>635</v>
      </c>
      <c r="B32" t="s">
        <v>646</v>
      </c>
      <c r="C32" t="s">
        <v>649</v>
      </c>
      <c r="D32" t="s">
        <v>650</v>
      </c>
      <c r="E32" t="s">
        <v>651</v>
      </c>
    </row>
    <row r="33" spans="1:5">
      <c r="A33" t="s">
        <v>619</v>
      </c>
      <c r="B33" t="s">
        <v>630</v>
      </c>
      <c r="C33" t="s">
        <v>632</v>
      </c>
      <c r="D33" t="s">
        <v>14008</v>
      </c>
      <c r="E33" t="s">
        <v>14008</v>
      </c>
    </row>
    <row r="34" spans="1:5">
      <c r="A34" t="s">
        <v>670</v>
      </c>
      <c r="B34" t="s">
        <v>684</v>
      </c>
      <c r="C34" t="s">
        <v>686</v>
      </c>
      <c r="D34" t="s">
        <v>14008</v>
      </c>
      <c r="E34" t="s">
        <v>687</v>
      </c>
    </row>
    <row r="35" spans="1:5">
      <c r="A35" t="s">
        <v>635</v>
      </c>
      <c r="B35" t="s">
        <v>646</v>
      </c>
      <c r="C35" t="s">
        <v>649</v>
      </c>
      <c r="D35" t="s">
        <v>717</v>
      </c>
      <c r="E35" t="s">
        <v>718</v>
      </c>
    </row>
    <row r="36" spans="1:5">
      <c r="A36" t="s">
        <v>721</v>
      </c>
      <c r="B36" t="s">
        <v>730</v>
      </c>
      <c r="C36" t="s">
        <v>732</v>
      </c>
      <c r="D36" t="s">
        <v>733</v>
      </c>
      <c r="E36" t="s">
        <v>735</v>
      </c>
    </row>
    <row r="37" spans="1:5">
      <c r="A37" t="s">
        <v>738</v>
      </c>
      <c r="B37" t="s">
        <v>750</v>
      </c>
      <c r="C37" t="s">
        <v>752</v>
      </c>
      <c r="D37" t="s">
        <v>753</v>
      </c>
      <c r="E37" t="s">
        <v>755</v>
      </c>
    </row>
    <row r="38" spans="1:5">
      <c r="A38" t="s">
        <v>577</v>
      </c>
      <c r="B38" t="s">
        <v>592</v>
      </c>
      <c r="C38" t="s">
        <v>594</v>
      </c>
      <c r="D38" t="s">
        <v>764</v>
      </c>
      <c r="E38" t="s">
        <v>766</v>
      </c>
    </row>
    <row r="39" spans="1:5">
      <c r="A39" t="s">
        <v>769</v>
      </c>
      <c r="B39" t="s">
        <v>779</v>
      </c>
      <c r="C39" t="s">
        <v>781</v>
      </c>
      <c r="D39" t="s">
        <v>782</v>
      </c>
      <c r="E39" t="s">
        <v>784</v>
      </c>
    </row>
    <row r="40" spans="1:5">
      <c r="A40" t="s">
        <v>787</v>
      </c>
      <c r="B40" t="s">
        <v>796</v>
      </c>
      <c r="C40" t="s">
        <v>799</v>
      </c>
      <c r="D40" t="s">
        <v>800</v>
      </c>
      <c r="E40" t="s">
        <v>802</v>
      </c>
    </row>
    <row r="41" spans="1:5">
      <c r="A41" t="s">
        <v>805</v>
      </c>
      <c r="B41" t="s">
        <v>815</v>
      </c>
      <c r="C41" t="s">
        <v>817</v>
      </c>
      <c r="D41" t="s">
        <v>818</v>
      </c>
      <c r="E41" t="s">
        <v>820</v>
      </c>
    </row>
    <row r="42" spans="1:5">
      <c r="A42" t="s">
        <v>823</v>
      </c>
      <c r="B42" t="s">
        <v>831</v>
      </c>
      <c r="C42" t="s">
        <v>834</v>
      </c>
      <c r="D42" t="s">
        <v>14008</v>
      </c>
      <c r="E42" t="s">
        <v>14008</v>
      </c>
    </row>
    <row r="43" spans="1:5">
      <c r="A43" t="s">
        <v>577</v>
      </c>
      <c r="B43" t="s">
        <v>592</v>
      </c>
      <c r="C43" t="s">
        <v>594</v>
      </c>
      <c r="D43" t="s">
        <v>841</v>
      </c>
      <c r="E43" t="s">
        <v>842</v>
      </c>
    </row>
    <row r="44" spans="1:5">
      <c r="A44" t="s">
        <v>845</v>
      </c>
      <c r="B44" t="s">
        <v>856</v>
      </c>
      <c r="C44" t="s">
        <v>859</v>
      </c>
      <c r="D44" t="s">
        <v>860</v>
      </c>
      <c r="E44" t="s">
        <v>863</v>
      </c>
    </row>
    <row r="45" spans="1:5">
      <c r="A45" t="s">
        <v>866</v>
      </c>
      <c r="B45" t="s">
        <v>876</v>
      </c>
      <c r="C45" t="s">
        <v>878</v>
      </c>
      <c r="D45" t="s">
        <v>14008</v>
      </c>
      <c r="E45" t="s">
        <v>14008</v>
      </c>
    </row>
    <row r="46" spans="1:5">
      <c r="A46" t="s">
        <v>881</v>
      </c>
      <c r="B46" t="s">
        <v>890</v>
      </c>
      <c r="C46" t="s">
        <v>893</v>
      </c>
      <c r="D46" t="s">
        <v>894</v>
      </c>
      <c r="E46" t="s">
        <v>897</v>
      </c>
    </row>
    <row r="47" spans="1:5">
      <c r="A47" t="s">
        <v>900</v>
      </c>
      <c r="B47" t="s">
        <v>913</v>
      </c>
      <c r="C47" t="s">
        <v>915</v>
      </c>
      <c r="D47" t="s">
        <v>916</v>
      </c>
      <c r="E47" t="s">
        <v>918</v>
      </c>
    </row>
    <row r="48" spans="1:5">
      <c r="A48" t="s">
        <v>921</v>
      </c>
      <c r="B48" t="s">
        <v>930</v>
      </c>
      <c r="C48" t="s">
        <v>932</v>
      </c>
      <c r="D48" t="s">
        <v>933</v>
      </c>
      <c r="E48" t="s">
        <v>936</v>
      </c>
    </row>
    <row r="49" spans="1:5">
      <c r="A49" t="s">
        <v>939</v>
      </c>
      <c r="B49" t="s">
        <v>948</v>
      </c>
      <c r="C49" t="s">
        <v>951</v>
      </c>
      <c r="D49" t="s">
        <v>952</v>
      </c>
      <c r="E49" t="s">
        <v>954</v>
      </c>
    </row>
    <row r="50" spans="1:5">
      <c r="A50" t="s">
        <v>957</v>
      </c>
      <c r="B50" t="s">
        <v>970</v>
      </c>
      <c r="C50" t="s">
        <v>972</v>
      </c>
      <c r="D50" t="s">
        <v>973</v>
      </c>
      <c r="E50" t="s">
        <v>974</v>
      </c>
    </row>
    <row r="51" spans="1:5">
      <c r="A51" t="s">
        <v>977</v>
      </c>
      <c r="B51" t="s">
        <v>990</v>
      </c>
      <c r="C51" t="s">
        <v>992</v>
      </c>
      <c r="D51" t="s">
        <v>993</v>
      </c>
      <c r="E51" t="s">
        <v>995</v>
      </c>
    </row>
    <row r="52" spans="1:5">
      <c r="A52" t="s">
        <v>998</v>
      </c>
      <c r="B52" t="s">
        <v>1009</v>
      </c>
      <c r="C52" t="s">
        <v>1012</v>
      </c>
      <c r="D52" t="s">
        <v>1013</v>
      </c>
      <c r="E52" t="s">
        <v>1015</v>
      </c>
    </row>
    <row r="53" spans="1:5">
      <c r="A53" t="s">
        <v>1018</v>
      </c>
      <c r="B53" t="s">
        <v>1027</v>
      </c>
      <c r="C53" t="s">
        <v>1029</v>
      </c>
      <c r="D53" t="s">
        <v>1030</v>
      </c>
      <c r="E53" t="s">
        <v>1033</v>
      </c>
    </row>
    <row r="54" spans="1:5">
      <c r="A54" t="s">
        <v>1036</v>
      </c>
      <c r="B54" t="s">
        <v>1048</v>
      </c>
      <c r="C54" t="s">
        <v>1051</v>
      </c>
      <c r="D54" t="s">
        <v>1052</v>
      </c>
      <c r="E54" t="s">
        <v>14008</v>
      </c>
    </row>
    <row r="55" spans="1:5">
      <c r="A55" t="s">
        <v>1056</v>
      </c>
      <c r="B55" t="s">
        <v>1070</v>
      </c>
      <c r="C55" t="s">
        <v>1072</v>
      </c>
      <c r="D55" t="s">
        <v>1073</v>
      </c>
      <c r="E55" t="s">
        <v>1075</v>
      </c>
    </row>
    <row r="56" spans="1:5">
      <c r="A56" t="s">
        <v>635</v>
      </c>
      <c r="B56" t="s">
        <v>646</v>
      </c>
      <c r="C56" t="s">
        <v>649</v>
      </c>
      <c r="D56" t="s">
        <v>717</v>
      </c>
      <c r="E56" t="s">
        <v>718</v>
      </c>
    </row>
    <row r="57" spans="1:5">
      <c r="A57" t="s">
        <v>1083</v>
      </c>
      <c r="B57" t="s">
        <v>1094</v>
      </c>
      <c r="C57" t="s">
        <v>1096</v>
      </c>
      <c r="D57" t="s">
        <v>1097</v>
      </c>
      <c r="E57" t="s">
        <v>1098</v>
      </c>
    </row>
    <row r="58" spans="1:5">
      <c r="A58" t="s">
        <v>1101</v>
      </c>
      <c r="B58" t="s">
        <v>1111</v>
      </c>
      <c r="C58" t="s">
        <v>1113</v>
      </c>
      <c r="D58" t="s">
        <v>1114</v>
      </c>
      <c r="E58" t="s">
        <v>1117</v>
      </c>
    </row>
    <row r="59" spans="1:5">
      <c r="A59" t="s">
        <v>1120</v>
      </c>
      <c r="B59" t="s">
        <v>1132</v>
      </c>
      <c r="C59" t="s">
        <v>1134</v>
      </c>
      <c r="D59" t="s">
        <v>14008</v>
      </c>
      <c r="E59" t="s">
        <v>14008</v>
      </c>
    </row>
    <row r="60" spans="1:5">
      <c r="A60" t="s">
        <v>1137</v>
      </c>
      <c r="B60" t="s">
        <v>1147</v>
      </c>
      <c r="C60" t="s">
        <v>1149</v>
      </c>
      <c r="D60" t="s">
        <v>1150</v>
      </c>
      <c r="E60" t="s">
        <v>1152</v>
      </c>
    </row>
    <row r="61" spans="1:5">
      <c r="A61" t="s">
        <v>1155</v>
      </c>
      <c r="B61" t="s">
        <v>1168</v>
      </c>
      <c r="C61" t="s">
        <v>1170</v>
      </c>
      <c r="D61" t="s">
        <v>1171</v>
      </c>
      <c r="E61" t="s">
        <v>1174</v>
      </c>
    </row>
    <row r="62" spans="1:5">
      <c r="A62" t="s">
        <v>1177</v>
      </c>
      <c r="B62" t="s">
        <v>1187</v>
      </c>
      <c r="C62" t="s">
        <v>1189</v>
      </c>
      <c r="D62" t="s">
        <v>1190</v>
      </c>
      <c r="E62" t="s">
        <v>1192</v>
      </c>
    </row>
    <row r="63" spans="1:5">
      <c r="A63" t="s">
        <v>1195</v>
      </c>
      <c r="B63" t="s">
        <v>1204</v>
      </c>
      <c r="C63" t="s">
        <v>1206</v>
      </c>
      <c r="D63" t="s">
        <v>14008</v>
      </c>
      <c r="E63" t="s">
        <v>1207</v>
      </c>
    </row>
    <row r="64" spans="1:5">
      <c r="A64" t="s">
        <v>1210</v>
      </c>
      <c r="B64" t="s">
        <v>1220</v>
      </c>
      <c r="C64" t="s">
        <v>1223</v>
      </c>
      <c r="D64" t="s">
        <v>1224</v>
      </c>
      <c r="E64" t="s">
        <v>1226</v>
      </c>
    </row>
    <row r="65" spans="1:5">
      <c r="A65" t="s">
        <v>1229</v>
      </c>
      <c r="B65" t="s">
        <v>1239</v>
      </c>
      <c r="C65" t="s">
        <v>1242</v>
      </c>
      <c r="D65" t="s">
        <v>1243</v>
      </c>
      <c r="E65" t="s">
        <v>1246</v>
      </c>
    </row>
    <row r="66" spans="1:5">
      <c r="A66" t="s">
        <v>1249</v>
      </c>
      <c r="B66" t="s">
        <v>1263</v>
      </c>
      <c r="C66" t="s">
        <v>1266</v>
      </c>
      <c r="D66" t="s">
        <v>1267</v>
      </c>
      <c r="E66" t="s">
        <v>1270</v>
      </c>
    </row>
    <row r="67" spans="1:5">
      <c r="A67" t="s">
        <v>635</v>
      </c>
      <c r="B67" t="s">
        <v>646</v>
      </c>
      <c r="C67" t="s">
        <v>649</v>
      </c>
      <c r="D67" t="s">
        <v>1276</v>
      </c>
      <c r="E67" t="s">
        <v>1277</v>
      </c>
    </row>
    <row r="68" spans="1:5">
      <c r="A68" t="s">
        <v>977</v>
      </c>
      <c r="B68" t="s">
        <v>990</v>
      </c>
      <c r="C68" t="s">
        <v>992</v>
      </c>
      <c r="D68" t="s">
        <v>1289</v>
      </c>
      <c r="E68" t="s">
        <v>1290</v>
      </c>
    </row>
    <row r="69" spans="1:5">
      <c r="A69" t="s">
        <v>635</v>
      </c>
      <c r="B69" t="s">
        <v>646</v>
      </c>
      <c r="C69" t="s">
        <v>649</v>
      </c>
      <c r="D69" t="s">
        <v>1276</v>
      </c>
      <c r="E69" t="s">
        <v>1277</v>
      </c>
    </row>
    <row r="70" spans="1:5">
      <c r="A70" t="s">
        <v>1304</v>
      </c>
      <c r="B70" t="s">
        <v>1313</v>
      </c>
      <c r="C70" t="s">
        <v>1315</v>
      </c>
      <c r="D70" t="s">
        <v>1316</v>
      </c>
      <c r="E70" t="s">
        <v>1319</v>
      </c>
    </row>
    <row r="71" spans="1:5">
      <c r="A71" t="s">
        <v>1322</v>
      </c>
      <c r="B71" t="s">
        <v>1331</v>
      </c>
      <c r="C71" t="s">
        <v>1333</v>
      </c>
      <c r="D71" t="s">
        <v>14008</v>
      </c>
      <c r="E71" t="s">
        <v>14008</v>
      </c>
    </row>
    <row r="72" spans="1:5">
      <c r="A72" t="s">
        <v>1336</v>
      </c>
      <c r="B72" t="s">
        <v>1345</v>
      </c>
      <c r="C72" t="s">
        <v>1348</v>
      </c>
      <c r="D72" t="s">
        <v>1349</v>
      </c>
      <c r="E72" t="s">
        <v>1350</v>
      </c>
    </row>
    <row r="73" spans="1:5">
      <c r="A73" t="s">
        <v>1353</v>
      </c>
      <c r="B73" t="s">
        <v>1359</v>
      </c>
      <c r="C73" t="s">
        <v>1362</v>
      </c>
      <c r="D73" t="s">
        <v>1363</v>
      </c>
      <c r="E73" t="s">
        <v>1365</v>
      </c>
    </row>
    <row r="74" spans="1:5">
      <c r="A74" t="s">
        <v>1368</v>
      </c>
      <c r="B74" t="s">
        <v>1376</v>
      </c>
      <c r="C74" t="s">
        <v>1378</v>
      </c>
      <c r="D74" t="s">
        <v>1379</v>
      </c>
      <c r="E74" t="s">
        <v>1381</v>
      </c>
    </row>
    <row r="75" spans="1:5">
      <c r="A75" t="s">
        <v>1384</v>
      </c>
      <c r="B75" t="s">
        <v>1395</v>
      </c>
      <c r="C75" t="s">
        <v>1398</v>
      </c>
      <c r="D75" t="s">
        <v>1399</v>
      </c>
      <c r="E75" t="s">
        <v>1401</v>
      </c>
    </row>
    <row r="76" spans="1:5">
      <c r="A76" t="s">
        <v>1404</v>
      </c>
      <c r="B76" t="s">
        <v>1413</v>
      </c>
      <c r="C76" t="s">
        <v>1415</v>
      </c>
      <c r="D76" t="s">
        <v>14008</v>
      </c>
      <c r="E76" t="s">
        <v>14008</v>
      </c>
    </row>
    <row r="77" spans="1:5">
      <c r="A77" t="s">
        <v>1418</v>
      </c>
      <c r="B77" t="s">
        <v>1429</v>
      </c>
      <c r="C77" t="s">
        <v>1432</v>
      </c>
      <c r="D77" t="s">
        <v>1433</v>
      </c>
      <c r="E77" t="s">
        <v>1434</v>
      </c>
    </row>
    <row r="78" spans="1:5">
      <c r="A78" t="s">
        <v>1437</v>
      </c>
      <c r="B78" t="s">
        <v>1446</v>
      </c>
      <c r="C78" t="s">
        <v>1449</v>
      </c>
      <c r="D78" t="s">
        <v>1450</v>
      </c>
      <c r="E78" t="s">
        <v>14008</v>
      </c>
    </row>
    <row r="79" spans="1:5">
      <c r="A79" t="s">
        <v>1453</v>
      </c>
      <c r="B79" t="s">
        <v>1469</v>
      </c>
      <c r="C79" t="s">
        <v>1471</v>
      </c>
      <c r="D79" t="s">
        <v>1472</v>
      </c>
      <c r="E79" t="s">
        <v>1474</v>
      </c>
    </row>
    <row r="80" spans="1:5">
      <c r="A80" t="s">
        <v>654</v>
      </c>
      <c r="B80" t="s">
        <v>662</v>
      </c>
      <c r="C80" t="s">
        <v>664</v>
      </c>
      <c r="D80" t="s">
        <v>665</v>
      </c>
      <c r="E80" t="s">
        <v>667</v>
      </c>
    </row>
    <row r="81" spans="1:5">
      <c r="A81" t="s">
        <v>1210</v>
      </c>
      <c r="B81" t="s">
        <v>1220</v>
      </c>
      <c r="C81" t="s">
        <v>1223</v>
      </c>
      <c r="D81" t="s">
        <v>1493</v>
      </c>
      <c r="E81" t="s">
        <v>1496</v>
      </c>
    </row>
    <row r="82" spans="1:5">
      <c r="A82" t="s">
        <v>1499</v>
      </c>
      <c r="B82" t="s">
        <v>1513</v>
      </c>
      <c r="C82" t="s">
        <v>1516</v>
      </c>
      <c r="D82" t="s">
        <v>1517</v>
      </c>
      <c r="E82" t="s">
        <v>1519</v>
      </c>
    </row>
    <row r="83" spans="1:5">
      <c r="A83" t="s">
        <v>1210</v>
      </c>
      <c r="B83" t="s">
        <v>1220</v>
      </c>
      <c r="C83" t="s">
        <v>1223</v>
      </c>
      <c r="D83" t="s">
        <v>1529</v>
      </c>
      <c r="E83" t="s">
        <v>1530</v>
      </c>
    </row>
    <row r="84" spans="1:5">
      <c r="A84" t="s">
        <v>1533</v>
      </c>
      <c r="B84" t="s">
        <v>1546</v>
      </c>
      <c r="C84" t="s">
        <v>1548</v>
      </c>
      <c r="D84" t="s">
        <v>1549</v>
      </c>
      <c r="E84" t="s">
        <v>1551</v>
      </c>
    </row>
    <row r="85" spans="1:5">
      <c r="A85" t="s">
        <v>1554</v>
      </c>
      <c r="B85" t="s">
        <v>1561</v>
      </c>
      <c r="C85" t="s">
        <v>1563</v>
      </c>
      <c r="D85" t="s">
        <v>14008</v>
      </c>
      <c r="E85" t="s">
        <v>14008</v>
      </c>
    </row>
    <row r="86" spans="1:5">
      <c r="A86" t="s">
        <v>1566</v>
      </c>
      <c r="B86" t="s">
        <v>1579</v>
      </c>
      <c r="C86" t="s">
        <v>1582</v>
      </c>
      <c r="D86" t="s">
        <v>1583</v>
      </c>
      <c r="E86" t="s">
        <v>1585</v>
      </c>
    </row>
    <row r="87" spans="1:5">
      <c r="A87" t="s">
        <v>1588</v>
      </c>
      <c r="B87" t="s">
        <v>1600</v>
      </c>
      <c r="C87" t="s">
        <v>1603</v>
      </c>
      <c r="D87" t="s">
        <v>1604</v>
      </c>
      <c r="E87" t="s">
        <v>1606</v>
      </c>
    </row>
    <row r="88" spans="1:5">
      <c r="A88" t="s">
        <v>1609</v>
      </c>
      <c r="B88" t="s">
        <v>1617</v>
      </c>
      <c r="C88" t="s">
        <v>1619</v>
      </c>
      <c r="D88" t="s">
        <v>14008</v>
      </c>
      <c r="E88" t="s">
        <v>14008</v>
      </c>
    </row>
    <row r="89" spans="1:5">
      <c r="A89" t="s">
        <v>1622</v>
      </c>
      <c r="B89" t="s">
        <v>1634</v>
      </c>
      <c r="C89" t="s">
        <v>1636</v>
      </c>
      <c r="D89" t="s">
        <v>1637</v>
      </c>
      <c r="E89" t="s">
        <v>1640</v>
      </c>
    </row>
    <row r="90" spans="1:5">
      <c r="A90" t="s">
        <v>577</v>
      </c>
      <c r="B90" t="s">
        <v>592</v>
      </c>
      <c r="C90" t="s">
        <v>594</v>
      </c>
      <c r="D90" t="s">
        <v>1648</v>
      </c>
      <c r="E90" t="s">
        <v>1650</v>
      </c>
    </row>
    <row r="91" spans="1:5">
      <c r="A91" t="s">
        <v>1653</v>
      </c>
      <c r="B91" t="s">
        <v>1667</v>
      </c>
      <c r="C91" t="s">
        <v>1670</v>
      </c>
      <c r="D91" t="s">
        <v>1671</v>
      </c>
      <c r="E91" t="s">
        <v>1674</v>
      </c>
    </row>
    <row r="92" spans="1:5">
      <c r="A92" t="s">
        <v>1677</v>
      </c>
      <c r="B92" t="s">
        <v>1688</v>
      </c>
      <c r="C92" t="s">
        <v>1690</v>
      </c>
      <c r="D92" t="s">
        <v>1691</v>
      </c>
      <c r="E92" t="s">
        <v>1693</v>
      </c>
    </row>
    <row r="93" spans="1:5">
      <c r="A93" t="s">
        <v>1036</v>
      </c>
      <c r="B93" t="s">
        <v>1048</v>
      </c>
      <c r="C93" t="s">
        <v>1051</v>
      </c>
      <c r="D93" t="s">
        <v>1702</v>
      </c>
      <c r="E93" t="s">
        <v>14008</v>
      </c>
    </row>
    <row r="94" spans="1:5">
      <c r="A94" t="s">
        <v>1705</v>
      </c>
      <c r="B94" t="s">
        <v>1715</v>
      </c>
      <c r="C94" t="s">
        <v>1717</v>
      </c>
      <c r="D94" t="s">
        <v>1718</v>
      </c>
      <c r="E94" t="s">
        <v>1720</v>
      </c>
    </row>
    <row r="95" spans="1:5">
      <c r="A95" t="s">
        <v>881</v>
      </c>
      <c r="B95" t="s">
        <v>890</v>
      </c>
      <c r="C95" t="s">
        <v>893</v>
      </c>
      <c r="D95" t="s">
        <v>1728</v>
      </c>
      <c r="E95" t="s">
        <v>1731</v>
      </c>
    </row>
    <row r="96" spans="1:5">
      <c r="A96" t="s">
        <v>977</v>
      </c>
      <c r="B96" t="s">
        <v>990</v>
      </c>
      <c r="C96" t="s">
        <v>992</v>
      </c>
      <c r="D96" t="s">
        <v>1739</v>
      </c>
      <c r="E96" t="s">
        <v>995</v>
      </c>
    </row>
    <row r="97" spans="1:5">
      <c r="A97" t="s">
        <v>977</v>
      </c>
      <c r="B97" t="s">
        <v>990</v>
      </c>
      <c r="C97" t="s">
        <v>992</v>
      </c>
      <c r="D97" t="s">
        <v>1746</v>
      </c>
      <c r="E97" t="s">
        <v>1290</v>
      </c>
    </row>
    <row r="98" spans="1:5">
      <c r="A98" t="s">
        <v>1750</v>
      </c>
      <c r="B98" t="s">
        <v>1762</v>
      </c>
      <c r="C98" t="s">
        <v>1765</v>
      </c>
      <c r="D98" t="s">
        <v>1766</v>
      </c>
      <c r="E98" t="s">
        <v>1767</v>
      </c>
    </row>
    <row r="99" spans="1:5">
      <c r="A99" t="s">
        <v>1770</v>
      </c>
      <c r="B99" t="s">
        <v>1783</v>
      </c>
      <c r="C99" t="s">
        <v>1785</v>
      </c>
      <c r="D99" t="s">
        <v>1786</v>
      </c>
      <c r="E99" t="s">
        <v>1788</v>
      </c>
    </row>
    <row r="100" spans="1:5">
      <c r="A100" t="s">
        <v>977</v>
      </c>
      <c r="B100" t="s">
        <v>990</v>
      </c>
      <c r="C100" t="s">
        <v>992</v>
      </c>
      <c r="D100" t="s">
        <v>1797</v>
      </c>
      <c r="E100" t="s">
        <v>1290</v>
      </c>
    </row>
    <row r="101" spans="1:5">
      <c r="A101" t="s">
        <v>1800</v>
      </c>
      <c r="B101" t="s">
        <v>1811</v>
      </c>
      <c r="C101" t="s">
        <v>1814</v>
      </c>
      <c r="D101" t="s">
        <v>1815</v>
      </c>
      <c r="E101" t="s">
        <v>1817</v>
      </c>
    </row>
    <row r="102" spans="1:5">
      <c r="A102" t="s">
        <v>939</v>
      </c>
      <c r="B102" t="s">
        <v>1829</v>
      </c>
      <c r="C102" t="s">
        <v>1831</v>
      </c>
      <c r="D102" t="s">
        <v>952</v>
      </c>
      <c r="E102" t="s">
        <v>954</v>
      </c>
    </row>
    <row r="103" spans="1:5">
      <c r="A103" t="s">
        <v>1835</v>
      </c>
      <c r="B103" t="s">
        <v>1844</v>
      </c>
      <c r="C103" t="s">
        <v>1847</v>
      </c>
      <c r="D103" t="s">
        <v>14008</v>
      </c>
      <c r="E103" t="s">
        <v>14008</v>
      </c>
    </row>
    <row r="104" spans="1:5">
      <c r="A104" t="s">
        <v>1850</v>
      </c>
      <c r="B104" t="s">
        <v>1863</v>
      </c>
      <c r="C104" t="s">
        <v>1866</v>
      </c>
      <c r="D104" t="s">
        <v>1867</v>
      </c>
      <c r="E104" t="s">
        <v>1868</v>
      </c>
    </row>
    <row r="105" spans="1:5">
      <c r="A105" t="s">
        <v>1871</v>
      </c>
      <c r="B105" t="s">
        <v>1883</v>
      </c>
      <c r="C105" t="s">
        <v>1886</v>
      </c>
      <c r="D105" t="s">
        <v>1887</v>
      </c>
      <c r="E105" t="s">
        <v>1889</v>
      </c>
    </row>
    <row r="106" spans="1:5">
      <c r="A106" t="s">
        <v>1588</v>
      </c>
      <c r="B106" t="s">
        <v>1600</v>
      </c>
      <c r="C106" t="s">
        <v>1603</v>
      </c>
      <c r="D106" t="s">
        <v>1900</v>
      </c>
      <c r="E106" t="s">
        <v>1902</v>
      </c>
    </row>
    <row r="107" spans="1:5">
      <c r="A107" t="s">
        <v>1905</v>
      </c>
      <c r="B107" t="s">
        <v>1917</v>
      </c>
      <c r="C107" t="s">
        <v>1919</v>
      </c>
      <c r="D107" t="s">
        <v>14008</v>
      </c>
      <c r="E107" t="s">
        <v>14008</v>
      </c>
    </row>
    <row r="108" spans="1:5">
      <c r="A108" t="s">
        <v>1304</v>
      </c>
      <c r="B108" t="s">
        <v>1313</v>
      </c>
      <c r="C108" t="s">
        <v>1315</v>
      </c>
      <c r="D108" t="s">
        <v>1928</v>
      </c>
      <c r="E108" t="s">
        <v>1929</v>
      </c>
    </row>
    <row r="109" spans="1:5">
      <c r="A109" t="s">
        <v>1932</v>
      </c>
      <c r="B109" t="s">
        <v>1943</v>
      </c>
      <c r="C109" t="s">
        <v>1945</v>
      </c>
      <c r="D109" t="s">
        <v>1946</v>
      </c>
      <c r="E109" t="s">
        <v>1947</v>
      </c>
    </row>
    <row r="110" spans="1:5">
      <c r="A110" t="s">
        <v>1950</v>
      </c>
      <c r="B110" t="s">
        <v>1960</v>
      </c>
      <c r="C110" t="s">
        <v>1962</v>
      </c>
      <c r="D110" t="s">
        <v>1963</v>
      </c>
      <c r="E110" t="s">
        <v>1965</v>
      </c>
    </row>
    <row r="111" spans="1:5">
      <c r="A111" t="s">
        <v>1968</v>
      </c>
      <c r="B111" t="s">
        <v>1979</v>
      </c>
      <c r="C111" t="s">
        <v>1981</v>
      </c>
      <c r="D111" t="s">
        <v>1982</v>
      </c>
      <c r="E111" t="s">
        <v>1985</v>
      </c>
    </row>
    <row r="112" spans="1:5">
      <c r="A112" t="s">
        <v>1988</v>
      </c>
      <c r="B112" t="s">
        <v>1996</v>
      </c>
      <c r="C112" t="s">
        <v>1998</v>
      </c>
      <c r="D112" t="s">
        <v>1999</v>
      </c>
      <c r="E112" t="s">
        <v>2001</v>
      </c>
    </row>
    <row r="113" spans="1:5">
      <c r="A113" t="s">
        <v>2004</v>
      </c>
      <c r="B113" t="s">
        <v>2018</v>
      </c>
      <c r="C113" t="s">
        <v>2021</v>
      </c>
      <c r="D113" t="s">
        <v>2022</v>
      </c>
      <c r="E113" t="s">
        <v>2024</v>
      </c>
    </row>
    <row r="114" spans="1:5">
      <c r="A114" t="s">
        <v>2027</v>
      </c>
      <c r="B114" t="s">
        <v>2037</v>
      </c>
      <c r="C114" t="s">
        <v>2040</v>
      </c>
      <c r="D114" t="s">
        <v>2041</v>
      </c>
      <c r="E114" t="s">
        <v>2043</v>
      </c>
    </row>
    <row r="115" spans="1:5">
      <c r="A115" t="s">
        <v>1155</v>
      </c>
      <c r="B115" t="s">
        <v>1168</v>
      </c>
      <c r="C115" t="s">
        <v>1170</v>
      </c>
      <c r="D115" t="s">
        <v>1171</v>
      </c>
      <c r="E115" t="s">
        <v>1174</v>
      </c>
    </row>
    <row r="116" spans="1:5">
      <c r="A116" t="s">
        <v>2054</v>
      </c>
      <c r="B116" t="s">
        <v>2066</v>
      </c>
      <c r="C116" t="s">
        <v>2068</v>
      </c>
      <c r="D116" t="s">
        <v>2069</v>
      </c>
      <c r="E116" t="s">
        <v>2071</v>
      </c>
    </row>
    <row r="117" spans="1:5">
      <c r="A117" t="s">
        <v>2074</v>
      </c>
      <c r="B117" t="s">
        <v>2084</v>
      </c>
      <c r="C117" t="s">
        <v>2086</v>
      </c>
      <c r="D117" t="s">
        <v>2087</v>
      </c>
      <c r="E117" t="s">
        <v>2090</v>
      </c>
    </row>
    <row r="118" spans="1:5">
      <c r="A118" t="s">
        <v>2093</v>
      </c>
      <c r="B118" t="s">
        <v>2101</v>
      </c>
      <c r="C118" t="s">
        <v>2104</v>
      </c>
      <c r="D118" t="s">
        <v>2105</v>
      </c>
      <c r="E118" t="s">
        <v>2108</v>
      </c>
    </row>
    <row r="119" spans="1:5">
      <c r="A119" t="s">
        <v>2111</v>
      </c>
      <c r="B119" t="s">
        <v>2120</v>
      </c>
      <c r="C119" t="s">
        <v>2123</v>
      </c>
      <c r="D119" t="s">
        <v>2124</v>
      </c>
      <c r="E119" t="s">
        <v>2126</v>
      </c>
    </row>
    <row r="120" spans="1:5">
      <c r="A120" t="s">
        <v>2074</v>
      </c>
      <c r="B120" t="s">
        <v>2084</v>
      </c>
      <c r="C120" t="s">
        <v>2086</v>
      </c>
      <c r="D120" t="s">
        <v>2087</v>
      </c>
      <c r="E120" t="s">
        <v>2090</v>
      </c>
    </row>
    <row r="121" spans="1:5">
      <c r="A121" t="s">
        <v>977</v>
      </c>
      <c r="B121" t="s">
        <v>990</v>
      </c>
      <c r="C121" t="s">
        <v>992</v>
      </c>
      <c r="D121" t="s">
        <v>2146</v>
      </c>
      <c r="E121" t="s">
        <v>995</v>
      </c>
    </row>
    <row r="122" spans="1:5">
      <c r="A122" t="s">
        <v>2149</v>
      </c>
      <c r="B122" t="s">
        <v>2159</v>
      </c>
      <c r="C122" t="s">
        <v>2162</v>
      </c>
      <c r="D122" t="s">
        <v>2163</v>
      </c>
      <c r="E122" t="s">
        <v>2164</v>
      </c>
    </row>
    <row r="123" spans="1:5">
      <c r="A123" t="s">
        <v>2167</v>
      </c>
      <c r="B123" t="s">
        <v>2179</v>
      </c>
      <c r="C123" t="s">
        <v>2181</v>
      </c>
      <c r="D123" t="s">
        <v>2182</v>
      </c>
      <c r="E123" t="s">
        <v>2185</v>
      </c>
    </row>
    <row r="124" spans="1:5">
      <c r="A124" t="s">
        <v>1622</v>
      </c>
      <c r="B124" t="s">
        <v>1634</v>
      </c>
      <c r="C124" t="s">
        <v>1636</v>
      </c>
      <c r="D124" t="s">
        <v>2195</v>
      </c>
      <c r="E124" t="s">
        <v>1640</v>
      </c>
    </row>
    <row r="125" spans="1:5">
      <c r="A125" t="s">
        <v>2199</v>
      </c>
      <c r="B125" t="s">
        <v>2209</v>
      </c>
      <c r="C125" t="s">
        <v>2212</v>
      </c>
      <c r="D125" t="s">
        <v>2213</v>
      </c>
      <c r="E125" t="s">
        <v>2215</v>
      </c>
    </row>
    <row r="126" spans="1:5">
      <c r="A126" t="s">
        <v>2218</v>
      </c>
      <c r="B126" t="s">
        <v>2230</v>
      </c>
      <c r="C126" t="s">
        <v>2232</v>
      </c>
      <c r="D126" t="s">
        <v>2233</v>
      </c>
      <c r="E126" t="s">
        <v>2236</v>
      </c>
    </row>
    <row r="127" spans="1:5">
      <c r="A127" t="s">
        <v>1304</v>
      </c>
      <c r="B127" t="s">
        <v>1313</v>
      </c>
      <c r="C127" t="s">
        <v>1315</v>
      </c>
      <c r="D127" t="s">
        <v>2244</v>
      </c>
      <c r="E127" t="s">
        <v>2246</v>
      </c>
    </row>
    <row r="128" spans="1:5">
      <c r="A128" t="s">
        <v>1304</v>
      </c>
      <c r="B128" t="s">
        <v>1313</v>
      </c>
      <c r="C128" t="s">
        <v>1315</v>
      </c>
      <c r="D128" t="s">
        <v>2255</v>
      </c>
      <c r="E128" t="s">
        <v>2256</v>
      </c>
    </row>
    <row r="129" spans="1:5">
      <c r="A129" t="s">
        <v>2259</v>
      </c>
      <c r="B129" t="s">
        <v>2267</v>
      </c>
      <c r="C129" t="s">
        <v>2269</v>
      </c>
      <c r="D129" t="s">
        <v>2270</v>
      </c>
      <c r="E129" t="s">
        <v>2272</v>
      </c>
    </row>
    <row r="130" spans="1:5">
      <c r="A130" t="s">
        <v>2275</v>
      </c>
      <c r="B130" t="s">
        <v>2287</v>
      </c>
      <c r="C130" t="s">
        <v>2289</v>
      </c>
      <c r="D130" t="s">
        <v>2290</v>
      </c>
      <c r="E130" t="s">
        <v>2293</v>
      </c>
    </row>
    <row r="131" spans="1:5">
      <c r="A131" t="s">
        <v>1622</v>
      </c>
      <c r="B131" t="s">
        <v>1634</v>
      </c>
      <c r="C131" t="s">
        <v>1636</v>
      </c>
      <c r="D131" t="s">
        <v>1637</v>
      </c>
      <c r="E131" t="s">
        <v>1640</v>
      </c>
    </row>
    <row r="132" spans="1:5">
      <c r="A132" t="s">
        <v>2303</v>
      </c>
      <c r="B132" t="s">
        <v>2315</v>
      </c>
      <c r="C132" t="s">
        <v>2317</v>
      </c>
      <c r="D132" t="s">
        <v>2318</v>
      </c>
      <c r="E132" t="s">
        <v>2320</v>
      </c>
    </row>
    <row r="133" spans="1:5">
      <c r="A133" t="s">
        <v>2323</v>
      </c>
      <c r="B133" t="s">
        <v>2335</v>
      </c>
      <c r="C133" t="s">
        <v>2337</v>
      </c>
      <c r="D133" t="s">
        <v>2338</v>
      </c>
      <c r="E133" t="s">
        <v>2340</v>
      </c>
    </row>
    <row r="134" spans="1:5">
      <c r="A134" t="s">
        <v>977</v>
      </c>
      <c r="B134" t="s">
        <v>990</v>
      </c>
      <c r="C134" t="s">
        <v>992</v>
      </c>
      <c r="D134" t="s">
        <v>1289</v>
      </c>
      <c r="E134" t="s">
        <v>1290</v>
      </c>
    </row>
    <row r="135" spans="1:5">
      <c r="A135" t="s">
        <v>1083</v>
      </c>
      <c r="B135" t="s">
        <v>2356</v>
      </c>
      <c r="C135" t="s">
        <v>1096</v>
      </c>
      <c r="D135" t="s">
        <v>2357</v>
      </c>
      <c r="E135" t="s">
        <v>2358</v>
      </c>
    </row>
    <row r="136" spans="1:5">
      <c r="A136" t="s">
        <v>2361</v>
      </c>
      <c r="B136" t="s">
        <v>2370</v>
      </c>
      <c r="C136" t="s">
        <v>2372</v>
      </c>
      <c r="D136" t="s">
        <v>14008</v>
      </c>
      <c r="E136" t="s">
        <v>14008</v>
      </c>
    </row>
    <row r="137" spans="1:5">
      <c r="A137" t="s">
        <v>2375</v>
      </c>
      <c r="B137" t="s">
        <v>2385</v>
      </c>
      <c r="C137" t="s">
        <v>2387</v>
      </c>
      <c r="D137" t="s">
        <v>2388</v>
      </c>
      <c r="E137" t="s">
        <v>2390</v>
      </c>
    </row>
    <row r="138" spans="1:5">
      <c r="A138" t="s">
        <v>2199</v>
      </c>
      <c r="B138" t="s">
        <v>2209</v>
      </c>
      <c r="C138" t="s">
        <v>2397</v>
      </c>
      <c r="D138" t="s">
        <v>2398</v>
      </c>
      <c r="E138" t="s">
        <v>2400</v>
      </c>
    </row>
    <row r="139" spans="1:5">
      <c r="A139" t="s">
        <v>2403</v>
      </c>
      <c r="B139" t="s">
        <v>2412</v>
      </c>
      <c r="C139" t="s">
        <v>2415</v>
      </c>
      <c r="D139" t="s">
        <v>14008</v>
      </c>
      <c r="E139" t="s">
        <v>14008</v>
      </c>
    </row>
    <row r="140" spans="1:5">
      <c r="A140" t="s">
        <v>1566</v>
      </c>
      <c r="B140" t="s">
        <v>1579</v>
      </c>
      <c r="C140" t="s">
        <v>1582</v>
      </c>
      <c r="D140" t="s">
        <v>2424</v>
      </c>
      <c r="E140" t="s">
        <v>2426</v>
      </c>
    </row>
    <row r="141" spans="1:5">
      <c r="A141" t="s">
        <v>2429</v>
      </c>
      <c r="B141" t="s">
        <v>2437</v>
      </c>
      <c r="C141" t="s">
        <v>2439</v>
      </c>
      <c r="D141" t="s">
        <v>14008</v>
      </c>
      <c r="E141" t="s">
        <v>2440</v>
      </c>
    </row>
    <row r="142" spans="1:5">
      <c r="A142" t="s">
        <v>2443</v>
      </c>
      <c r="B142" t="s">
        <v>2453</v>
      </c>
      <c r="C142" t="s">
        <v>2455</v>
      </c>
      <c r="D142" t="s">
        <v>2456</v>
      </c>
      <c r="E142" t="s">
        <v>2458</v>
      </c>
    </row>
    <row r="143" spans="1:5">
      <c r="A143" t="s">
        <v>1018</v>
      </c>
      <c r="B143" t="s">
        <v>1027</v>
      </c>
      <c r="C143" t="s">
        <v>1029</v>
      </c>
      <c r="D143" t="s">
        <v>2466</v>
      </c>
      <c r="E143" t="s">
        <v>2469</v>
      </c>
    </row>
    <row r="144" spans="1:5">
      <c r="A144" t="s">
        <v>2472</v>
      </c>
      <c r="B144" t="s">
        <v>2481</v>
      </c>
      <c r="C144" t="s">
        <v>2483</v>
      </c>
      <c r="D144" t="s">
        <v>2484</v>
      </c>
      <c r="E144" t="s">
        <v>2486</v>
      </c>
    </row>
    <row r="145" spans="1:5">
      <c r="A145" t="s">
        <v>2489</v>
      </c>
      <c r="B145" t="s">
        <v>2498</v>
      </c>
      <c r="C145" t="s">
        <v>2501</v>
      </c>
      <c r="D145" t="s">
        <v>2502</v>
      </c>
      <c r="E145" t="s">
        <v>2503</v>
      </c>
    </row>
    <row r="146" spans="1:5">
      <c r="A146" t="s">
        <v>2506</v>
      </c>
      <c r="B146" t="s">
        <v>2517</v>
      </c>
      <c r="C146" t="s">
        <v>2520</v>
      </c>
      <c r="D146" t="s">
        <v>2521</v>
      </c>
      <c r="E146" t="s">
        <v>2522</v>
      </c>
    </row>
    <row r="147" spans="1:5">
      <c r="A147" t="s">
        <v>2525</v>
      </c>
      <c r="B147" t="s">
        <v>2534</v>
      </c>
      <c r="C147" t="s">
        <v>2536</v>
      </c>
      <c r="D147" t="s">
        <v>2537</v>
      </c>
      <c r="E147" t="s">
        <v>2539</v>
      </c>
    </row>
    <row r="148" spans="1:5">
      <c r="A148" t="s">
        <v>2542</v>
      </c>
      <c r="B148" t="s">
        <v>2551</v>
      </c>
      <c r="C148" t="s">
        <v>2553</v>
      </c>
      <c r="D148" t="s">
        <v>2554</v>
      </c>
      <c r="E148" t="s">
        <v>14008</v>
      </c>
    </row>
    <row r="149" spans="1:5">
      <c r="A149" t="s">
        <v>2557</v>
      </c>
      <c r="B149" t="s">
        <v>2566</v>
      </c>
      <c r="C149" t="s">
        <v>2568</v>
      </c>
      <c r="D149" t="s">
        <v>2569</v>
      </c>
      <c r="E149" t="s">
        <v>2571</v>
      </c>
    </row>
    <row r="150" spans="1:5">
      <c r="A150" t="s">
        <v>2574</v>
      </c>
      <c r="B150" t="s">
        <v>2583</v>
      </c>
      <c r="C150" t="s">
        <v>2585</v>
      </c>
      <c r="D150" t="s">
        <v>2586</v>
      </c>
      <c r="E150" t="s">
        <v>2589</v>
      </c>
    </row>
    <row r="151" spans="1:5">
      <c r="A151" t="s">
        <v>1083</v>
      </c>
      <c r="B151" t="s">
        <v>2356</v>
      </c>
      <c r="C151" t="s">
        <v>1096</v>
      </c>
      <c r="D151" t="s">
        <v>2357</v>
      </c>
      <c r="E151" t="s">
        <v>2358</v>
      </c>
    </row>
    <row r="152" spans="1:5">
      <c r="A152" t="s">
        <v>957</v>
      </c>
      <c r="B152" t="s">
        <v>970</v>
      </c>
      <c r="C152" t="s">
        <v>972</v>
      </c>
      <c r="D152" t="s">
        <v>2605</v>
      </c>
      <c r="E152" t="s">
        <v>2606</v>
      </c>
    </row>
    <row r="153" spans="1:5">
      <c r="A153" t="s">
        <v>2609</v>
      </c>
      <c r="B153" t="s">
        <v>2619</v>
      </c>
      <c r="C153" t="s">
        <v>2621</v>
      </c>
      <c r="D153" t="s">
        <v>14008</v>
      </c>
      <c r="E153" t="s">
        <v>14008</v>
      </c>
    </row>
    <row r="154" spans="1:5">
      <c r="A154" t="s">
        <v>2624</v>
      </c>
      <c r="B154" t="s">
        <v>2633</v>
      </c>
      <c r="C154" t="s">
        <v>2635</v>
      </c>
      <c r="D154" t="s">
        <v>2636</v>
      </c>
      <c r="E154" t="s">
        <v>2639</v>
      </c>
    </row>
    <row r="155" spans="1:5">
      <c r="A155" t="s">
        <v>2642</v>
      </c>
      <c r="B155" t="s">
        <v>2652</v>
      </c>
      <c r="C155" t="s">
        <v>2654</v>
      </c>
      <c r="D155" t="s">
        <v>14008</v>
      </c>
      <c r="E155" t="s">
        <v>14008</v>
      </c>
    </row>
    <row r="156" spans="1:5">
      <c r="A156" t="s">
        <v>1210</v>
      </c>
      <c r="B156" t="s">
        <v>1220</v>
      </c>
      <c r="C156" t="s">
        <v>1223</v>
      </c>
      <c r="D156" t="s">
        <v>2664</v>
      </c>
      <c r="E156" t="s">
        <v>2665</v>
      </c>
    </row>
    <row r="157" spans="1:5">
      <c r="A157" t="s">
        <v>2668</v>
      </c>
      <c r="B157" t="s">
        <v>2679</v>
      </c>
      <c r="C157" t="s">
        <v>2682</v>
      </c>
      <c r="D157" t="s">
        <v>2683</v>
      </c>
      <c r="E157" t="s">
        <v>2686</v>
      </c>
    </row>
    <row r="158" spans="1:5">
      <c r="A158" t="s">
        <v>2689</v>
      </c>
      <c r="B158" t="s">
        <v>2699</v>
      </c>
      <c r="C158" t="s">
        <v>2701</v>
      </c>
      <c r="D158" t="s">
        <v>14008</v>
      </c>
      <c r="E158" t="s">
        <v>14008</v>
      </c>
    </row>
    <row r="159" spans="1:5">
      <c r="A159" t="s">
        <v>2668</v>
      </c>
      <c r="B159" t="s">
        <v>2679</v>
      </c>
      <c r="C159" t="s">
        <v>2682</v>
      </c>
      <c r="D159" t="s">
        <v>2710</v>
      </c>
      <c r="E159" t="s">
        <v>2711</v>
      </c>
    </row>
    <row r="160" spans="1:5">
      <c r="A160" t="s">
        <v>2714</v>
      </c>
      <c r="B160" t="s">
        <v>2725</v>
      </c>
      <c r="C160" t="s">
        <v>2728</v>
      </c>
      <c r="D160" t="s">
        <v>2729</v>
      </c>
      <c r="E160" t="s">
        <v>2730</v>
      </c>
    </row>
    <row r="161" spans="1:5">
      <c r="A161" t="s">
        <v>2733</v>
      </c>
      <c r="B161" t="s">
        <v>2745</v>
      </c>
      <c r="C161" t="s">
        <v>2747</v>
      </c>
      <c r="D161" t="s">
        <v>2748</v>
      </c>
      <c r="E161" t="s">
        <v>2750</v>
      </c>
    </row>
    <row r="162" spans="1:5">
      <c r="A162" t="s">
        <v>2753</v>
      </c>
      <c r="B162" t="s">
        <v>2762</v>
      </c>
      <c r="C162" t="s">
        <v>2764</v>
      </c>
      <c r="D162" t="s">
        <v>14008</v>
      </c>
      <c r="E162" t="s">
        <v>14008</v>
      </c>
    </row>
    <row r="163" spans="1:5">
      <c r="A163" t="s">
        <v>2767</v>
      </c>
      <c r="B163" t="s">
        <v>2779</v>
      </c>
      <c r="C163" t="s">
        <v>2782</v>
      </c>
      <c r="D163" t="s">
        <v>2783</v>
      </c>
      <c r="E163" t="s">
        <v>2785</v>
      </c>
    </row>
    <row r="164" spans="1:5">
      <c r="A164" t="s">
        <v>2788</v>
      </c>
      <c r="B164" t="s">
        <v>2796</v>
      </c>
      <c r="C164" t="s">
        <v>2798</v>
      </c>
      <c r="D164" t="s">
        <v>2799</v>
      </c>
      <c r="E164" t="s">
        <v>2800</v>
      </c>
    </row>
    <row r="165" spans="1:5">
      <c r="A165" t="s">
        <v>2803</v>
      </c>
      <c r="B165" t="s">
        <v>2813</v>
      </c>
      <c r="C165" t="s">
        <v>2816</v>
      </c>
      <c r="D165" t="s">
        <v>2817</v>
      </c>
      <c r="E165" t="s">
        <v>2818</v>
      </c>
    </row>
    <row r="166" spans="1:5">
      <c r="A166" t="s">
        <v>2821</v>
      </c>
      <c r="B166" t="s">
        <v>2833</v>
      </c>
      <c r="C166" t="s">
        <v>2835</v>
      </c>
      <c r="D166" t="s">
        <v>2836</v>
      </c>
      <c r="E166" t="s">
        <v>2838</v>
      </c>
    </row>
    <row r="167" spans="1:5">
      <c r="A167" t="s">
        <v>2841</v>
      </c>
      <c r="B167" t="s">
        <v>2851</v>
      </c>
      <c r="C167" t="s">
        <v>2854</v>
      </c>
      <c r="D167" t="s">
        <v>2855</v>
      </c>
      <c r="E167" t="s">
        <v>2856</v>
      </c>
    </row>
    <row r="168" spans="1:5">
      <c r="A168" t="s">
        <v>2859</v>
      </c>
      <c r="B168" t="s">
        <v>2870</v>
      </c>
      <c r="C168" t="s">
        <v>2872</v>
      </c>
      <c r="D168" t="s">
        <v>14008</v>
      </c>
      <c r="E168" t="s">
        <v>14008</v>
      </c>
    </row>
    <row r="169" spans="1:5">
      <c r="A169" t="s">
        <v>2875</v>
      </c>
      <c r="B169" t="s">
        <v>2884</v>
      </c>
      <c r="C169" t="s">
        <v>2887</v>
      </c>
      <c r="D169" t="s">
        <v>2888</v>
      </c>
      <c r="E169" t="s">
        <v>2890</v>
      </c>
    </row>
    <row r="170" spans="1:5">
      <c r="A170" t="s">
        <v>2893</v>
      </c>
      <c r="B170" t="s">
        <v>2906</v>
      </c>
      <c r="C170" t="s">
        <v>2909</v>
      </c>
      <c r="D170" t="s">
        <v>2910</v>
      </c>
      <c r="E170" t="s">
        <v>2913</v>
      </c>
    </row>
    <row r="171" spans="1:5">
      <c r="A171" t="s">
        <v>2916</v>
      </c>
      <c r="B171" t="s">
        <v>2927</v>
      </c>
      <c r="C171" t="s">
        <v>2929</v>
      </c>
      <c r="D171" t="s">
        <v>2930</v>
      </c>
      <c r="E171" t="s">
        <v>2932</v>
      </c>
    </row>
    <row r="172" spans="1:5">
      <c r="A172" t="s">
        <v>1083</v>
      </c>
      <c r="B172" t="s">
        <v>2939</v>
      </c>
      <c r="C172" t="s">
        <v>1096</v>
      </c>
      <c r="D172" t="s">
        <v>2940</v>
      </c>
      <c r="E172" t="s">
        <v>2941</v>
      </c>
    </row>
    <row r="173" spans="1:5">
      <c r="A173" t="s">
        <v>2944</v>
      </c>
      <c r="B173" t="s">
        <v>2954</v>
      </c>
      <c r="C173" t="s">
        <v>2957</v>
      </c>
      <c r="D173" t="s">
        <v>2958</v>
      </c>
      <c r="E173" t="s">
        <v>2959</v>
      </c>
    </row>
    <row r="174" spans="1:5">
      <c r="A174" t="s">
        <v>2962</v>
      </c>
      <c r="B174" t="s">
        <v>2972</v>
      </c>
      <c r="C174" t="s">
        <v>2974</v>
      </c>
      <c r="D174" t="s">
        <v>2975</v>
      </c>
      <c r="E174" t="s">
        <v>2977</v>
      </c>
    </row>
    <row r="175" spans="1:5">
      <c r="A175" t="s">
        <v>2980</v>
      </c>
      <c r="B175" t="s">
        <v>2989</v>
      </c>
      <c r="C175" t="s">
        <v>2991</v>
      </c>
      <c r="D175" t="s">
        <v>2992</v>
      </c>
      <c r="E175" t="s">
        <v>2994</v>
      </c>
    </row>
    <row r="176" spans="1:5">
      <c r="A176" t="s">
        <v>2997</v>
      </c>
      <c r="B176" t="s">
        <v>3006</v>
      </c>
      <c r="C176" t="s">
        <v>3009</v>
      </c>
      <c r="D176" t="s">
        <v>3010</v>
      </c>
      <c r="E176" t="s">
        <v>3011</v>
      </c>
    </row>
    <row r="177" spans="1:5">
      <c r="A177" t="s">
        <v>3014</v>
      </c>
      <c r="B177" t="s">
        <v>3023</v>
      </c>
      <c r="C177" t="s">
        <v>3025</v>
      </c>
      <c r="D177" t="s">
        <v>3026</v>
      </c>
      <c r="E177" t="s">
        <v>3027</v>
      </c>
    </row>
    <row r="178" spans="1:5">
      <c r="A178" t="s">
        <v>3030</v>
      </c>
      <c r="B178" t="s">
        <v>3038</v>
      </c>
      <c r="C178" t="s">
        <v>3041</v>
      </c>
      <c r="D178" t="s">
        <v>3042</v>
      </c>
      <c r="E178" t="s">
        <v>3043</v>
      </c>
    </row>
    <row r="179" spans="1:5">
      <c r="A179" t="s">
        <v>3046</v>
      </c>
      <c r="B179" t="s">
        <v>3060</v>
      </c>
      <c r="C179" t="s">
        <v>3062</v>
      </c>
      <c r="D179" t="s">
        <v>3063</v>
      </c>
      <c r="E179" t="s">
        <v>3066</v>
      </c>
    </row>
    <row r="180" spans="1:5">
      <c r="A180" t="s">
        <v>3069</v>
      </c>
      <c r="B180" t="s">
        <v>3079</v>
      </c>
      <c r="C180" t="s">
        <v>3082</v>
      </c>
      <c r="D180" t="s">
        <v>3083</v>
      </c>
      <c r="E180" t="s">
        <v>3085</v>
      </c>
    </row>
    <row r="181" spans="1:5">
      <c r="A181" t="s">
        <v>3088</v>
      </c>
      <c r="B181" t="s">
        <v>3099</v>
      </c>
      <c r="C181" t="s">
        <v>3102</v>
      </c>
      <c r="D181" t="s">
        <v>3103</v>
      </c>
      <c r="E181" t="s">
        <v>3106</v>
      </c>
    </row>
    <row r="182" spans="1:5">
      <c r="A182" t="s">
        <v>3109</v>
      </c>
      <c r="B182" t="s">
        <v>3120</v>
      </c>
      <c r="C182" t="s">
        <v>3122</v>
      </c>
      <c r="D182" t="s">
        <v>14008</v>
      </c>
      <c r="E182" t="s">
        <v>14008</v>
      </c>
    </row>
    <row r="183" spans="1:5">
      <c r="A183" t="s">
        <v>3125</v>
      </c>
      <c r="B183" t="s">
        <v>3131</v>
      </c>
      <c r="C183" t="s">
        <v>3134</v>
      </c>
      <c r="D183" t="s">
        <v>3135</v>
      </c>
      <c r="E183" t="s">
        <v>3136</v>
      </c>
    </row>
    <row r="184" spans="1:5">
      <c r="A184" t="s">
        <v>3139</v>
      </c>
      <c r="B184" t="s">
        <v>3147</v>
      </c>
      <c r="C184" t="s">
        <v>3150</v>
      </c>
      <c r="D184" t="s">
        <v>3151</v>
      </c>
      <c r="E184" t="s">
        <v>3153</v>
      </c>
    </row>
    <row r="185" spans="1:5">
      <c r="A185" t="s">
        <v>577</v>
      </c>
      <c r="B185" t="s">
        <v>3162</v>
      </c>
      <c r="C185" t="s">
        <v>594</v>
      </c>
      <c r="D185" t="s">
        <v>3163</v>
      </c>
      <c r="E185" t="s">
        <v>3164</v>
      </c>
    </row>
    <row r="186" spans="1:5">
      <c r="A186" t="s">
        <v>3167</v>
      </c>
      <c r="B186" t="s">
        <v>3177</v>
      </c>
      <c r="C186" t="s">
        <v>3179</v>
      </c>
      <c r="D186" t="s">
        <v>3180</v>
      </c>
      <c r="E186" t="s">
        <v>3183</v>
      </c>
    </row>
    <row r="187" spans="1:5">
      <c r="A187" t="s">
        <v>3186</v>
      </c>
      <c r="B187" t="s">
        <v>3197</v>
      </c>
      <c r="C187" t="s">
        <v>3199</v>
      </c>
      <c r="D187" t="s">
        <v>14008</v>
      </c>
      <c r="E187" t="s">
        <v>14008</v>
      </c>
    </row>
    <row r="188" spans="1:5">
      <c r="A188" t="s">
        <v>3202</v>
      </c>
      <c r="B188" t="s">
        <v>3214</v>
      </c>
      <c r="C188" t="s">
        <v>3216</v>
      </c>
      <c r="D188" t="s">
        <v>3217</v>
      </c>
      <c r="E188" t="s">
        <v>3219</v>
      </c>
    </row>
    <row r="189" spans="1:5">
      <c r="A189" t="s">
        <v>3222</v>
      </c>
      <c r="B189" t="s">
        <v>3233</v>
      </c>
      <c r="C189" t="s">
        <v>3235</v>
      </c>
      <c r="D189" t="s">
        <v>3236</v>
      </c>
      <c r="E189" t="s">
        <v>3238</v>
      </c>
    </row>
    <row r="190" spans="1:5">
      <c r="A190" t="s">
        <v>3241</v>
      </c>
      <c r="B190" t="s">
        <v>3250</v>
      </c>
      <c r="C190" t="s">
        <v>3252</v>
      </c>
      <c r="D190" t="s">
        <v>3253</v>
      </c>
      <c r="E190" t="s">
        <v>3255</v>
      </c>
    </row>
    <row r="191" spans="1:5">
      <c r="A191" t="s">
        <v>3258</v>
      </c>
      <c r="B191" t="s">
        <v>3268</v>
      </c>
      <c r="C191" t="s">
        <v>3270</v>
      </c>
      <c r="D191" t="s">
        <v>3271</v>
      </c>
      <c r="E191" t="s">
        <v>3272</v>
      </c>
    </row>
    <row r="192" spans="1:5">
      <c r="A192" t="s">
        <v>3275</v>
      </c>
      <c r="B192" t="s">
        <v>3284</v>
      </c>
      <c r="C192" t="s">
        <v>3286</v>
      </c>
      <c r="D192" t="s">
        <v>3287</v>
      </c>
      <c r="E192" t="s">
        <v>3290</v>
      </c>
    </row>
    <row r="193" spans="1:5">
      <c r="A193" t="s">
        <v>3293</v>
      </c>
      <c r="B193" t="s">
        <v>3306</v>
      </c>
      <c r="C193" t="s">
        <v>3308</v>
      </c>
      <c r="D193" t="s">
        <v>3309</v>
      </c>
      <c r="E193" t="s">
        <v>3310</v>
      </c>
    </row>
    <row r="194" spans="1:5">
      <c r="A194" t="s">
        <v>3313</v>
      </c>
      <c r="B194" t="s">
        <v>3322</v>
      </c>
      <c r="C194" t="s">
        <v>3324</v>
      </c>
      <c r="D194" t="s">
        <v>3325</v>
      </c>
      <c r="E194" t="s">
        <v>3327</v>
      </c>
    </row>
    <row r="195" spans="1:5">
      <c r="A195" t="s">
        <v>453</v>
      </c>
      <c r="B195" t="s">
        <v>3335</v>
      </c>
      <c r="C195" t="s">
        <v>469</v>
      </c>
      <c r="D195" t="s">
        <v>3336</v>
      </c>
      <c r="E195" t="s">
        <v>3338</v>
      </c>
    </row>
    <row r="196" spans="1:5">
      <c r="A196" t="s">
        <v>3341</v>
      </c>
      <c r="B196" t="s">
        <v>3351</v>
      </c>
      <c r="C196" t="s">
        <v>3353</v>
      </c>
      <c r="D196" t="s">
        <v>14008</v>
      </c>
      <c r="E196" t="s">
        <v>14008</v>
      </c>
    </row>
    <row r="197" spans="1:5">
      <c r="A197" t="s">
        <v>3356</v>
      </c>
      <c r="B197" t="s">
        <v>3364</v>
      </c>
      <c r="C197" t="s">
        <v>3366</v>
      </c>
      <c r="D197" t="s">
        <v>3367</v>
      </c>
      <c r="E197" t="s">
        <v>3369</v>
      </c>
    </row>
    <row r="198" spans="1:5">
      <c r="A198" t="s">
        <v>3372</v>
      </c>
      <c r="B198" t="s">
        <v>3383</v>
      </c>
      <c r="C198" t="s">
        <v>3386</v>
      </c>
      <c r="D198" t="s">
        <v>3387</v>
      </c>
      <c r="E198" t="s">
        <v>3389</v>
      </c>
    </row>
    <row r="199" spans="1:5">
      <c r="A199" t="s">
        <v>2916</v>
      </c>
      <c r="B199" t="s">
        <v>2927</v>
      </c>
      <c r="C199" t="s">
        <v>2929</v>
      </c>
      <c r="D199" t="s">
        <v>3396</v>
      </c>
      <c r="E199" t="s">
        <v>3398</v>
      </c>
    </row>
    <row r="200" spans="1:5">
      <c r="A200" t="s">
        <v>977</v>
      </c>
      <c r="B200" t="s">
        <v>990</v>
      </c>
      <c r="C200" t="s">
        <v>992</v>
      </c>
      <c r="D200" t="s">
        <v>3406</v>
      </c>
      <c r="E200" t="s">
        <v>995</v>
      </c>
    </row>
    <row r="201" spans="1:5">
      <c r="A201" t="s">
        <v>2199</v>
      </c>
      <c r="B201" t="s">
        <v>2209</v>
      </c>
      <c r="C201" t="s">
        <v>2397</v>
      </c>
      <c r="D201" t="s">
        <v>3414</v>
      </c>
      <c r="E201" t="s">
        <v>3416</v>
      </c>
    </row>
    <row r="202" spans="1:5">
      <c r="A202" t="s">
        <v>3419</v>
      </c>
      <c r="B202" t="s">
        <v>3429</v>
      </c>
      <c r="C202" t="s">
        <v>3431</v>
      </c>
      <c r="D202" t="s">
        <v>3432</v>
      </c>
      <c r="E202" t="s">
        <v>3433</v>
      </c>
    </row>
    <row r="203" spans="1:5">
      <c r="A203" t="s">
        <v>3436</v>
      </c>
      <c r="B203" t="s">
        <v>3445</v>
      </c>
      <c r="C203" t="s">
        <v>3447</v>
      </c>
      <c r="D203" t="s">
        <v>14008</v>
      </c>
      <c r="E203" t="s">
        <v>14008</v>
      </c>
    </row>
    <row r="204" spans="1:5">
      <c r="A204" t="s">
        <v>3450</v>
      </c>
      <c r="B204" t="s">
        <v>3460</v>
      </c>
      <c r="C204" t="s">
        <v>3462</v>
      </c>
      <c r="D204" t="s">
        <v>3463</v>
      </c>
      <c r="E204" t="s">
        <v>3464</v>
      </c>
    </row>
    <row r="205" spans="1:5">
      <c r="A205" t="s">
        <v>3467</v>
      </c>
      <c r="B205" t="s">
        <v>3473</v>
      </c>
      <c r="C205" t="s">
        <v>3475</v>
      </c>
      <c r="D205" t="s">
        <v>3476</v>
      </c>
      <c r="E205" t="s">
        <v>3479</v>
      </c>
    </row>
    <row r="206" spans="1:5">
      <c r="A206" t="s">
        <v>3482</v>
      </c>
      <c r="B206" t="s">
        <v>3493</v>
      </c>
      <c r="C206" t="s">
        <v>3495</v>
      </c>
      <c r="D206" t="s">
        <v>3496</v>
      </c>
      <c r="E206" t="s">
        <v>3499</v>
      </c>
    </row>
    <row r="207" spans="1:5">
      <c r="A207" t="s">
        <v>3502</v>
      </c>
      <c r="B207" t="s">
        <v>3511</v>
      </c>
      <c r="C207" t="s">
        <v>3513</v>
      </c>
      <c r="D207" t="s">
        <v>3514</v>
      </c>
      <c r="E207" t="s">
        <v>3516</v>
      </c>
    </row>
    <row r="208" spans="1:5">
      <c r="A208" t="s">
        <v>3519</v>
      </c>
      <c r="B208" t="s">
        <v>3529</v>
      </c>
      <c r="C208" t="s">
        <v>3532</v>
      </c>
      <c r="D208" t="s">
        <v>3533</v>
      </c>
      <c r="E208" t="s">
        <v>3535</v>
      </c>
    </row>
    <row r="209" spans="1:5">
      <c r="A209" t="s">
        <v>3538</v>
      </c>
      <c r="B209" t="s">
        <v>3545</v>
      </c>
      <c r="C209" t="s">
        <v>275</v>
      </c>
      <c r="D209" t="s">
        <v>3548</v>
      </c>
      <c r="E209" t="s">
        <v>3550</v>
      </c>
    </row>
    <row r="210" spans="1:5">
      <c r="A210" t="s">
        <v>823</v>
      </c>
      <c r="B210" t="s">
        <v>831</v>
      </c>
      <c r="C210" t="s">
        <v>834</v>
      </c>
      <c r="D210" t="s">
        <v>14008</v>
      </c>
      <c r="E210" t="s">
        <v>14008</v>
      </c>
    </row>
    <row r="211" spans="1:5">
      <c r="A211" t="s">
        <v>939</v>
      </c>
      <c r="B211" t="s">
        <v>948</v>
      </c>
      <c r="C211" t="s">
        <v>951</v>
      </c>
      <c r="D211" t="s">
        <v>3562</v>
      </c>
      <c r="E211" t="s">
        <v>3563</v>
      </c>
    </row>
    <row r="212" spans="1:5">
      <c r="A212" t="s">
        <v>3566</v>
      </c>
      <c r="B212" t="s">
        <v>3576</v>
      </c>
      <c r="C212" t="s">
        <v>3579</v>
      </c>
      <c r="D212" t="s">
        <v>3580</v>
      </c>
      <c r="E212" t="s">
        <v>3583</v>
      </c>
    </row>
    <row r="213" spans="1:5">
      <c r="A213" t="s">
        <v>3586</v>
      </c>
      <c r="B213" t="s">
        <v>3596</v>
      </c>
      <c r="C213" t="s">
        <v>3599</v>
      </c>
      <c r="D213" t="s">
        <v>3600</v>
      </c>
      <c r="E213" t="s">
        <v>3602</v>
      </c>
    </row>
    <row r="214" spans="1:5">
      <c r="A214" t="s">
        <v>1677</v>
      </c>
      <c r="B214" t="s">
        <v>1688</v>
      </c>
      <c r="C214" t="s">
        <v>1690</v>
      </c>
      <c r="D214" t="s">
        <v>1691</v>
      </c>
      <c r="E214" t="s">
        <v>1693</v>
      </c>
    </row>
    <row r="215" spans="1:5">
      <c r="A215" t="s">
        <v>3612</v>
      </c>
      <c r="B215" t="s">
        <v>3619</v>
      </c>
      <c r="C215" t="s">
        <v>3621</v>
      </c>
      <c r="D215" t="s">
        <v>3622</v>
      </c>
      <c r="E215" t="s">
        <v>3624</v>
      </c>
    </row>
    <row r="216" spans="1:5">
      <c r="A216" t="s">
        <v>3627</v>
      </c>
      <c r="B216" t="s">
        <v>3639</v>
      </c>
      <c r="C216" t="s">
        <v>3642</v>
      </c>
      <c r="D216" t="s">
        <v>3643</v>
      </c>
      <c r="E216" t="s">
        <v>3645</v>
      </c>
    </row>
    <row r="217" spans="1:5">
      <c r="A217" t="s">
        <v>3088</v>
      </c>
      <c r="B217" t="s">
        <v>3099</v>
      </c>
      <c r="C217" t="s">
        <v>3102</v>
      </c>
      <c r="D217" t="s">
        <v>3651</v>
      </c>
      <c r="E217" t="s">
        <v>3653</v>
      </c>
    </row>
    <row r="218" spans="1:5">
      <c r="A218" t="s">
        <v>3656</v>
      </c>
      <c r="B218" t="s">
        <v>3665</v>
      </c>
      <c r="C218" t="s">
        <v>3668</v>
      </c>
      <c r="D218" t="s">
        <v>3669</v>
      </c>
      <c r="E218" t="s">
        <v>3670</v>
      </c>
    </row>
    <row r="219" spans="1:5">
      <c r="A219" t="s">
        <v>3673</v>
      </c>
      <c r="B219" t="s">
        <v>3681</v>
      </c>
      <c r="C219" t="s">
        <v>3683</v>
      </c>
      <c r="D219" t="s">
        <v>3684</v>
      </c>
      <c r="E219" t="s">
        <v>3687</v>
      </c>
    </row>
    <row r="220" spans="1:5">
      <c r="A220" t="s">
        <v>2841</v>
      </c>
      <c r="B220" t="s">
        <v>2851</v>
      </c>
      <c r="C220" t="s">
        <v>2854</v>
      </c>
      <c r="D220" t="s">
        <v>3695</v>
      </c>
      <c r="E220" t="s">
        <v>3696</v>
      </c>
    </row>
    <row r="221" spans="1:5">
      <c r="A221" t="s">
        <v>2875</v>
      </c>
      <c r="B221" t="s">
        <v>2884</v>
      </c>
      <c r="C221" t="s">
        <v>2887</v>
      </c>
      <c r="D221" t="s">
        <v>3702</v>
      </c>
      <c r="E221" t="s">
        <v>3704</v>
      </c>
    </row>
    <row r="222" spans="1:5">
      <c r="A222" t="s">
        <v>3707</v>
      </c>
      <c r="B222" t="s">
        <v>3714</v>
      </c>
      <c r="C222" t="s">
        <v>3716</v>
      </c>
      <c r="D222" t="s">
        <v>3717</v>
      </c>
      <c r="E222" t="s">
        <v>3718</v>
      </c>
    </row>
    <row r="223" spans="1:5">
      <c r="A223" t="s">
        <v>3356</v>
      </c>
      <c r="B223" t="s">
        <v>3367</v>
      </c>
      <c r="C223" t="s">
        <v>3369</v>
      </c>
      <c r="D223" t="s">
        <v>3364</v>
      </c>
      <c r="E223" t="s">
        <v>3366</v>
      </c>
    </row>
    <row r="224" spans="1:5">
      <c r="A224" t="s">
        <v>577</v>
      </c>
      <c r="B224" t="s">
        <v>3162</v>
      </c>
      <c r="C224" t="s">
        <v>594</v>
      </c>
      <c r="D224" t="s">
        <v>3732</v>
      </c>
      <c r="E224" t="s">
        <v>3734</v>
      </c>
    </row>
    <row r="225" spans="1:5">
      <c r="A225" t="s">
        <v>3737</v>
      </c>
      <c r="B225" t="s">
        <v>3745</v>
      </c>
      <c r="C225" t="s">
        <v>3747</v>
      </c>
      <c r="D225" t="s">
        <v>3748</v>
      </c>
      <c r="E225" t="s">
        <v>3751</v>
      </c>
    </row>
    <row r="226" spans="1:5">
      <c r="A226" t="s">
        <v>3754</v>
      </c>
      <c r="B226" t="s">
        <v>3761</v>
      </c>
      <c r="C226" t="s">
        <v>3763</v>
      </c>
      <c r="D226" t="s">
        <v>3764</v>
      </c>
      <c r="E226" t="s">
        <v>3766</v>
      </c>
    </row>
    <row r="227" spans="1:5">
      <c r="A227" t="s">
        <v>3769</v>
      </c>
      <c r="B227" t="s">
        <v>3778</v>
      </c>
      <c r="C227" t="s">
        <v>3780</v>
      </c>
      <c r="D227" t="s">
        <v>3781</v>
      </c>
      <c r="E227" t="s">
        <v>3783</v>
      </c>
    </row>
    <row r="228" spans="1:5">
      <c r="A228" t="s">
        <v>1770</v>
      </c>
      <c r="B228" t="s">
        <v>3791</v>
      </c>
      <c r="C228" t="s">
        <v>3794</v>
      </c>
      <c r="D228" t="s">
        <v>3795</v>
      </c>
      <c r="E228" t="s">
        <v>3797</v>
      </c>
    </row>
    <row r="229" spans="1:5">
      <c r="A229" t="s">
        <v>3800</v>
      </c>
      <c r="B229" t="s">
        <v>3809</v>
      </c>
      <c r="C229" t="s">
        <v>3811</v>
      </c>
      <c r="D229" t="s">
        <v>14008</v>
      </c>
      <c r="E229" t="s">
        <v>14008</v>
      </c>
    </row>
    <row r="230" spans="1:5">
      <c r="A230" t="s">
        <v>2875</v>
      </c>
      <c r="B230" t="s">
        <v>2884</v>
      </c>
      <c r="C230" t="s">
        <v>2887</v>
      </c>
      <c r="D230" t="s">
        <v>3818</v>
      </c>
      <c r="E230" t="s">
        <v>3819</v>
      </c>
    </row>
    <row r="231" spans="1:5">
      <c r="A231" t="s">
        <v>3707</v>
      </c>
      <c r="B231" t="s">
        <v>3714</v>
      </c>
      <c r="C231" t="s">
        <v>3716</v>
      </c>
      <c r="D231" t="s">
        <v>3717</v>
      </c>
      <c r="E231" t="s">
        <v>3718</v>
      </c>
    </row>
    <row r="232" spans="1:5">
      <c r="A232" t="s">
        <v>3828</v>
      </c>
      <c r="B232" t="s">
        <v>3839</v>
      </c>
      <c r="C232" t="s">
        <v>3842</v>
      </c>
      <c r="D232" t="s">
        <v>3843</v>
      </c>
      <c r="E232" t="s">
        <v>3845</v>
      </c>
    </row>
    <row r="233" spans="1:5">
      <c r="A233" t="s">
        <v>3848</v>
      </c>
      <c r="B233" t="s">
        <v>3857</v>
      </c>
      <c r="C233" t="s">
        <v>3860</v>
      </c>
      <c r="D233" t="s">
        <v>3861</v>
      </c>
      <c r="E233" t="s">
        <v>3864</v>
      </c>
    </row>
    <row r="234" spans="1:5">
      <c r="A234" t="s">
        <v>769</v>
      </c>
      <c r="B234" t="s">
        <v>779</v>
      </c>
      <c r="C234" t="s">
        <v>781</v>
      </c>
      <c r="D234" t="s">
        <v>782</v>
      </c>
      <c r="E234" t="s">
        <v>784</v>
      </c>
    </row>
    <row r="235" spans="1:5">
      <c r="A235" t="s">
        <v>3873</v>
      </c>
      <c r="B235" t="s">
        <v>3881</v>
      </c>
      <c r="C235" t="s">
        <v>3884</v>
      </c>
      <c r="D235" t="s">
        <v>3885</v>
      </c>
      <c r="E235" t="s">
        <v>3887</v>
      </c>
    </row>
    <row r="236" spans="1:5">
      <c r="A236" t="s">
        <v>939</v>
      </c>
      <c r="B236" t="s">
        <v>948</v>
      </c>
      <c r="C236" t="s">
        <v>951</v>
      </c>
      <c r="D236" t="s">
        <v>3893</v>
      </c>
      <c r="E236" t="s">
        <v>3894</v>
      </c>
    </row>
    <row r="237" spans="1:5">
      <c r="A237" t="s">
        <v>3897</v>
      </c>
      <c r="B237" t="s">
        <v>3909</v>
      </c>
      <c r="C237" t="s">
        <v>3912</v>
      </c>
      <c r="D237" t="s">
        <v>3913</v>
      </c>
      <c r="E237" t="s">
        <v>3914</v>
      </c>
    </row>
    <row r="238" spans="1:5">
      <c r="A238" t="s">
        <v>3737</v>
      </c>
      <c r="B238" t="s">
        <v>3745</v>
      </c>
      <c r="C238" t="s">
        <v>3747</v>
      </c>
      <c r="D238" t="s">
        <v>3921</v>
      </c>
      <c r="E238" t="s">
        <v>3923</v>
      </c>
    </row>
    <row r="239" spans="1:5">
      <c r="A239" t="s">
        <v>3926</v>
      </c>
      <c r="B239" t="s">
        <v>3934</v>
      </c>
      <c r="C239" t="s">
        <v>3936</v>
      </c>
      <c r="D239" t="s">
        <v>3937</v>
      </c>
      <c r="E239" t="s">
        <v>3939</v>
      </c>
    </row>
    <row r="240" spans="1:5">
      <c r="A240" t="s">
        <v>3942</v>
      </c>
      <c r="B240" t="s">
        <v>3953</v>
      </c>
      <c r="C240" t="s">
        <v>3955</v>
      </c>
      <c r="D240" t="s">
        <v>14008</v>
      </c>
      <c r="E240" t="s">
        <v>14008</v>
      </c>
    </row>
    <row r="241" spans="1:5">
      <c r="A241" t="s">
        <v>3958</v>
      </c>
      <c r="B241" t="s">
        <v>3966</v>
      </c>
      <c r="C241" t="s">
        <v>3969</v>
      </c>
      <c r="D241" t="s">
        <v>3970</v>
      </c>
      <c r="E241" t="s">
        <v>3971</v>
      </c>
    </row>
    <row r="242" spans="1:5">
      <c r="A242" t="s">
        <v>881</v>
      </c>
      <c r="B242" t="s">
        <v>890</v>
      </c>
      <c r="C242" t="s">
        <v>893</v>
      </c>
      <c r="D242" t="s">
        <v>3978</v>
      </c>
      <c r="E242" t="s">
        <v>3980</v>
      </c>
    </row>
    <row r="243" spans="1:5">
      <c r="A243" t="s">
        <v>1304</v>
      </c>
      <c r="B243" t="s">
        <v>3990</v>
      </c>
      <c r="C243" t="s">
        <v>1315</v>
      </c>
      <c r="D243" t="s">
        <v>3992</v>
      </c>
      <c r="E243" t="s">
        <v>3993</v>
      </c>
    </row>
    <row r="244" spans="1:5">
      <c r="A244" t="s">
        <v>2199</v>
      </c>
      <c r="B244" t="s">
        <v>2209</v>
      </c>
      <c r="C244" t="s">
        <v>4001</v>
      </c>
      <c r="D244" t="s">
        <v>2213</v>
      </c>
      <c r="E244" t="s">
        <v>2215</v>
      </c>
    </row>
    <row r="245" spans="1:5">
      <c r="A245" t="s">
        <v>4004</v>
      </c>
      <c r="B245" t="s">
        <v>4011</v>
      </c>
      <c r="C245" t="s">
        <v>4013</v>
      </c>
      <c r="D245" t="s">
        <v>4014</v>
      </c>
      <c r="E245" t="s">
        <v>4016</v>
      </c>
    </row>
    <row r="246" spans="1:5">
      <c r="A246" t="s">
        <v>4019</v>
      </c>
      <c r="B246" t="s">
        <v>4032</v>
      </c>
      <c r="C246" t="s">
        <v>4035</v>
      </c>
      <c r="D246" t="s">
        <v>4036</v>
      </c>
      <c r="E246" t="s">
        <v>4037</v>
      </c>
    </row>
    <row r="247" spans="1:5">
      <c r="A247" t="s">
        <v>881</v>
      </c>
      <c r="B247" t="s">
        <v>890</v>
      </c>
      <c r="C247" t="s">
        <v>893</v>
      </c>
      <c r="D247" t="s">
        <v>4044</v>
      </c>
      <c r="E247" t="s">
        <v>4046</v>
      </c>
    </row>
    <row r="248" spans="1:5">
      <c r="A248" t="s">
        <v>3897</v>
      </c>
      <c r="B248" t="s">
        <v>3909</v>
      </c>
      <c r="C248" t="s">
        <v>3912</v>
      </c>
      <c r="D248" t="s">
        <v>4053</v>
      </c>
      <c r="E248" t="s">
        <v>4054</v>
      </c>
    </row>
    <row r="249" spans="1:5">
      <c r="A249" t="s">
        <v>4057</v>
      </c>
      <c r="B249" t="s">
        <v>4065</v>
      </c>
      <c r="C249" t="s">
        <v>4067</v>
      </c>
      <c r="D249" t="s">
        <v>4068</v>
      </c>
      <c r="E249" t="s">
        <v>4070</v>
      </c>
    </row>
    <row r="250" spans="1:5">
      <c r="A250" t="s">
        <v>4073</v>
      </c>
      <c r="B250" t="s">
        <v>4085</v>
      </c>
      <c r="C250" t="s">
        <v>4088</v>
      </c>
      <c r="D250" t="s">
        <v>4089</v>
      </c>
      <c r="E250" t="s">
        <v>4090</v>
      </c>
    </row>
    <row r="251" spans="1:5">
      <c r="A251" t="s">
        <v>2962</v>
      </c>
      <c r="B251" t="s">
        <v>2972</v>
      </c>
      <c r="C251" t="s">
        <v>2974</v>
      </c>
      <c r="D251" t="s">
        <v>2975</v>
      </c>
      <c r="E251" t="s">
        <v>2977</v>
      </c>
    </row>
    <row r="252" spans="1:5">
      <c r="A252" t="s">
        <v>4099</v>
      </c>
      <c r="B252" t="s">
        <v>4108</v>
      </c>
      <c r="C252" t="s">
        <v>4110</v>
      </c>
      <c r="D252" t="s">
        <v>4111</v>
      </c>
      <c r="E252" t="s">
        <v>4113</v>
      </c>
    </row>
    <row r="253" spans="1:5">
      <c r="A253" t="s">
        <v>2259</v>
      </c>
      <c r="B253" t="s">
        <v>2267</v>
      </c>
      <c r="C253" t="s">
        <v>2269</v>
      </c>
      <c r="D253" t="s">
        <v>4119</v>
      </c>
      <c r="E253" t="s">
        <v>4121</v>
      </c>
    </row>
    <row r="254" spans="1:5">
      <c r="A254" t="s">
        <v>4124</v>
      </c>
      <c r="B254" t="s">
        <v>4137</v>
      </c>
      <c r="C254" t="s">
        <v>4140</v>
      </c>
      <c r="D254" t="s">
        <v>4141</v>
      </c>
      <c r="E254" t="s">
        <v>4142</v>
      </c>
    </row>
    <row r="255" spans="1:5">
      <c r="A255" t="s">
        <v>3926</v>
      </c>
      <c r="B255" t="s">
        <v>3934</v>
      </c>
      <c r="C255" t="s">
        <v>3936</v>
      </c>
      <c r="D255" t="s">
        <v>4148</v>
      </c>
      <c r="E255" t="s">
        <v>4149</v>
      </c>
    </row>
    <row r="256" spans="1:5">
      <c r="A256" t="s">
        <v>4152</v>
      </c>
      <c r="B256" t="s">
        <v>4161</v>
      </c>
      <c r="C256" t="s">
        <v>4164</v>
      </c>
      <c r="D256" t="s">
        <v>4165</v>
      </c>
      <c r="E256" t="s">
        <v>4167</v>
      </c>
    </row>
    <row r="257" spans="1:5">
      <c r="A257" t="s">
        <v>4170</v>
      </c>
      <c r="B257" t="s">
        <v>4180</v>
      </c>
      <c r="C257" t="s">
        <v>4182</v>
      </c>
      <c r="D257" t="s">
        <v>4183</v>
      </c>
      <c r="E257" t="s">
        <v>4185</v>
      </c>
    </row>
    <row r="258" spans="1:5">
      <c r="A258" t="s">
        <v>4188</v>
      </c>
      <c r="B258" t="s">
        <v>4196</v>
      </c>
      <c r="C258" t="s">
        <v>4198</v>
      </c>
      <c r="D258" t="s">
        <v>4199</v>
      </c>
      <c r="E258" t="s">
        <v>4200</v>
      </c>
    </row>
    <row r="259" spans="1:5">
      <c r="A259" t="s">
        <v>977</v>
      </c>
      <c r="B259" t="s">
        <v>990</v>
      </c>
      <c r="C259" t="s">
        <v>992</v>
      </c>
      <c r="D259" t="s">
        <v>4208</v>
      </c>
      <c r="E259" t="s">
        <v>995</v>
      </c>
    </row>
    <row r="260" spans="1:5">
      <c r="A260" t="s">
        <v>977</v>
      </c>
      <c r="B260" t="s">
        <v>990</v>
      </c>
      <c r="C260" t="s">
        <v>992</v>
      </c>
      <c r="D260" t="s">
        <v>4217</v>
      </c>
      <c r="E260" t="s">
        <v>995</v>
      </c>
    </row>
    <row r="261" spans="1:5">
      <c r="A261" t="s">
        <v>998</v>
      </c>
      <c r="B261" t="s">
        <v>1009</v>
      </c>
      <c r="C261" t="s">
        <v>1012</v>
      </c>
      <c r="D261" t="s">
        <v>4223</v>
      </c>
      <c r="E261" t="s">
        <v>4225</v>
      </c>
    </row>
    <row r="262" spans="1:5">
      <c r="A262" t="s">
        <v>4228</v>
      </c>
      <c r="B262" t="s">
        <v>4235</v>
      </c>
      <c r="C262" t="s">
        <v>4238</v>
      </c>
      <c r="D262" t="s">
        <v>4239</v>
      </c>
      <c r="E262" t="s">
        <v>4242</v>
      </c>
    </row>
    <row r="263" spans="1:5">
      <c r="A263" t="s">
        <v>212</v>
      </c>
      <c r="B263" t="s">
        <v>227</v>
      </c>
      <c r="C263" t="s">
        <v>4251</v>
      </c>
      <c r="D263" t="s">
        <v>4252</v>
      </c>
      <c r="E263" t="s">
        <v>4255</v>
      </c>
    </row>
    <row r="264" spans="1:5">
      <c r="A264" t="s">
        <v>4258</v>
      </c>
      <c r="B264" t="s">
        <v>4265</v>
      </c>
      <c r="C264" t="s">
        <v>4268</v>
      </c>
      <c r="D264" t="s">
        <v>4269</v>
      </c>
      <c r="E264" t="s">
        <v>4271</v>
      </c>
    </row>
    <row r="265" spans="1:5">
      <c r="A265" t="s">
        <v>4274</v>
      </c>
      <c r="B265" t="s">
        <v>4282</v>
      </c>
      <c r="C265" t="s">
        <v>4284</v>
      </c>
      <c r="D265" t="s">
        <v>4285</v>
      </c>
      <c r="E265" t="s">
        <v>4287</v>
      </c>
    </row>
    <row r="266" spans="1:5">
      <c r="A266" t="s">
        <v>957</v>
      </c>
      <c r="B266" t="s">
        <v>970</v>
      </c>
      <c r="C266" t="s">
        <v>972</v>
      </c>
      <c r="D266" t="s">
        <v>4295</v>
      </c>
      <c r="E266" t="s">
        <v>4296</v>
      </c>
    </row>
    <row r="267" spans="1:5">
      <c r="A267" t="s">
        <v>1800</v>
      </c>
      <c r="B267" t="s">
        <v>1811</v>
      </c>
      <c r="C267" t="s">
        <v>1814</v>
      </c>
      <c r="D267" t="s">
        <v>4302</v>
      </c>
      <c r="E267" t="s">
        <v>4303</v>
      </c>
    </row>
    <row r="268" spans="1:5">
      <c r="A268" t="s">
        <v>4306</v>
      </c>
      <c r="B268" t="s">
        <v>4311</v>
      </c>
      <c r="C268" t="s">
        <v>4313</v>
      </c>
      <c r="D268" t="s">
        <v>4314</v>
      </c>
      <c r="E268" t="s">
        <v>4316</v>
      </c>
    </row>
    <row r="269" spans="1:5">
      <c r="A269" t="s">
        <v>977</v>
      </c>
      <c r="B269" t="s">
        <v>990</v>
      </c>
      <c r="C269" t="s">
        <v>992</v>
      </c>
      <c r="D269" t="s">
        <v>4323</v>
      </c>
      <c r="E269" t="s">
        <v>4324</v>
      </c>
    </row>
    <row r="270" spans="1:5">
      <c r="A270" t="s">
        <v>1800</v>
      </c>
      <c r="B270" t="s">
        <v>1811</v>
      </c>
      <c r="C270" t="s">
        <v>1814</v>
      </c>
      <c r="D270" t="s">
        <v>4330</v>
      </c>
      <c r="E270" t="s">
        <v>4332</v>
      </c>
    </row>
    <row r="271" spans="1:5">
      <c r="A271" t="s">
        <v>4335</v>
      </c>
      <c r="B271" t="s">
        <v>4341</v>
      </c>
      <c r="C271" t="s">
        <v>4343</v>
      </c>
      <c r="D271" t="s">
        <v>4344</v>
      </c>
      <c r="E271" t="s">
        <v>4345</v>
      </c>
    </row>
    <row r="272" spans="1:5">
      <c r="A272" t="s">
        <v>2962</v>
      </c>
      <c r="B272" t="s">
        <v>2972</v>
      </c>
      <c r="C272" t="s">
        <v>2974</v>
      </c>
      <c r="D272" t="s">
        <v>4353</v>
      </c>
      <c r="E272" t="s">
        <v>4356</v>
      </c>
    </row>
    <row r="273" spans="1:5">
      <c r="A273" t="s">
        <v>977</v>
      </c>
      <c r="B273" t="s">
        <v>990</v>
      </c>
      <c r="C273" t="s">
        <v>992</v>
      </c>
      <c r="D273" t="s">
        <v>4362</v>
      </c>
      <c r="E273" t="s">
        <v>4363</v>
      </c>
    </row>
    <row r="274" spans="1:5">
      <c r="A274" t="s">
        <v>3419</v>
      </c>
      <c r="B274" t="s">
        <v>3429</v>
      </c>
      <c r="C274" t="s">
        <v>3431</v>
      </c>
      <c r="D274" t="s">
        <v>4370</v>
      </c>
      <c r="E274" t="s">
        <v>4372</v>
      </c>
    </row>
    <row r="275" spans="1:5">
      <c r="A275" t="s">
        <v>4375</v>
      </c>
      <c r="B275" t="s">
        <v>4382</v>
      </c>
      <c r="C275" t="s">
        <v>4384</v>
      </c>
      <c r="D275" t="s">
        <v>4385</v>
      </c>
      <c r="E275" t="s">
        <v>4387</v>
      </c>
    </row>
    <row r="276" spans="1:5">
      <c r="A276" t="s">
        <v>4390</v>
      </c>
      <c r="B276" t="s">
        <v>4397</v>
      </c>
      <c r="C276" t="s">
        <v>4399</v>
      </c>
      <c r="D276" t="s">
        <v>4400</v>
      </c>
      <c r="E276" t="s">
        <v>4403</v>
      </c>
    </row>
    <row r="277" spans="1:5">
      <c r="A277" t="s">
        <v>4406</v>
      </c>
      <c r="B277" t="s">
        <v>4414</v>
      </c>
      <c r="C277" t="s">
        <v>4416</v>
      </c>
      <c r="D277" t="s">
        <v>14008</v>
      </c>
      <c r="E277" t="s">
        <v>14008</v>
      </c>
    </row>
    <row r="278" spans="1:5">
      <c r="A278" t="s">
        <v>4419</v>
      </c>
      <c r="B278" t="s">
        <v>4426</v>
      </c>
      <c r="C278" t="s">
        <v>4428</v>
      </c>
      <c r="D278" t="s">
        <v>4429</v>
      </c>
      <c r="E278" t="s">
        <v>4431</v>
      </c>
    </row>
    <row r="279" spans="1:5">
      <c r="A279" t="s">
        <v>4434</v>
      </c>
      <c r="B279" t="s">
        <v>4445</v>
      </c>
      <c r="C279" t="s">
        <v>4447</v>
      </c>
      <c r="D279" t="s">
        <v>4448</v>
      </c>
      <c r="E279" t="s">
        <v>4451</v>
      </c>
    </row>
    <row r="280" spans="1:5">
      <c r="A280" t="s">
        <v>3828</v>
      </c>
      <c r="B280" t="s">
        <v>3839</v>
      </c>
      <c r="C280" t="s">
        <v>3842</v>
      </c>
      <c r="D280" t="s">
        <v>4458</v>
      </c>
      <c r="E280" t="s">
        <v>4460</v>
      </c>
    </row>
    <row r="281" spans="1:5">
      <c r="A281" t="s">
        <v>577</v>
      </c>
      <c r="B281" t="s">
        <v>3162</v>
      </c>
      <c r="C281" t="s">
        <v>594</v>
      </c>
      <c r="D281" t="s">
        <v>4470</v>
      </c>
      <c r="E281" t="s">
        <v>4471</v>
      </c>
    </row>
    <row r="282" spans="1:5">
      <c r="A282" t="s">
        <v>4188</v>
      </c>
      <c r="B282" t="s">
        <v>4199</v>
      </c>
      <c r="C282" t="s">
        <v>4200</v>
      </c>
      <c r="D282" t="s">
        <v>14008</v>
      </c>
      <c r="E282" t="s">
        <v>14008</v>
      </c>
    </row>
    <row r="283" spans="1:5">
      <c r="A283" t="s">
        <v>881</v>
      </c>
      <c r="B283" t="s">
        <v>890</v>
      </c>
      <c r="C283" t="s">
        <v>893</v>
      </c>
      <c r="D283" t="s">
        <v>4483</v>
      </c>
      <c r="E283" t="s">
        <v>4485</v>
      </c>
    </row>
    <row r="284" spans="1:5">
      <c r="A284" t="s">
        <v>977</v>
      </c>
      <c r="B284" t="s">
        <v>990</v>
      </c>
      <c r="C284" t="s">
        <v>992</v>
      </c>
      <c r="D284" t="s">
        <v>4494</v>
      </c>
      <c r="E284" t="s">
        <v>995</v>
      </c>
    </row>
    <row r="285" spans="1:5">
      <c r="A285" t="s">
        <v>4498</v>
      </c>
      <c r="B285" t="s">
        <v>4507</v>
      </c>
      <c r="C285" t="s">
        <v>4510</v>
      </c>
      <c r="D285" t="s">
        <v>4511</v>
      </c>
      <c r="E285" t="s">
        <v>4512</v>
      </c>
    </row>
    <row r="286" spans="1:5">
      <c r="A286" t="s">
        <v>4515</v>
      </c>
      <c r="B286" t="s">
        <v>4527</v>
      </c>
      <c r="C286" t="s">
        <v>4530</v>
      </c>
      <c r="D286" t="s">
        <v>4531</v>
      </c>
      <c r="E286" t="s">
        <v>4534</v>
      </c>
    </row>
    <row r="287" spans="1:5">
      <c r="A287" t="s">
        <v>4537</v>
      </c>
      <c r="B287" t="s">
        <v>4546</v>
      </c>
      <c r="C287" t="s">
        <v>4549</v>
      </c>
      <c r="D287" t="s">
        <v>4550</v>
      </c>
      <c r="E287" t="s">
        <v>4552</v>
      </c>
    </row>
    <row r="288" spans="1:5">
      <c r="A288" t="s">
        <v>4555</v>
      </c>
      <c r="B288" t="s">
        <v>4564</v>
      </c>
      <c r="C288" t="s">
        <v>4566</v>
      </c>
      <c r="D288" t="s">
        <v>4567</v>
      </c>
      <c r="E288" t="s">
        <v>4570</v>
      </c>
    </row>
    <row r="289" spans="1:5">
      <c r="A289" t="s">
        <v>4573</v>
      </c>
      <c r="B289" t="s">
        <v>4581</v>
      </c>
      <c r="C289" t="s">
        <v>4583</v>
      </c>
      <c r="D289" t="s">
        <v>4584</v>
      </c>
      <c r="E289" t="s">
        <v>4587</v>
      </c>
    </row>
    <row r="290" spans="1:5">
      <c r="A290" t="s">
        <v>2303</v>
      </c>
      <c r="B290" t="s">
        <v>2315</v>
      </c>
      <c r="C290" t="s">
        <v>2317</v>
      </c>
      <c r="D290" t="s">
        <v>4593</v>
      </c>
      <c r="E290" t="s">
        <v>4595</v>
      </c>
    </row>
    <row r="291" spans="1:5">
      <c r="A291" t="s">
        <v>2624</v>
      </c>
      <c r="B291" t="s">
        <v>4601</v>
      </c>
      <c r="C291" t="s">
        <v>4602</v>
      </c>
      <c r="D291" t="s">
        <v>4603</v>
      </c>
      <c r="E291" t="s">
        <v>4605</v>
      </c>
    </row>
    <row r="292" spans="1:5">
      <c r="A292" t="s">
        <v>212</v>
      </c>
      <c r="B292" t="s">
        <v>227</v>
      </c>
      <c r="C292" t="s">
        <v>4251</v>
      </c>
      <c r="D292" t="s">
        <v>4612</v>
      </c>
      <c r="E292" t="s">
        <v>4614</v>
      </c>
    </row>
    <row r="293" spans="1:5">
      <c r="A293" t="s">
        <v>4617</v>
      </c>
      <c r="B293" t="s">
        <v>4626</v>
      </c>
      <c r="C293" t="s">
        <v>4628</v>
      </c>
      <c r="D293" t="s">
        <v>4629</v>
      </c>
      <c r="E293" t="s">
        <v>4630</v>
      </c>
    </row>
    <row r="294" spans="1:5">
      <c r="A294" t="s">
        <v>4633</v>
      </c>
      <c r="B294" t="s">
        <v>4640</v>
      </c>
      <c r="C294" t="s">
        <v>4642</v>
      </c>
      <c r="D294" t="s">
        <v>4643</v>
      </c>
      <c r="E294" t="s">
        <v>4646</v>
      </c>
    </row>
    <row r="295" spans="1:5">
      <c r="A295" t="s">
        <v>4649</v>
      </c>
      <c r="B295" t="s">
        <v>4662</v>
      </c>
      <c r="C295" t="s">
        <v>4664</v>
      </c>
      <c r="D295" t="s">
        <v>4665</v>
      </c>
      <c r="E295" t="s">
        <v>4667</v>
      </c>
    </row>
    <row r="296" spans="1:5">
      <c r="A296" t="s">
        <v>4670</v>
      </c>
      <c r="B296" t="s">
        <v>4682</v>
      </c>
      <c r="C296" t="s">
        <v>4684</v>
      </c>
      <c r="D296" t="s">
        <v>14008</v>
      </c>
      <c r="E296" t="s">
        <v>14008</v>
      </c>
    </row>
    <row r="297" spans="1:5">
      <c r="A297" t="s">
        <v>3275</v>
      </c>
      <c r="B297" t="s">
        <v>3284</v>
      </c>
      <c r="C297" t="s">
        <v>3286</v>
      </c>
      <c r="D297" t="s">
        <v>3287</v>
      </c>
      <c r="E297" t="s">
        <v>3290</v>
      </c>
    </row>
    <row r="298" spans="1:5">
      <c r="A298" t="s">
        <v>4699</v>
      </c>
      <c r="B298" t="s">
        <v>4711</v>
      </c>
      <c r="C298" t="s">
        <v>4713</v>
      </c>
      <c r="D298" t="s">
        <v>4714</v>
      </c>
      <c r="E298" t="s">
        <v>4715</v>
      </c>
    </row>
    <row r="299" spans="1:5">
      <c r="A299" t="s">
        <v>4718</v>
      </c>
      <c r="B299" t="s">
        <v>4730</v>
      </c>
      <c r="C299" t="s">
        <v>4732</v>
      </c>
      <c r="D299" t="s">
        <v>4733</v>
      </c>
      <c r="E299" t="s">
        <v>4734</v>
      </c>
    </row>
    <row r="300" spans="1:5">
      <c r="A300" t="s">
        <v>4737</v>
      </c>
      <c r="B300" t="s">
        <v>4748</v>
      </c>
      <c r="C300" t="s">
        <v>4751</v>
      </c>
      <c r="D300" t="s">
        <v>14008</v>
      </c>
      <c r="E300" t="s">
        <v>14008</v>
      </c>
    </row>
    <row r="301" spans="1:5">
      <c r="A301" t="s">
        <v>4754</v>
      </c>
      <c r="B301" t="s">
        <v>4761</v>
      </c>
      <c r="C301" t="s">
        <v>4763</v>
      </c>
      <c r="D301" t="s">
        <v>14008</v>
      </c>
      <c r="E301" t="s">
        <v>14008</v>
      </c>
    </row>
    <row r="302" spans="1:5">
      <c r="A302" t="s">
        <v>3139</v>
      </c>
      <c r="B302" t="s">
        <v>4772</v>
      </c>
      <c r="C302" t="s">
        <v>3150</v>
      </c>
      <c r="D302" t="s">
        <v>4773</v>
      </c>
      <c r="E302" t="s">
        <v>3153</v>
      </c>
    </row>
    <row r="303" spans="1:5">
      <c r="A303" t="s">
        <v>1210</v>
      </c>
      <c r="B303" t="s">
        <v>1220</v>
      </c>
      <c r="C303" t="s">
        <v>1223</v>
      </c>
      <c r="D303" t="s">
        <v>4784</v>
      </c>
      <c r="E303" t="s">
        <v>4785</v>
      </c>
    </row>
    <row r="304" spans="1:5">
      <c r="A304" t="s">
        <v>4791</v>
      </c>
      <c r="B304" t="s">
        <v>4801</v>
      </c>
      <c r="C304" t="s">
        <v>4803</v>
      </c>
      <c r="D304" t="s">
        <v>4804</v>
      </c>
      <c r="E304" t="s">
        <v>4806</v>
      </c>
    </row>
    <row r="305" spans="1:5">
      <c r="A305" t="s">
        <v>1304</v>
      </c>
      <c r="B305" t="s">
        <v>1313</v>
      </c>
      <c r="C305" t="s">
        <v>1315</v>
      </c>
      <c r="D305" t="s">
        <v>4817</v>
      </c>
      <c r="E305" t="s">
        <v>4818</v>
      </c>
    </row>
    <row r="306" spans="1:5">
      <c r="A306" t="s">
        <v>3139</v>
      </c>
      <c r="B306" t="s">
        <v>4827</v>
      </c>
      <c r="C306" t="s">
        <v>3153</v>
      </c>
      <c r="D306" t="s">
        <v>4772</v>
      </c>
      <c r="E306" t="s">
        <v>3150</v>
      </c>
    </row>
    <row r="307" spans="1:5">
      <c r="A307" t="s">
        <v>4832</v>
      </c>
      <c r="B307" t="s">
        <v>4841</v>
      </c>
      <c r="C307" t="s">
        <v>4843</v>
      </c>
      <c r="D307" t="s">
        <v>14008</v>
      </c>
      <c r="E307" t="s">
        <v>4844</v>
      </c>
    </row>
    <row r="308" spans="1:5">
      <c r="A308" t="s">
        <v>3372</v>
      </c>
      <c r="B308" t="s">
        <v>4858</v>
      </c>
      <c r="C308" t="s">
        <v>4860</v>
      </c>
      <c r="D308" t="s">
        <v>4861</v>
      </c>
      <c r="E308" t="s">
        <v>4864</v>
      </c>
    </row>
    <row r="309" spans="1:5">
      <c r="A309" t="s">
        <v>4870</v>
      </c>
      <c r="B309" t="s">
        <v>4879</v>
      </c>
      <c r="C309" t="s">
        <v>4881</v>
      </c>
      <c r="D309" t="s">
        <v>14008</v>
      </c>
      <c r="E309" t="s">
        <v>14008</v>
      </c>
    </row>
    <row r="310" spans="1:5">
      <c r="A310" t="s">
        <v>4887</v>
      </c>
      <c r="B310" t="s">
        <v>4899</v>
      </c>
      <c r="C310" t="s">
        <v>4901</v>
      </c>
      <c r="D310" t="s">
        <v>4902</v>
      </c>
      <c r="E310" t="s">
        <v>4904</v>
      </c>
    </row>
    <row r="311" spans="1:5">
      <c r="A311" t="s">
        <v>4910</v>
      </c>
      <c r="B311" t="s">
        <v>4922</v>
      </c>
      <c r="C311" t="s">
        <v>4924</v>
      </c>
      <c r="D311" t="s">
        <v>14008</v>
      </c>
      <c r="E311" t="s">
        <v>14008</v>
      </c>
    </row>
    <row r="312" spans="1:5">
      <c r="A312" t="s">
        <v>4930</v>
      </c>
      <c r="B312" t="s">
        <v>4939</v>
      </c>
      <c r="C312" t="s">
        <v>4941</v>
      </c>
      <c r="D312" t="s">
        <v>4942</v>
      </c>
      <c r="E312" t="s">
        <v>4944</v>
      </c>
    </row>
    <row r="313" spans="1:5">
      <c r="A313" t="s">
        <v>4950</v>
      </c>
      <c r="B313" t="s">
        <v>4960</v>
      </c>
      <c r="C313" t="s">
        <v>4962</v>
      </c>
      <c r="D313" t="s">
        <v>14008</v>
      </c>
      <c r="E313" t="s">
        <v>14008</v>
      </c>
    </row>
    <row r="314" spans="1:5">
      <c r="A314" t="s">
        <v>4968</v>
      </c>
      <c r="B314" t="s">
        <v>4981</v>
      </c>
      <c r="C314" t="s">
        <v>4983</v>
      </c>
      <c r="D314" t="s">
        <v>4984</v>
      </c>
      <c r="E314" t="s">
        <v>4986</v>
      </c>
    </row>
    <row r="315" spans="1:5">
      <c r="A315" t="s">
        <v>4990</v>
      </c>
      <c r="B315" t="s">
        <v>5000</v>
      </c>
      <c r="C315" t="s">
        <v>5002</v>
      </c>
      <c r="D315" t="s">
        <v>5003</v>
      </c>
      <c r="E315" t="s">
        <v>5005</v>
      </c>
    </row>
    <row r="316" spans="1:5">
      <c r="A316" t="s">
        <v>5011</v>
      </c>
      <c r="B316" t="s">
        <v>5022</v>
      </c>
      <c r="C316" t="s">
        <v>5024</v>
      </c>
      <c r="D316" t="s">
        <v>5025</v>
      </c>
      <c r="E316" t="s">
        <v>5026</v>
      </c>
    </row>
    <row r="317" spans="1:5">
      <c r="A317" t="s">
        <v>5032</v>
      </c>
      <c r="B317" t="s">
        <v>5045</v>
      </c>
      <c r="C317" t="s">
        <v>5048</v>
      </c>
      <c r="D317" t="s">
        <v>5049</v>
      </c>
      <c r="E317" t="s">
        <v>5051</v>
      </c>
    </row>
    <row r="318" spans="1:5">
      <c r="A318" t="s">
        <v>5057</v>
      </c>
      <c r="B318" t="s">
        <v>5067</v>
      </c>
      <c r="C318" t="s">
        <v>5070</v>
      </c>
      <c r="D318" t="s">
        <v>5071</v>
      </c>
      <c r="E318" t="s">
        <v>5073</v>
      </c>
    </row>
    <row r="319" spans="1:5">
      <c r="A319" t="s">
        <v>498</v>
      </c>
      <c r="B319" t="s">
        <v>510</v>
      </c>
      <c r="C319" t="s">
        <v>513</v>
      </c>
      <c r="D319" t="s">
        <v>5084</v>
      </c>
      <c r="E319" t="s">
        <v>5085</v>
      </c>
    </row>
    <row r="320" spans="1:5">
      <c r="A320" t="s">
        <v>5091</v>
      </c>
      <c r="B320" t="s">
        <v>5104</v>
      </c>
      <c r="C320" t="s">
        <v>5107</v>
      </c>
      <c r="D320" t="s">
        <v>5108</v>
      </c>
      <c r="E320" t="s">
        <v>5109</v>
      </c>
    </row>
    <row r="321" spans="1:5">
      <c r="A321" t="s">
        <v>881</v>
      </c>
      <c r="B321" t="s">
        <v>890</v>
      </c>
      <c r="C321" t="s">
        <v>893</v>
      </c>
      <c r="D321" t="s">
        <v>1728</v>
      </c>
      <c r="E321" t="s">
        <v>1731</v>
      </c>
    </row>
    <row r="322" spans="1:5">
      <c r="A322" t="s">
        <v>1871</v>
      </c>
      <c r="B322" t="s">
        <v>1883</v>
      </c>
      <c r="C322" t="s">
        <v>1886</v>
      </c>
      <c r="D322" t="s">
        <v>5138</v>
      </c>
      <c r="E322" t="s">
        <v>5139</v>
      </c>
    </row>
    <row r="323" spans="1:5">
      <c r="A323" t="s">
        <v>5145</v>
      </c>
      <c r="B323" t="s">
        <v>5156</v>
      </c>
      <c r="C323" t="s">
        <v>5159</v>
      </c>
      <c r="D323" t="s">
        <v>5160</v>
      </c>
      <c r="E323" t="s">
        <v>5162</v>
      </c>
    </row>
    <row r="324" spans="1:5">
      <c r="A324" t="s">
        <v>5168</v>
      </c>
      <c r="B324" t="s">
        <v>5178</v>
      </c>
      <c r="C324" t="s">
        <v>5181</v>
      </c>
      <c r="D324" t="s">
        <v>5182</v>
      </c>
      <c r="E324" t="s">
        <v>5183</v>
      </c>
    </row>
    <row r="325" spans="1:5">
      <c r="A325" t="s">
        <v>5188</v>
      </c>
      <c r="B325" t="s">
        <v>5199</v>
      </c>
      <c r="C325" t="s">
        <v>5201</v>
      </c>
      <c r="D325" t="s">
        <v>5202</v>
      </c>
      <c r="E325" t="s">
        <v>5204</v>
      </c>
    </row>
    <row r="326" spans="1:5">
      <c r="A326" t="s">
        <v>3202</v>
      </c>
      <c r="B326" t="s">
        <v>3214</v>
      </c>
      <c r="C326" t="s">
        <v>3216</v>
      </c>
      <c r="D326" t="s">
        <v>5215</v>
      </c>
      <c r="E326" t="s">
        <v>5217</v>
      </c>
    </row>
    <row r="327" spans="1:5">
      <c r="A327" t="s">
        <v>5223</v>
      </c>
      <c r="B327" t="s">
        <v>5235</v>
      </c>
      <c r="C327" t="s">
        <v>5237</v>
      </c>
      <c r="D327" t="s">
        <v>5238</v>
      </c>
      <c r="E327" t="s">
        <v>5240</v>
      </c>
    </row>
    <row r="328" spans="1:5">
      <c r="A328" t="s">
        <v>5246</v>
      </c>
      <c r="B328" t="s">
        <v>5258</v>
      </c>
      <c r="C328" t="s">
        <v>5261</v>
      </c>
      <c r="D328" t="s">
        <v>5262</v>
      </c>
      <c r="E328" t="s">
        <v>5264</v>
      </c>
    </row>
    <row r="329" spans="1:5">
      <c r="A329" t="s">
        <v>3372</v>
      </c>
      <c r="B329" t="s">
        <v>5275</v>
      </c>
      <c r="C329" t="s">
        <v>5278</v>
      </c>
      <c r="D329" t="s">
        <v>5279</v>
      </c>
      <c r="E329" t="s">
        <v>5282</v>
      </c>
    </row>
    <row r="330" spans="1:5">
      <c r="A330" t="s">
        <v>5285</v>
      </c>
      <c r="B330" t="s">
        <v>5296</v>
      </c>
      <c r="C330" t="s">
        <v>5298</v>
      </c>
      <c r="D330" t="s">
        <v>5299</v>
      </c>
      <c r="E330" t="s">
        <v>5301</v>
      </c>
    </row>
    <row r="331" spans="1:5">
      <c r="A331" t="s">
        <v>5304</v>
      </c>
      <c r="B331" t="s">
        <v>5316</v>
      </c>
      <c r="C331" t="s">
        <v>5318</v>
      </c>
      <c r="D331" t="s">
        <v>5319</v>
      </c>
      <c r="E331" t="s">
        <v>5321</v>
      </c>
    </row>
    <row r="332" spans="1:5">
      <c r="A332" t="s">
        <v>5324</v>
      </c>
      <c r="B332" t="s">
        <v>5334</v>
      </c>
      <c r="C332" t="s">
        <v>5336</v>
      </c>
      <c r="D332" t="s">
        <v>5337</v>
      </c>
      <c r="E332" t="s">
        <v>5339</v>
      </c>
    </row>
    <row r="333" spans="1:5">
      <c r="A333" t="s">
        <v>5342</v>
      </c>
      <c r="B333" t="s">
        <v>5355</v>
      </c>
      <c r="C333" t="s">
        <v>5357</v>
      </c>
      <c r="D333" t="s">
        <v>5358</v>
      </c>
      <c r="E333" t="s">
        <v>5360</v>
      </c>
    </row>
    <row r="334" spans="1:5">
      <c r="A334" t="s">
        <v>4910</v>
      </c>
      <c r="B334" t="s">
        <v>4922</v>
      </c>
      <c r="C334" t="s">
        <v>4924</v>
      </c>
      <c r="D334" t="s">
        <v>5371</v>
      </c>
      <c r="E334" t="s">
        <v>5373</v>
      </c>
    </row>
    <row r="335" spans="1:5">
      <c r="A335" t="s">
        <v>5376</v>
      </c>
      <c r="B335" t="s">
        <v>5388</v>
      </c>
      <c r="C335" t="s">
        <v>5391</v>
      </c>
      <c r="D335" t="s">
        <v>5392</v>
      </c>
      <c r="E335" t="s">
        <v>5393</v>
      </c>
    </row>
    <row r="336" spans="1:5">
      <c r="A336" t="s">
        <v>5396</v>
      </c>
      <c r="B336" t="s">
        <v>5405</v>
      </c>
      <c r="C336" t="s">
        <v>5407</v>
      </c>
      <c r="D336" t="s">
        <v>5408</v>
      </c>
      <c r="E336" t="s">
        <v>5410</v>
      </c>
    </row>
    <row r="337" spans="1:5">
      <c r="A337" t="s">
        <v>2841</v>
      </c>
      <c r="B337" t="s">
        <v>2851</v>
      </c>
      <c r="C337" t="s">
        <v>2854</v>
      </c>
      <c r="D337" t="s">
        <v>5419</v>
      </c>
      <c r="E337" t="s">
        <v>5420</v>
      </c>
    </row>
    <row r="338" spans="1:5">
      <c r="A338" t="s">
        <v>3125</v>
      </c>
      <c r="B338" t="s">
        <v>3131</v>
      </c>
      <c r="C338" t="s">
        <v>3134</v>
      </c>
      <c r="D338" t="s">
        <v>3135</v>
      </c>
      <c r="E338" t="s">
        <v>3136</v>
      </c>
    </row>
    <row r="339" spans="1:5">
      <c r="A339" t="s">
        <v>2767</v>
      </c>
      <c r="B339" t="s">
        <v>2779</v>
      </c>
      <c r="C339" t="s">
        <v>2782</v>
      </c>
      <c r="D339" t="s">
        <v>2783</v>
      </c>
      <c r="E339" t="s">
        <v>2785</v>
      </c>
    </row>
    <row r="340" spans="1:5">
      <c r="A340" t="s">
        <v>3356</v>
      </c>
      <c r="B340" t="s">
        <v>3367</v>
      </c>
      <c r="C340" t="s">
        <v>3369</v>
      </c>
      <c r="D340" t="s">
        <v>3364</v>
      </c>
      <c r="E340" t="s">
        <v>3366</v>
      </c>
    </row>
    <row r="341" spans="1:5">
      <c r="A341" t="s">
        <v>4699</v>
      </c>
      <c r="B341" t="s">
        <v>4711</v>
      </c>
      <c r="C341" t="s">
        <v>5455</v>
      </c>
      <c r="D341" t="s">
        <v>4714</v>
      </c>
      <c r="E341" t="s">
        <v>4715</v>
      </c>
    </row>
    <row r="342" spans="1:5">
      <c r="A342" t="s">
        <v>5458</v>
      </c>
      <c r="B342" t="s">
        <v>5468</v>
      </c>
      <c r="C342" t="s">
        <v>5470</v>
      </c>
      <c r="D342" t="s">
        <v>14008</v>
      </c>
      <c r="E342" t="s">
        <v>14008</v>
      </c>
    </row>
    <row r="343" spans="1:5">
      <c r="A343" t="s">
        <v>5473</v>
      </c>
      <c r="B343" t="s">
        <v>5484</v>
      </c>
      <c r="C343" t="s">
        <v>5486</v>
      </c>
      <c r="D343" t="s">
        <v>14008</v>
      </c>
      <c r="E343" t="s">
        <v>14008</v>
      </c>
    </row>
    <row r="344" spans="1:5">
      <c r="A344" t="s">
        <v>498</v>
      </c>
      <c r="B344" t="s">
        <v>510</v>
      </c>
      <c r="C344" t="s">
        <v>513</v>
      </c>
      <c r="D344" t="s">
        <v>5495</v>
      </c>
      <c r="E344" t="s">
        <v>5496</v>
      </c>
    </row>
    <row r="345" spans="1:5">
      <c r="A345" t="s">
        <v>5499</v>
      </c>
      <c r="B345" t="s">
        <v>5510</v>
      </c>
      <c r="C345" t="s">
        <v>5512</v>
      </c>
      <c r="D345" t="s">
        <v>5513</v>
      </c>
      <c r="E345" t="s">
        <v>5514</v>
      </c>
    </row>
    <row r="346" spans="1:5">
      <c r="A346" t="s">
        <v>5517</v>
      </c>
      <c r="B346" t="s">
        <v>5528</v>
      </c>
      <c r="C346" t="s">
        <v>5531</v>
      </c>
      <c r="D346" t="s">
        <v>5532</v>
      </c>
      <c r="E346" t="s">
        <v>5535</v>
      </c>
    </row>
    <row r="347" spans="1:5">
      <c r="A347" t="s">
        <v>3769</v>
      </c>
      <c r="B347" t="s">
        <v>3778</v>
      </c>
      <c r="C347" t="s">
        <v>3780</v>
      </c>
      <c r="D347" t="s">
        <v>5544</v>
      </c>
      <c r="E347" t="s">
        <v>5547</v>
      </c>
    </row>
    <row r="348" spans="1:5">
      <c r="A348" t="s">
        <v>3167</v>
      </c>
      <c r="B348" t="s">
        <v>3177</v>
      </c>
      <c r="C348" t="s">
        <v>3179</v>
      </c>
      <c r="D348" t="s">
        <v>5556</v>
      </c>
      <c r="E348" t="s">
        <v>5559</v>
      </c>
    </row>
    <row r="349" spans="1:5">
      <c r="A349" t="s">
        <v>167</v>
      </c>
      <c r="B349" t="s">
        <v>182</v>
      </c>
      <c r="C349" t="s">
        <v>5569</v>
      </c>
      <c r="D349" t="s">
        <v>5570</v>
      </c>
      <c r="E349" t="s">
        <v>5572</v>
      </c>
    </row>
    <row r="350" spans="1:5">
      <c r="A350" t="s">
        <v>3612</v>
      </c>
      <c r="B350" t="s">
        <v>3619</v>
      </c>
      <c r="C350" t="s">
        <v>3621</v>
      </c>
      <c r="D350" t="s">
        <v>5580</v>
      </c>
      <c r="E350" t="s">
        <v>5581</v>
      </c>
    </row>
    <row r="351" spans="1:5">
      <c r="A351" t="s">
        <v>769</v>
      </c>
      <c r="B351" t="s">
        <v>779</v>
      </c>
      <c r="C351" t="s">
        <v>781</v>
      </c>
      <c r="D351" t="s">
        <v>5590</v>
      </c>
      <c r="E351" t="s">
        <v>5591</v>
      </c>
    </row>
    <row r="352" spans="1:5">
      <c r="A352" t="s">
        <v>769</v>
      </c>
      <c r="B352" t="s">
        <v>779</v>
      </c>
      <c r="C352" t="s">
        <v>781</v>
      </c>
      <c r="D352" t="s">
        <v>5599</v>
      </c>
      <c r="E352" t="s">
        <v>5600</v>
      </c>
    </row>
    <row r="353" spans="1:5">
      <c r="A353" t="s">
        <v>5603</v>
      </c>
      <c r="B353" t="s">
        <v>5613</v>
      </c>
      <c r="C353" t="s">
        <v>5615</v>
      </c>
      <c r="D353" t="s">
        <v>5616</v>
      </c>
      <c r="E353" t="s">
        <v>5618</v>
      </c>
    </row>
    <row r="354" spans="1:5">
      <c r="A354" t="s">
        <v>5619</v>
      </c>
      <c r="B354" t="s">
        <v>5629</v>
      </c>
      <c r="C354" t="s">
        <v>5631</v>
      </c>
      <c r="D354" t="s">
        <v>14008</v>
      </c>
      <c r="E354" t="s">
        <v>14008</v>
      </c>
    </row>
    <row r="355" spans="1:5">
      <c r="A355" t="s">
        <v>5634</v>
      </c>
      <c r="B355" t="s">
        <v>5644</v>
      </c>
      <c r="C355" t="s">
        <v>5647</v>
      </c>
      <c r="D355" t="s">
        <v>5648</v>
      </c>
      <c r="E355" t="s">
        <v>5650</v>
      </c>
    </row>
    <row r="356" spans="1:5">
      <c r="A356" t="s">
        <v>577</v>
      </c>
      <c r="B356" t="s">
        <v>592</v>
      </c>
      <c r="C356" t="s">
        <v>594</v>
      </c>
      <c r="D356" t="s">
        <v>5656</v>
      </c>
      <c r="E356" t="s">
        <v>5657</v>
      </c>
    </row>
    <row r="357" spans="1:5">
      <c r="A357" t="s">
        <v>977</v>
      </c>
      <c r="B357" t="s">
        <v>990</v>
      </c>
      <c r="C357" t="s">
        <v>992</v>
      </c>
      <c r="D357" t="s">
        <v>5663</v>
      </c>
      <c r="E357" t="s">
        <v>5664</v>
      </c>
    </row>
    <row r="358" spans="1:5">
      <c r="A358" t="s">
        <v>4170</v>
      </c>
      <c r="B358" t="s">
        <v>4180</v>
      </c>
      <c r="C358" t="s">
        <v>4182</v>
      </c>
      <c r="D358" t="s">
        <v>5674</v>
      </c>
      <c r="E358" t="s">
        <v>5675</v>
      </c>
    </row>
    <row r="359" spans="1:5">
      <c r="A359" t="s">
        <v>5678</v>
      </c>
      <c r="B359" t="s">
        <v>5686</v>
      </c>
      <c r="C359" t="s">
        <v>5689</v>
      </c>
      <c r="D359" t="s">
        <v>5690</v>
      </c>
      <c r="E359" t="s">
        <v>5692</v>
      </c>
    </row>
    <row r="360" spans="1:5">
      <c r="A360" t="s">
        <v>5695</v>
      </c>
      <c r="B360" t="s">
        <v>5702</v>
      </c>
      <c r="C360" t="s">
        <v>5704</v>
      </c>
      <c r="D360" t="s">
        <v>5705</v>
      </c>
      <c r="E360" t="s">
        <v>5707</v>
      </c>
    </row>
    <row r="361" spans="1:5">
      <c r="A361" t="s">
        <v>881</v>
      </c>
      <c r="B361" t="s">
        <v>890</v>
      </c>
      <c r="C361" t="s">
        <v>893</v>
      </c>
      <c r="D361" t="s">
        <v>5713</v>
      </c>
      <c r="E361" t="s">
        <v>5715</v>
      </c>
    </row>
    <row r="362" spans="1:5">
      <c r="A362" t="s">
        <v>881</v>
      </c>
      <c r="B362" t="s">
        <v>890</v>
      </c>
      <c r="C362" t="s">
        <v>893</v>
      </c>
      <c r="D362" t="s">
        <v>3978</v>
      </c>
      <c r="E362" t="s">
        <v>3980</v>
      </c>
    </row>
    <row r="363" spans="1:5">
      <c r="A363" t="s">
        <v>5725</v>
      </c>
      <c r="B363" t="s">
        <v>5733</v>
      </c>
      <c r="C363" t="s">
        <v>5735</v>
      </c>
      <c r="D363" t="s">
        <v>5736</v>
      </c>
      <c r="E363" t="s">
        <v>5738</v>
      </c>
    </row>
    <row r="364" spans="1:5">
      <c r="A364" t="s">
        <v>3139</v>
      </c>
      <c r="B364" t="s">
        <v>3147</v>
      </c>
      <c r="C364" t="s">
        <v>3150</v>
      </c>
      <c r="D364" t="s">
        <v>5746</v>
      </c>
      <c r="E364" t="s">
        <v>3153</v>
      </c>
    </row>
    <row r="365" spans="1:5">
      <c r="A365" t="s">
        <v>5750</v>
      </c>
      <c r="B365" t="s">
        <v>5761</v>
      </c>
      <c r="C365" t="s">
        <v>5763</v>
      </c>
      <c r="D365" t="s">
        <v>14008</v>
      </c>
      <c r="E365" t="s">
        <v>14008</v>
      </c>
    </row>
    <row r="366" spans="1:5">
      <c r="A366" t="s">
        <v>5766</v>
      </c>
      <c r="B366" t="s">
        <v>5775</v>
      </c>
      <c r="C366" t="s">
        <v>5777</v>
      </c>
      <c r="D366" t="s">
        <v>14008</v>
      </c>
      <c r="E366" t="s">
        <v>14008</v>
      </c>
    </row>
    <row r="367" spans="1:5">
      <c r="A367" t="s">
        <v>1083</v>
      </c>
      <c r="B367" t="s">
        <v>5783</v>
      </c>
      <c r="C367" t="s">
        <v>1096</v>
      </c>
      <c r="D367" t="s">
        <v>5784</v>
      </c>
      <c r="E367" t="s">
        <v>5785</v>
      </c>
    </row>
    <row r="368" spans="1:5">
      <c r="A368" t="s">
        <v>5788</v>
      </c>
      <c r="B368" t="s">
        <v>5797</v>
      </c>
      <c r="C368" t="s">
        <v>5799</v>
      </c>
      <c r="D368" t="s">
        <v>5800</v>
      </c>
      <c r="E368" t="s">
        <v>5802</v>
      </c>
    </row>
    <row r="369" spans="1:5">
      <c r="A369" t="s">
        <v>881</v>
      </c>
      <c r="B369" t="s">
        <v>890</v>
      </c>
      <c r="C369" t="s">
        <v>893</v>
      </c>
      <c r="D369" t="s">
        <v>5809</v>
      </c>
      <c r="E369" t="s">
        <v>5811</v>
      </c>
    </row>
    <row r="370" spans="1:5">
      <c r="A370" t="s">
        <v>5814</v>
      </c>
      <c r="B370" t="s">
        <v>5822</v>
      </c>
      <c r="C370" t="s">
        <v>5825</v>
      </c>
      <c r="D370" t="s">
        <v>5826</v>
      </c>
      <c r="E370" t="s">
        <v>5827</v>
      </c>
    </row>
    <row r="371" spans="1:5">
      <c r="A371" t="s">
        <v>3566</v>
      </c>
      <c r="B371" t="s">
        <v>3576</v>
      </c>
      <c r="C371" t="s">
        <v>3579</v>
      </c>
      <c r="D371" t="s">
        <v>5835</v>
      </c>
      <c r="E371" t="s">
        <v>5838</v>
      </c>
    </row>
    <row r="372" spans="1:5">
      <c r="A372" t="s">
        <v>1677</v>
      </c>
      <c r="B372" t="s">
        <v>1688</v>
      </c>
      <c r="C372" t="s">
        <v>1690</v>
      </c>
      <c r="D372" t="s">
        <v>1691</v>
      </c>
      <c r="E372" t="s">
        <v>1693</v>
      </c>
    </row>
    <row r="373" spans="1:5">
      <c r="A373" t="s">
        <v>5846</v>
      </c>
      <c r="B373" t="s">
        <v>5856</v>
      </c>
      <c r="C373" t="s">
        <v>5859</v>
      </c>
      <c r="D373" t="s">
        <v>14008</v>
      </c>
      <c r="E373" t="s">
        <v>14008</v>
      </c>
    </row>
    <row r="374" spans="1:5">
      <c r="A374" t="s">
        <v>5862</v>
      </c>
      <c r="B374" t="s">
        <v>5872</v>
      </c>
      <c r="C374" t="s">
        <v>5875</v>
      </c>
      <c r="D374" t="s">
        <v>5876</v>
      </c>
      <c r="E374" t="s">
        <v>5878</v>
      </c>
    </row>
    <row r="375" spans="1:5">
      <c r="A375" t="s">
        <v>5881</v>
      </c>
      <c r="B375" t="s">
        <v>5889</v>
      </c>
      <c r="C375" t="s">
        <v>5891</v>
      </c>
      <c r="D375" t="s">
        <v>5892</v>
      </c>
      <c r="E375" t="s">
        <v>5894</v>
      </c>
    </row>
    <row r="376" spans="1:5">
      <c r="A376" t="s">
        <v>1083</v>
      </c>
      <c r="B376" t="s">
        <v>5783</v>
      </c>
      <c r="C376" t="s">
        <v>1096</v>
      </c>
      <c r="D376" t="s">
        <v>5901</v>
      </c>
      <c r="E376" t="s">
        <v>5902</v>
      </c>
    </row>
    <row r="377" spans="1:5">
      <c r="A377" t="s">
        <v>5905</v>
      </c>
      <c r="B377" t="s">
        <v>5915</v>
      </c>
      <c r="C377" t="s">
        <v>5918</v>
      </c>
      <c r="D377" t="s">
        <v>5919</v>
      </c>
      <c r="E377" t="s">
        <v>5920</v>
      </c>
    </row>
    <row r="378" spans="1:5">
      <c r="A378" t="s">
        <v>5923</v>
      </c>
      <c r="B378" t="s">
        <v>5931</v>
      </c>
      <c r="C378" t="s">
        <v>5933</v>
      </c>
      <c r="D378" t="s">
        <v>5934</v>
      </c>
      <c r="E378" t="s">
        <v>5936</v>
      </c>
    </row>
    <row r="379" spans="1:5">
      <c r="A379" t="s">
        <v>5939</v>
      </c>
      <c r="B379" t="s">
        <v>5945</v>
      </c>
      <c r="C379" t="s">
        <v>5948</v>
      </c>
      <c r="D379" t="s">
        <v>5949</v>
      </c>
      <c r="E379" t="s">
        <v>5952</v>
      </c>
    </row>
    <row r="380" spans="1:5">
      <c r="A380" t="s">
        <v>5955</v>
      </c>
      <c r="B380" t="s">
        <v>5963</v>
      </c>
      <c r="C380" t="s">
        <v>5965</v>
      </c>
      <c r="D380" t="s">
        <v>5966</v>
      </c>
      <c r="E380" t="s">
        <v>5968</v>
      </c>
    </row>
    <row r="381" spans="1:5">
      <c r="A381" t="s">
        <v>5971</v>
      </c>
      <c r="B381" t="s">
        <v>5979</v>
      </c>
      <c r="C381" t="s">
        <v>5981</v>
      </c>
      <c r="D381" t="s">
        <v>14008</v>
      </c>
      <c r="E381" t="s">
        <v>14008</v>
      </c>
    </row>
    <row r="382" spans="1:5">
      <c r="A382" t="s">
        <v>5788</v>
      </c>
      <c r="B382" t="s">
        <v>5797</v>
      </c>
      <c r="C382" t="s">
        <v>5799</v>
      </c>
      <c r="D382" t="s">
        <v>5988</v>
      </c>
      <c r="E382" t="s">
        <v>5990</v>
      </c>
    </row>
    <row r="383" spans="1:5">
      <c r="A383" t="s">
        <v>3958</v>
      </c>
      <c r="B383" t="s">
        <v>3966</v>
      </c>
      <c r="C383" t="s">
        <v>3969</v>
      </c>
      <c r="D383" t="s">
        <v>3970</v>
      </c>
      <c r="E383" t="s">
        <v>3971</v>
      </c>
    </row>
    <row r="384" spans="1:5">
      <c r="A384" t="s">
        <v>5998</v>
      </c>
      <c r="B384" t="s">
        <v>6005</v>
      </c>
      <c r="C384" t="s">
        <v>6007</v>
      </c>
      <c r="D384" t="s">
        <v>14008</v>
      </c>
      <c r="E384" t="s">
        <v>14008</v>
      </c>
    </row>
    <row r="385" spans="1:5">
      <c r="A385" t="s">
        <v>5955</v>
      </c>
      <c r="B385" t="s">
        <v>5963</v>
      </c>
      <c r="C385" t="s">
        <v>5965</v>
      </c>
      <c r="D385" t="s">
        <v>5966</v>
      </c>
      <c r="E385" t="s">
        <v>5968</v>
      </c>
    </row>
    <row r="386" spans="1:5">
      <c r="A386" t="s">
        <v>6016</v>
      </c>
      <c r="B386" t="s">
        <v>6023</v>
      </c>
      <c r="C386" t="s">
        <v>6026</v>
      </c>
      <c r="D386" t="s">
        <v>6027</v>
      </c>
      <c r="E386" t="s">
        <v>6029</v>
      </c>
    </row>
    <row r="387" spans="1:5">
      <c r="A387" t="s">
        <v>6032</v>
      </c>
      <c r="B387" t="s">
        <v>6041</v>
      </c>
      <c r="C387" t="s">
        <v>6044</v>
      </c>
      <c r="D387" t="s">
        <v>14008</v>
      </c>
      <c r="E387" t="s">
        <v>14008</v>
      </c>
    </row>
    <row r="388" spans="1:5">
      <c r="A388" t="s">
        <v>6047</v>
      </c>
      <c r="B388" t="s">
        <v>6058</v>
      </c>
      <c r="C388" t="s">
        <v>6061</v>
      </c>
      <c r="D388" t="s">
        <v>6062</v>
      </c>
      <c r="E388" t="s">
        <v>6064</v>
      </c>
    </row>
    <row r="389" spans="1:5">
      <c r="A389" t="s">
        <v>2962</v>
      </c>
      <c r="B389" t="s">
        <v>2972</v>
      </c>
      <c r="C389" t="s">
        <v>2974</v>
      </c>
      <c r="D389" t="s">
        <v>6070</v>
      </c>
      <c r="E389" t="s">
        <v>6073</v>
      </c>
    </row>
    <row r="390" spans="1:5">
      <c r="A390" t="s">
        <v>6076</v>
      </c>
      <c r="B390" t="s">
        <v>6085</v>
      </c>
      <c r="C390" t="s">
        <v>6088</v>
      </c>
      <c r="D390" t="s">
        <v>6089</v>
      </c>
      <c r="E390" t="s">
        <v>6091</v>
      </c>
    </row>
    <row r="391" spans="1:5">
      <c r="A391" t="s">
        <v>1137</v>
      </c>
      <c r="B391" t="s">
        <v>1147</v>
      </c>
      <c r="C391" t="s">
        <v>1149</v>
      </c>
      <c r="D391" t="s">
        <v>6098</v>
      </c>
      <c r="E391" t="s">
        <v>6100</v>
      </c>
    </row>
    <row r="392" spans="1:5">
      <c r="A392" t="s">
        <v>6103</v>
      </c>
      <c r="B392" t="s">
        <v>6112</v>
      </c>
      <c r="C392" t="s">
        <v>6115</v>
      </c>
      <c r="D392" t="s">
        <v>14008</v>
      </c>
      <c r="E392" t="s">
        <v>14008</v>
      </c>
    </row>
    <row r="393" spans="1:5">
      <c r="A393" t="s">
        <v>6118</v>
      </c>
      <c r="B393" t="s">
        <v>6126</v>
      </c>
      <c r="C393" t="s">
        <v>6128</v>
      </c>
      <c r="D393" t="s">
        <v>14008</v>
      </c>
      <c r="E393" t="s">
        <v>14008</v>
      </c>
    </row>
    <row r="394" spans="1:5">
      <c r="A394" t="s">
        <v>957</v>
      </c>
      <c r="B394" t="s">
        <v>970</v>
      </c>
      <c r="C394" t="s">
        <v>972</v>
      </c>
      <c r="D394" t="s">
        <v>4295</v>
      </c>
      <c r="E394" t="s">
        <v>4296</v>
      </c>
    </row>
    <row r="395" spans="1:5">
      <c r="A395" t="s">
        <v>977</v>
      </c>
      <c r="B395" t="s">
        <v>990</v>
      </c>
      <c r="C395" t="s">
        <v>992</v>
      </c>
      <c r="D395" t="s">
        <v>1739</v>
      </c>
      <c r="E395" t="s">
        <v>995</v>
      </c>
    </row>
    <row r="396" spans="1:5">
      <c r="A396" t="s">
        <v>6142</v>
      </c>
      <c r="B396" t="s">
        <v>6151</v>
      </c>
      <c r="C396" t="s">
        <v>6153</v>
      </c>
      <c r="D396" t="s">
        <v>14008</v>
      </c>
      <c r="E396" t="s">
        <v>14008</v>
      </c>
    </row>
    <row r="397" spans="1:5">
      <c r="A397" t="s">
        <v>6156</v>
      </c>
      <c r="B397" t="s">
        <v>6165</v>
      </c>
      <c r="C397" t="s">
        <v>6167</v>
      </c>
      <c r="D397" t="s">
        <v>6168</v>
      </c>
      <c r="E397" t="s">
        <v>6169</v>
      </c>
    </row>
    <row r="398" spans="1:5">
      <c r="A398" t="s">
        <v>6172</v>
      </c>
      <c r="B398" t="s">
        <v>6179</v>
      </c>
      <c r="C398" t="s">
        <v>6182</v>
      </c>
      <c r="D398" t="s">
        <v>6183</v>
      </c>
      <c r="E398" t="s">
        <v>6185</v>
      </c>
    </row>
    <row r="399" spans="1:5">
      <c r="A399" t="s">
        <v>6188</v>
      </c>
      <c r="B399" t="s">
        <v>6195</v>
      </c>
      <c r="C399" t="s">
        <v>6197</v>
      </c>
      <c r="D399" t="s">
        <v>6198</v>
      </c>
      <c r="E399" t="s">
        <v>6201</v>
      </c>
    </row>
    <row r="400" spans="1:5">
      <c r="A400" t="s">
        <v>957</v>
      </c>
      <c r="B400" t="s">
        <v>970</v>
      </c>
      <c r="C400" t="s">
        <v>972</v>
      </c>
      <c r="D400" t="s">
        <v>6209</v>
      </c>
      <c r="E400" t="s">
        <v>6210</v>
      </c>
    </row>
    <row r="401" spans="1:5">
      <c r="A401" t="s">
        <v>6213</v>
      </c>
      <c r="B401" t="s">
        <v>6220</v>
      </c>
      <c r="C401" t="s">
        <v>6222</v>
      </c>
      <c r="D401" t="s">
        <v>6223</v>
      </c>
      <c r="E401" t="s">
        <v>6225</v>
      </c>
    </row>
    <row r="402" spans="1:5">
      <c r="A402" t="s">
        <v>6228</v>
      </c>
      <c r="B402" t="s">
        <v>6236</v>
      </c>
      <c r="C402" t="s">
        <v>6239</v>
      </c>
      <c r="D402" t="s">
        <v>6240</v>
      </c>
      <c r="E402" t="s">
        <v>6242</v>
      </c>
    </row>
    <row r="403" spans="1:5">
      <c r="A403" t="s">
        <v>6245</v>
      </c>
      <c r="B403" t="s">
        <v>6253</v>
      </c>
      <c r="C403" t="s">
        <v>6255</v>
      </c>
      <c r="D403" t="s">
        <v>6256</v>
      </c>
      <c r="E403" t="s">
        <v>6257</v>
      </c>
    </row>
    <row r="404" spans="1:5">
      <c r="A404" t="s">
        <v>5458</v>
      </c>
      <c r="B404" t="s">
        <v>6267</v>
      </c>
      <c r="C404" t="s">
        <v>5470</v>
      </c>
      <c r="D404" t="s">
        <v>14008</v>
      </c>
      <c r="E404" t="s">
        <v>14008</v>
      </c>
    </row>
    <row r="405" spans="1:5">
      <c r="A405" t="s">
        <v>6270</v>
      </c>
      <c r="B405" t="s">
        <v>6277</v>
      </c>
      <c r="C405" t="s">
        <v>6279</v>
      </c>
      <c r="D405" t="s">
        <v>14008</v>
      </c>
      <c r="E405" t="s">
        <v>14008</v>
      </c>
    </row>
    <row r="406" spans="1:5">
      <c r="A406" t="s">
        <v>6282</v>
      </c>
      <c r="B406" t="s">
        <v>6290</v>
      </c>
      <c r="C406" t="s">
        <v>6292</v>
      </c>
      <c r="D406" t="s">
        <v>6293</v>
      </c>
      <c r="E406" t="s">
        <v>6295</v>
      </c>
    </row>
    <row r="407" spans="1:5">
      <c r="A407" t="s">
        <v>957</v>
      </c>
      <c r="B407" t="s">
        <v>970</v>
      </c>
      <c r="C407" t="s">
        <v>972</v>
      </c>
      <c r="D407" t="s">
        <v>4295</v>
      </c>
      <c r="E407" t="s">
        <v>4296</v>
      </c>
    </row>
    <row r="408" spans="1:5">
      <c r="A408" t="s">
        <v>6304</v>
      </c>
      <c r="B408" t="s">
        <v>6312</v>
      </c>
      <c r="C408" t="s">
        <v>6314</v>
      </c>
      <c r="D408" t="s">
        <v>6315</v>
      </c>
      <c r="E408" t="s">
        <v>6316</v>
      </c>
    </row>
    <row r="409" spans="1:5">
      <c r="A409" t="s">
        <v>6228</v>
      </c>
      <c r="B409" t="s">
        <v>6236</v>
      </c>
      <c r="C409" t="s">
        <v>6239</v>
      </c>
      <c r="D409" t="s">
        <v>6322</v>
      </c>
      <c r="E409" t="s">
        <v>6323</v>
      </c>
    </row>
    <row r="410" spans="1:5">
      <c r="A410" t="s">
        <v>6326</v>
      </c>
      <c r="B410" t="s">
        <v>6339</v>
      </c>
      <c r="C410" t="s">
        <v>6342</v>
      </c>
      <c r="D410" t="s">
        <v>6343</v>
      </c>
      <c r="E410" t="s">
        <v>6345</v>
      </c>
    </row>
    <row r="411" spans="1:5">
      <c r="A411" t="s">
        <v>6348</v>
      </c>
      <c r="B411" t="s">
        <v>6357</v>
      </c>
      <c r="C411" t="s">
        <v>6359</v>
      </c>
      <c r="D411" t="s">
        <v>6360</v>
      </c>
      <c r="E411" t="s">
        <v>6361</v>
      </c>
    </row>
    <row r="412" spans="1:5">
      <c r="A412" t="s">
        <v>6364</v>
      </c>
      <c r="B412" t="s">
        <v>6371</v>
      </c>
      <c r="C412" t="s">
        <v>6374</v>
      </c>
      <c r="D412" t="s">
        <v>14008</v>
      </c>
      <c r="E412" t="s">
        <v>14008</v>
      </c>
    </row>
    <row r="413" spans="1:5">
      <c r="A413" t="s">
        <v>6377</v>
      </c>
      <c r="B413" t="s">
        <v>6387</v>
      </c>
      <c r="C413" t="s">
        <v>6389</v>
      </c>
      <c r="D413" t="s">
        <v>6390</v>
      </c>
      <c r="E413" t="s">
        <v>6392</v>
      </c>
    </row>
    <row r="414" spans="1:5">
      <c r="A414" t="s">
        <v>6395</v>
      </c>
      <c r="B414" t="s">
        <v>6403</v>
      </c>
      <c r="C414" t="s">
        <v>6405</v>
      </c>
      <c r="D414" t="s">
        <v>6406</v>
      </c>
      <c r="E414" t="s">
        <v>6408</v>
      </c>
    </row>
    <row r="415" spans="1:5">
      <c r="A415" t="s">
        <v>6411</v>
      </c>
      <c r="B415" t="s">
        <v>6419</v>
      </c>
      <c r="C415" t="s">
        <v>6421</v>
      </c>
      <c r="D415" t="s">
        <v>6422</v>
      </c>
      <c r="E415" t="s">
        <v>6424</v>
      </c>
    </row>
    <row r="416" spans="1:5">
      <c r="A416" t="s">
        <v>977</v>
      </c>
      <c r="B416" t="s">
        <v>990</v>
      </c>
      <c r="C416" t="s">
        <v>992</v>
      </c>
      <c r="D416" t="s">
        <v>4494</v>
      </c>
      <c r="E416" t="s">
        <v>995</v>
      </c>
    </row>
    <row r="417" spans="1:5">
      <c r="A417" t="s">
        <v>6433</v>
      </c>
      <c r="B417" t="s">
        <v>6443</v>
      </c>
      <c r="C417" t="s">
        <v>6445</v>
      </c>
      <c r="D417" t="s">
        <v>6446</v>
      </c>
      <c r="E417" t="s">
        <v>6448</v>
      </c>
    </row>
    <row r="418" spans="1:5">
      <c r="A418" t="s">
        <v>6451</v>
      </c>
      <c r="B418" t="s">
        <v>6459</v>
      </c>
      <c r="C418" t="s">
        <v>6461</v>
      </c>
      <c r="D418" t="s">
        <v>6462</v>
      </c>
      <c r="E418" t="s">
        <v>6463</v>
      </c>
    </row>
    <row r="419" spans="1:5">
      <c r="A419" t="s">
        <v>6466</v>
      </c>
      <c r="B419" t="s">
        <v>6475</v>
      </c>
      <c r="C419" t="s">
        <v>6477</v>
      </c>
      <c r="D419" t="s">
        <v>6478</v>
      </c>
      <c r="E419" t="s">
        <v>6479</v>
      </c>
    </row>
    <row r="420" spans="1:5">
      <c r="A420" t="s">
        <v>6482</v>
      </c>
      <c r="B420" t="s">
        <v>6491</v>
      </c>
      <c r="C420" t="s">
        <v>6493</v>
      </c>
      <c r="D420" t="s">
        <v>6494</v>
      </c>
      <c r="E420" t="s">
        <v>6495</v>
      </c>
    </row>
    <row r="421" spans="1:5">
      <c r="A421" t="s">
        <v>6498</v>
      </c>
      <c r="B421" t="s">
        <v>6508</v>
      </c>
      <c r="C421" t="s">
        <v>6510</v>
      </c>
      <c r="D421" t="s">
        <v>6511</v>
      </c>
      <c r="E421" t="s">
        <v>6513</v>
      </c>
    </row>
    <row r="422" spans="1:5">
      <c r="A422" t="s">
        <v>1770</v>
      </c>
      <c r="B422" t="s">
        <v>1783</v>
      </c>
      <c r="C422" t="s">
        <v>1785</v>
      </c>
      <c r="D422" t="s">
        <v>6521</v>
      </c>
      <c r="E422" t="s">
        <v>6524</v>
      </c>
    </row>
    <row r="423" spans="1:5">
      <c r="A423" t="s">
        <v>6527</v>
      </c>
      <c r="B423" t="s">
        <v>6535</v>
      </c>
      <c r="C423" t="s">
        <v>6538</v>
      </c>
      <c r="D423" t="s">
        <v>14008</v>
      </c>
      <c r="E423" t="s">
        <v>14008</v>
      </c>
    </row>
    <row r="424" spans="1:5">
      <c r="A424" t="s">
        <v>5091</v>
      </c>
      <c r="B424" t="s">
        <v>5104</v>
      </c>
      <c r="C424" t="s">
        <v>5107</v>
      </c>
      <c r="D424" t="s">
        <v>6545</v>
      </c>
      <c r="E424" t="s">
        <v>6547</v>
      </c>
    </row>
    <row r="425" spans="1:5">
      <c r="A425" t="s">
        <v>1770</v>
      </c>
      <c r="B425" t="s">
        <v>6555</v>
      </c>
      <c r="C425" t="s">
        <v>6557</v>
      </c>
      <c r="D425" t="s">
        <v>6558</v>
      </c>
      <c r="E425" t="s">
        <v>6559</v>
      </c>
    </row>
    <row r="426" spans="1:5">
      <c r="A426" t="s">
        <v>2875</v>
      </c>
      <c r="B426" t="s">
        <v>2884</v>
      </c>
      <c r="C426" t="s">
        <v>2887</v>
      </c>
      <c r="D426" t="s">
        <v>6567</v>
      </c>
      <c r="E426" t="s">
        <v>6569</v>
      </c>
    </row>
    <row r="427" spans="1:5">
      <c r="A427" t="s">
        <v>212</v>
      </c>
      <c r="B427" t="s">
        <v>227</v>
      </c>
      <c r="C427" t="s">
        <v>4251</v>
      </c>
      <c r="D427" t="s">
        <v>6576</v>
      </c>
      <c r="E427" t="s">
        <v>6578</v>
      </c>
    </row>
    <row r="428" spans="1:5">
      <c r="A428" t="s">
        <v>1083</v>
      </c>
      <c r="B428" t="s">
        <v>5783</v>
      </c>
      <c r="C428" t="s">
        <v>1096</v>
      </c>
      <c r="D428" t="s">
        <v>6584</v>
      </c>
      <c r="E428" t="s">
        <v>6585</v>
      </c>
    </row>
    <row r="429" spans="1:5">
      <c r="A429" t="s">
        <v>6588</v>
      </c>
      <c r="B429" t="s">
        <v>6599</v>
      </c>
      <c r="C429" t="s">
        <v>6601</v>
      </c>
      <c r="D429" t="s">
        <v>6602</v>
      </c>
      <c r="E429" t="s">
        <v>6604</v>
      </c>
    </row>
    <row r="430" spans="1:5">
      <c r="A430" t="s">
        <v>6607</v>
      </c>
      <c r="B430" t="s">
        <v>6615</v>
      </c>
      <c r="C430" t="s">
        <v>6617</v>
      </c>
      <c r="D430" t="s">
        <v>6618</v>
      </c>
      <c r="E430" t="s">
        <v>6621</v>
      </c>
    </row>
    <row r="431" spans="1:5">
      <c r="A431" t="s">
        <v>3372</v>
      </c>
      <c r="B431" t="s">
        <v>6628</v>
      </c>
      <c r="C431" t="s">
        <v>6630</v>
      </c>
      <c r="D431" t="s">
        <v>6631</v>
      </c>
      <c r="E431" t="s">
        <v>6634</v>
      </c>
    </row>
    <row r="432" spans="1:5">
      <c r="A432" t="s">
        <v>6637</v>
      </c>
      <c r="B432" t="s">
        <v>6643</v>
      </c>
      <c r="C432" t="s">
        <v>6645</v>
      </c>
      <c r="D432" t="s">
        <v>14008</v>
      </c>
      <c r="E432" t="s">
        <v>14008</v>
      </c>
    </row>
    <row r="433" spans="1:5">
      <c r="A433" t="s">
        <v>6648</v>
      </c>
      <c r="B433" t="s">
        <v>6656</v>
      </c>
      <c r="C433" t="s">
        <v>6658</v>
      </c>
      <c r="D433" t="s">
        <v>6659</v>
      </c>
      <c r="E433" t="s">
        <v>6662</v>
      </c>
    </row>
    <row r="434" spans="1:5">
      <c r="A434" t="s">
        <v>6665</v>
      </c>
      <c r="B434" t="s">
        <v>6674</v>
      </c>
      <c r="C434" t="s">
        <v>6676</v>
      </c>
      <c r="D434" t="s">
        <v>14008</v>
      </c>
      <c r="E434" t="s">
        <v>14008</v>
      </c>
    </row>
    <row r="435" spans="1:5">
      <c r="A435" t="s">
        <v>6679</v>
      </c>
      <c r="B435" t="s">
        <v>6686</v>
      </c>
      <c r="C435" t="s">
        <v>6688</v>
      </c>
      <c r="D435" t="s">
        <v>6689</v>
      </c>
      <c r="E435" t="s">
        <v>6692</v>
      </c>
    </row>
    <row r="436" spans="1:5">
      <c r="A436" t="s">
        <v>6695</v>
      </c>
      <c r="B436" t="s">
        <v>6701</v>
      </c>
      <c r="C436" t="s">
        <v>6703</v>
      </c>
      <c r="D436" t="s">
        <v>6704</v>
      </c>
      <c r="E436" t="s">
        <v>6705</v>
      </c>
    </row>
    <row r="437" spans="1:5">
      <c r="A437" t="s">
        <v>6708</v>
      </c>
      <c r="B437" t="s">
        <v>6717</v>
      </c>
      <c r="C437" t="s">
        <v>6719</v>
      </c>
      <c r="D437" t="s">
        <v>6720</v>
      </c>
      <c r="E437" t="s">
        <v>6721</v>
      </c>
    </row>
    <row r="438" spans="1:5">
      <c r="A438" t="s">
        <v>5304</v>
      </c>
      <c r="B438" t="s">
        <v>5316</v>
      </c>
      <c r="C438" t="s">
        <v>5318</v>
      </c>
      <c r="D438" t="s">
        <v>6731</v>
      </c>
      <c r="E438" t="s">
        <v>6733</v>
      </c>
    </row>
    <row r="439" spans="1:5">
      <c r="A439" t="s">
        <v>6736</v>
      </c>
      <c r="B439" t="s">
        <v>6745</v>
      </c>
      <c r="C439" t="s">
        <v>6747</v>
      </c>
      <c r="D439" t="s">
        <v>6748</v>
      </c>
      <c r="E439" t="s">
        <v>6750</v>
      </c>
    </row>
    <row r="440" spans="1:5">
      <c r="A440" t="s">
        <v>6753</v>
      </c>
      <c r="B440" t="s">
        <v>6762</v>
      </c>
      <c r="C440" t="s">
        <v>6765</v>
      </c>
      <c r="D440" t="s">
        <v>6766</v>
      </c>
      <c r="E440" t="s">
        <v>6768</v>
      </c>
    </row>
    <row r="441" spans="1:5">
      <c r="A441" t="s">
        <v>6771</v>
      </c>
      <c r="B441" t="s">
        <v>6782</v>
      </c>
      <c r="C441" t="s">
        <v>6784</v>
      </c>
      <c r="D441" t="s">
        <v>6785</v>
      </c>
      <c r="E441" t="s">
        <v>6786</v>
      </c>
    </row>
    <row r="442" spans="1:5">
      <c r="A442" t="s">
        <v>6789</v>
      </c>
      <c r="B442" t="s">
        <v>6799</v>
      </c>
      <c r="C442" t="s">
        <v>6801</v>
      </c>
      <c r="D442" t="s">
        <v>6802</v>
      </c>
      <c r="E442" t="s">
        <v>6803</v>
      </c>
    </row>
    <row r="443" spans="1:5">
      <c r="A443" t="s">
        <v>2875</v>
      </c>
      <c r="B443" t="s">
        <v>2884</v>
      </c>
      <c r="C443" t="s">
        <v>2887</v>
      </c>
      <c r="D443" t="s">
        <v>6809</v>
      </c>
      <c r="E443" t="s">
        <v>6811</v>
      </c>
    </row>
    <row r="444" spans="1:5">
      <c r="A444" t="s">
        <v>1800</v>
      </c>
      <c r="B444" t="s">
        <v>1811</v>
      </c>
      <c r="C444" t="s">
        <v>1814</v>
      </c>
      <c r="D444" t="s">
        <v>6818</v>
      </c>
      <c r="E444" t="s">
        <v>6820</v>
      </c>
    </row>
    <row r="445" spans="1:5">
      <c r="A445" t="s">
        <v>6823</v>
      </c>
      <c r="B445" t="s">
        <v>6829</v>
      </c>
      <c r="C445" t="s">
        <v>6832</v>
      </c>
      <c r="D445" t="s">
        <v>14008</v>
      </c>
      <c r="E445" t="s">
        <v>14008</v>
      </c>
    </row>
    <row r="446" spans="1:5">
      <c r="A446" t="s">
        <v>1304</v>
      </c>
      <c r="B446" t="s">
        <v>3990</v>
      </c>
      <c r="C446" t="s">
        <v>1315</v>
      </c>
      <c r="D446" t="s">
        <v>6839</v>
      </c>
      <c r="E446" t="s">
        <v>6841</v>
      </c>
    </row>
    <row r="447" spans="1:5">
      <c r="A447" t="s">
        <v>6451</v>
      </c>
      <c r="B447" t="s">
        <v>6459</v>
      </c>
      <c r="C447" t="s">
        <v>6461</v>
      </c>
      <c r="D447" t="s">
        <v>6847</v>
      </c>
      <c r="E447" t="s">
        <v>6848</v>
      </c>
    </row>
    <row r="448" spans="1:5">
      <c r="A448" t="s">
        <v>6851</v>
      </c>
      <c r="B448" t="s">
        <v>6858</v>
      </c>
      <c r="C448" t="s">
        <v>6861</v>
      </c>
      <c r="D448" t="s">
        <v>6862</v>
      </c>
      <c r="E448" t="s">
        <v>6863</v>
      </c>
    </row>
    <row r="449" spans="1:5">
      <c r="A449" t="s">
        <v>2199</v>
      </c>
      <c r="B449" t="s">
        <v>6870</v>
      </c>
      <c r="C449" t="s">
        <v>6873</v>
      </c>
      <c r="D449" t="s">
        <v>6874</v>
      </c>
      <c r="E449" t="s">
        <v>6876</v>
      </c>
    </row>
    <row r="450" spans="1:5">
      <c r="A450" t="s">
        <v>6879</v>
      </c>
      <c r="B450" t="s">
        <v>6888</v>
      </c>
      <c r="C450" t="s">
        <v>6890</v>
      </c>
      <c r="D450" t="s">
        <v>6891</v>
      </c>
      <c r="E450" t="s">
        <v>6893</v>
      </c>
    </row>
    <row r="451" spans="1:5">
      <c r="A451" t="s">
        <v>6896</v>
      </c>
      <c r="B451" t="s">
        <v>6905</v>
      </c>
      <c r="C451" t="s">
        <v>6908</v>
      </c>
      <c r="D451" t="s">
        <v>6909</v>
      </c>
      <c r="E451" t="s">
        <v>6912</v>
      </c>
    </row>
    <row r="452" spans="1:5">
      <c r="A452" t="s">
        <v>577</v>
      </c>
      <c r="B452" t="s">
        <v>3162</v>
      </c>
      <c r="C452" t="s">
        <v>594</v>
      </c>
      <c r="D452" t="s">
        <v>6919</v>
      </c>
      <c r="E452" t="s">
        <v>6920</v>
      </c>
    </row>
    <row r="453" spans="1:5">
      <c r="A453" t="s">
        <v>3450</v>
      </c>
      <c r="B453" t="s">
        <v>3460</v>
      </c>
      <c r="C453" t="s">
        <v>3462</v>
      </c>
      <c r="D453" t="s">
        <v>6926</v>
      </c>
      <c r="E453" t="s">
        <v>6927</v>
      </c>
    </row>
    <row r="454" spans="1:5">
      <c r="A454" t="s">
        <v>6930</v>
      </c>
      <c r="B454" t="s">
        <v>6936</v>
      </c>
      <c r="C454" t="s">
        <v>6938</v>
      </c>
      <c r="D454" t="s">
        <v>6939</v>
      </c>
      <c r="E454" t="s">
        <v>6941</v>
      </c>
    </row>
    <row r="455" spans="1:5">
      <c r="A455" t="s">
        <v>6944</v>
      </c>
      <c r="B455" t="s">
        <v>6953</v>
      </c>
      <c r="C455" t="s">
        <v>6955</v>
      </c>
      <c r="D455" t="s">
        <v>6956</v>
      </c>
      <c r="E455" t="s">
        <v>6958</v>
      </c>
    </row>
    <row r="456" spans="1:5">
      <c r="A456" t="s">
        <v>1770</v>
      </c>
      <c r="B456" t="s">
        <v>6965</v>
      </c>
      <c r="C456" t="s">
        <v>1785</v>
      </c>
      <c r="D456" t="s">
        <v>6968</v>
      </c>
      <c r="E456" t="s">
        <v>6970</v>
      </c>
    </row>
    <row r="457" spans="1:5">
      <c r="A457" t="s">
        <v>5304</v>
      </c>
      <c r="B457" t="s">
        <v>5316</v>
      </c>
      <c r="C457" t="s">
        <v>5318</v>
      </c>
      <c r="D457" t="s">
        <v>6979</v>
      </c>
      <c r="E457" t="s">
        <v>6980</v>
      </c>
    </row>
    <row r="458" spans="1:5">
      <c r="A458" t="s">
        <v>2875</v>
      </c>
      <c r="B458" t="s">
        <v>2884</v>
      </c>
      <c r="C458" t="s">
        <v>2887</v>
      </c>
      <c r="D458" t="s">
        <v>6986</v>
      </c>
      <c r="E458" t="s">
        <v>6988</v>
      </c>
    </row>
    <row r="459" spans="1:5">
      <c r="A459" t="s">
        <v>2875</v>
      </c>
      <c r="B459" t="s">
        <v>2884</v>
      </c>
      <c r="C459" t="s">
        <v>2887</v>
      </c>
      <c r="D459" t="s">
        <v>6995</v>
      </c>
      <c r="E459" t="s">
        <v>6996</v>
      </c>
    </row>
    <row r="460" spans="1:5">
      <c r="A460" t="s">
        <v>6999</v>
      </c>
      <c r="B460" t="s">
        <v>7009</v>
      </c>
      <c r="C460" t="s">
        <v>7012</v>
      </c>
      <c r="D460" t="s">
        <v>7013</v>
      </c>
      <c r="E460" t="s">
        <v>7014</v>
      </c>
    </row>
    <row r="461" spans="1:5">
      <c r="A461" t="s">
        <v>7017</v>
      </c>
      <c r="B461" t="s">
        <v>7025</v>
      </c>
      <c r="C461" t="s">
        <v>7027</v>
      </c>
      <c r="D461" t="s">
        <v>7028</v>
      </c>
      <c r="E461" t="s">
        <v>7029</v>
      </c>
    </row>
    <row r="462" spans="1:5">
      <c r="A462" t="s">
        <v>7032</v>
      </c>
      <c r="B462" t="s">
        <v>7041</v>
      </c>
      <c r="C462" t="s">
        <v>7043</v>
      </c>
      <c r="D462" t="s">
        <v>14008</v>
      </c>
      <c r="E462" t="s">
        <v>14008</v>
      </c>
    </row>
    <row r="463" spans="1:5">
      <c r="A463" t="s">
        <v>7046</v>
      </c>
      <c r="B463" t="s">
        <v>7055</v>
      </c>
      <c r="C463" t="s">
        <v>7057</v>
      </c>
      <c r="D463" t="s">
        <v>7058</v>
      </c>
      <c r="E463" t="s">
        <v>7061</v>
      </c>
    </row>
    <row r="464" spans="1:5">
      <c r="A464" t="s">
        <v>2916</v>
      </c>
      <c r="B464" t="s">
        <v>2927</v>
      </c>
      <c r="C464" t="s">
        <v>2929</v>
      </c>
      <c r="D464" t="s">
        <v>2930</v>
      </c>
      <c r="E464" t="s">
        <v>2932</v>
      </c>
    </row>
    <row r="465" spans="1:5">
      <c r="A465" t="s">
        <v>7071</v>
      </c>
      <c r="B465" t="s">
        <v>7080</v>
      </c>
      <c r="C465" t="s">
        <v>7082</v>
      </c>
      <c r="D465" t="s">
        <v>7083</v>
      </c>
      <c r="E465" t="s">
        <v>7084</v>
      </c>
    </row>
    <row r="466" spans="1:5">
      <c r="A466" t="s">
        <v>7087</v>
      </c>
      <c r="B466" t="s">
        <v>7093</v>
      </c>
      <c r="C466" t="s">
        <v>7095</v>
      </c>
      <c r="D466" t="s">
        <v>14008</v>
      </c>
      <c r="E466" t="s">
        <v>14008</v>
      </c>
    </row>
    <row r="467" spans="1:5">
      <c r="A467" t="s">
        <v>1036</v>
      </c>
      <c r="B467" t="s">
        <v>7101</v>
      </c>
      <c r="C467" t="s">
        <v>1051</v>
      </c>
      <c r="D467" t="s">
        <v>7102</v>
      </c>
      <c r="E467" t="s">
        <v>14008</v>
      </c>
    </row>
    <row r="468" spans="1:5">
      <c r="A468" t="s">
        <v>7105</v>
      </c>
      <c r="B468" t="s">
        <v>7115</v>
      </c>
      <c r="C468" t="s">
        <v>7117</v>
      </c>
      <c r="D468" t="s">
        <v>7118</v>
      </c>
      <c r="E468" t="s">
        <v>7120</v>
      </c>
    </row>
    <row r="469" spans="1:5">
      <c r="A469" t="s">
        <v>7123</v>
      </c>
      <c r="B469" t="s">
        <v>7131</v>
      </c>
      <c r="C469" t="s">
        <v>7133</v>
      </c>
      <c r="D469" t="s">
        <v>7134</v>
      </c>
      <c r="E469" t="s">
        <v>7135</v>
      </c>
    </row>
    <row r="470" spans="1:5">
      <c r="A470" t="s">
        <v>7138</v>
      </c>
      <c r="B470" t="s">
        <v>7148</v>
      </c>
      <c r="C470" t="s">
        <v>7150</v>
      </c>
      <c r="D470" t="s">
        <v>7151</v>
      </c>
      <c r="E470" t="s">
        <v>7153</v>
      </c>
    </row>
    <row r="471" spans="1:5">
      <c r="A471" t="s">
        <v>7156</v>
      </c>
      <c r="B471" t="s">
        <v>7162</v>
      </c>
      <c r="C471" t="s">
        <v>7164</v>
      </c>
      <c r="D471" t="s">
        <v>7165</v>
      </c>
      <c r="E471" t="s">
        <v>7166</v>
      </c>
    </row>
    <row r="472" spans="1:5">
      <c r="A472" t="s">
        <v>7169</v>
      </c>
      <c r="B472" t="s">
        <v>7175</v>
      </c>
      <c r="C472" t="s">
        <v>7177</v>
      </c>
      <c r="D472" t="s">
        <v>7178</v>
      </c>
      <c r="E472" t="s">
        <v>7180</v>
      </c>
    </row>
    <row r="473" spans="1:5">
      <c r="A473" t="s">
        <v>5304</v>
      </c>
      <c r="B473" t="s">
        <v>5316</v>
      </c>
      <c r="C473" t="s">
        <v>5318</v>
      </c>
      <c r="D473" t="s">
        <v>7185</v>
      </c>
      <c r="E473" t="s">
        <v>7186</v>
      </c>
    </row>
    <row r="474" spans="1:5">
      <c r="A474" t="s">
        <v>6708</v>
      </c>
      <c r="B474" t="s">
        <v>6717</v>
      </c>
      <c r="C474" t="s">
        <v>6719</v>
      </c>
      <c r="D474" t="s">
        <v>7193</v>
      </c>
      <c r="E474" t="s">
        <v>7194</v>
      </c>
    </row>
    <row r="475" spans="1:5">
      <c r="A475" t="s">
        <v>7197</v>
      </c>
      <c r="B475" t="s">
        <v>7207</v>
      </c>
      <c r="C475" t="s">
        <v>7209</v>
      </c>
      <c r="D475" t="s">
        <v>14008</v>
      </c>
      <c r="E475" t="s">
        <v>14008</v>
      </c>
    </row>
    <row r="476" spans="1:5">
      <c r="A476" t="s">
        <v>7212</v>
      </c>
      <c r="B476" t="s">
        <v>7219</v>
      </c>
      <c r="C476" t="s">
        <v>7222</v>
      </c>
      <c r="D476" t="s">
        <v>7223</v>
      </c>
      <c r="E476" t="s">
        <v>7225</v>
      </c>
    </row>
    <row r="477" spans="1:5">
      <c r="A477" t="s">
        <v>7228</v>
      </c>
      <c r="B477" t="s">
        <v>7236</v>
      </c>
      <c r="C477" t="s">
        <v>7239</v>
      </c>
      <c r="D477" t="s">
        <v>7240</v>
      </c>
      <c r="E477" t="s">
        <v>7242</v>
      </c>
    </row>
    <row r="478" spans="1:5">
      <c r="A478" t="s">
        <v>1210</v>
      </c>
      <c r="B478" t="s">
        <v>7249</v>
      </c>
      <c r="C478" t="s">
        <v>1223</v>
      </c>
      <c r="D478" t="s">
        <v>7250</v>
      </c>
      <c r="E478" t="s">
        <v>7252</v>
      </c>
    </row>
    <row r="479" spans="1:5">
      <c r="A479" t="s">
        <v>4617</v>
      </c>
      <c r="B479" t="s">
        <v>4626</v>
      </c>
      <c r="C479" t="s">
        <v>4628</v>
      </c>
      <c r="D479" t="s">
        <v>7258</v>
      </c>
      <c r="E479" t="s">
        <v>7260</v>
      </c>
    </row>
    <row r="480" spans="1:5">
      <c r="A480" t="s">
        <v>7263</v>
      </c>
      <c r="B480" t="s">
        <v>7272</v>
      </c>
      <c r="C480" t="s">
        <v>7274</v>
      </c>
      <c r="D480" t="s">
        <v>7275</v>
      </c>
      <c r="E480" t="s">
        <v>7278</v>
      </c>
    </row>
    <row r="481" spans="1:5">
      <c r="A481" t="s">
        <v>7281</v>
      </c>
      <c r="B481" t="s">
        <v>7289</v>
      </c>
      <c r="C481" t="s">
        <v>7291</v>
      </c>
      <c r="D481" t="s">
        <v>14008</v>
      </c>
      <c r="E481" t="s">
        <v>7292</v>
      </c>
    </row>
    <row r="482" spans="1:5">
      <c r="A482" t="s">
        <v>5304</v>
      </c>
      <c r="B482" t="s">
        <v>5316</v>
      </c>
      <c r="C482" t="s">
        <v>5318</v>
      </c>
      <c r="D482" t="s">
        <v>7297</v>
      </c>
      <c r="E482" t="s">
        <v>7298</v>
      </c>
    </row>
    <row r="483" spans="1:5">
      <c r="A483" t="s">
        <v>577</v>
      </c>
      <c r="B483" t="s">
        <v>3162</v>
      </c>
      <c r="C483" t="s">
        <v>594</v>
      </c>
      <c r="D483" t="s">
        <v>3163</v>
      </c>
      <c r="E483" t="s">
        <v>3164</v>
      </c>
    </row>
    <row r="484" spans="1:5">
      <c r="A484" t="s">
        <v>1588</v>
      </c>
      <c r="B484" t="s">
        <v>1600</v>
      </c>
      <c r="C484" t="s">
        <v>1603</v>
      </c>
      <c r="D484" t="s">
        <v>7312</v>
      </c>
      <c r="E484" t="s">
        <v>7313</v>
      </c>
    </row>
    <row r="485" spans="1:5">
      <c r="A485" t="s">
        <v>7316</v>
      </c>
      <c r="B485" t="s">
        <v>7325</v>
      </c>
      <c r="C485" t="s">
        <v>7328</v>
      </c>
      <c r="D485" t="s">
        <v>7329</v>
      </c>
      <c r="E485" t="s">
        <v>7331</v>
      </c>
    </row>
    <row r="486" spans="1:5">
      <c r="A486" t="s">
        <v>977</v>
      </c>
      <c r="B486" t="s">
        <v>990</v>
      </c>
      <c r="C486" t="s">
        <v>992</v>
      </c>
      <c r="D486" t="s">
        <v>7337</v>
      </c>
      <c r="E486" t="s">
        <v>4324</v>
      </c>
    </row>
    <row r="487" spans="1:5">
      <c r="A487" t="s">
        <v>4498</v>
      </c>
      <c r="B487" t="s">
        <v>7344</v>
      </c>
      <c r="C487" t="s">
        <v>4510</v>
      </c>
      <c r="D487" t="s">
        <v>4511</v>
      </c>
      <c r="E487" t="s">
        <v>4512</v>
      </c>
    </row>
    <row r="488" spans="1:5">
      <c r="A488" t="s">
        <v>3769</v>
      </c>
      <c r="B488" t="s">
        <v>3778</v>
      </c>
      <c r="C488" t="s">
        <v>3780</v>
      </c>
      <c r="D488" t="s">
        <v>7352</v>
      </c>
      <c r="E488" t="s">
        <v>7354</v>
      </c>
    </row>
    <row r="489" spans="1:5">
      <c r="A489" t="s">
        <v>5304</v>
      </c>
      <c r="B489" t="s">
        <v>5316</v>
      </c>
      <c r="C489" t="s">
        <v>5318</v>
      </c>
      <c r="D489" t="s">
        <v>7361</v>
      </c>
      <c r="E489" t="s">
        <v>7362</v>
      </c>
    </row>
    <row r="490" spans="1:5">
      <c r="A490" t="s">
        <v>7365</v>
      </c>
      <c r="B490" t="s">
        <v>7372</v>
      </c>
      <c r="C490" t="s">
        <v>7375</v>
      </c>
      <c r="D490" t="s">
        <v>7376</v>
      </c>
      <c r="E490" t="s">
        <v>7377</v>
      </c>
    </row>
    <row r="491" spans="1:5">
      <c r="A491" t="s">
        <v>2875</v>
      </c>
      <c r="B491" t="s">
        <v>2884</v>
      </c>
      <c r="C491" t="s">
        <v>2887</v>
      </c>
      <c r="D491" t="s">
        <v>7385</v>
      </c>
      <c r="E491" t="s">
        <v>7387</v>
      </c>
    </row>
    <row r="492" spans="1:5">
      <c r="A492" t="s">
        <v>7390</v>
      </c>
      <c r="B492" t="s">
        <v>7400</v>
      </c>
      <c r="C492" t="s">
        <v>7402</v>
      </c>
      <c r="D492" t="s">
        <v>14008</v>
      </c>
      <c r="E492" t="s">
        <v>14008</v>
      </c>
    </row>
    <row r="493" spans="1:5">
      <c r="A493" t="s">
        <v>6032</v>
      </c>
      <c r="B493" t="s">
        <v>6041</v>
      </c>
      <c r="C493" t="s">
        <v>6044</v>
      </c>
      <c r="D493" t="s">
        <v>7410</v>
      </c>
      <c r="E493" t="s">
        <v>7412</v>
      </c>
    </row>
    <row r="494" spans="1:5">
      <c r="A494" t="s">
        <v>3450</v>
      </c>
      <c r="B494" t="s">
        <v>3460</v>
      </c>
      <c r="C494" t="s">
        <v>3462</v>
      </c>
      <c r="D494" t="s">
        <v>7418</v>
      </c>
      <c r="E494" t="s">
        <v>7420</v>
      </c>
    </row>
    <row r="495" spans="1:5">
      <c r="A495" t="s">
        <v>2054</v>
      </c>
      <c r="B495" t="s">
        <v>7426</v>
      </c>
      <c r="C495" t="s">
        <v>2068</v>
      </c>
      <c r="D495" t="s">
        <v>7428</v>
      </c>
      <c r="E495" t="s">
        <v>7429</v>
      </c>
    </row>
    <row r="496" spans="1:5">
      <c r="A496" t="s">
        <v>3566</v>
      </c>
      <c r="B496" t="s">
        <v>3576</v>
      </c>
      <c r="C496" t="s">
        <v>3579</v>
      </c>
      <c r="D496" t="s">
        <v>7436</v>
      </c>
      <c r="E496" t="s">
        <v>7439</v>
      </c>
    </row>
    <row r="497" spans="1:5">
      <c r="A497" t="s">
        <v>7442</v>
      </c>
      <c r="B497" t="s">
        <v>7449</v>
      </c>
      <c r="C497" t="s">
        <v>7452</v>
      </c>
      <c r="D497" t="s">
        <v>7453</v>
      </c>
      <c r="E497" t="s">
        <v>7455</v>
      </c>
    </row>
    <row r="498" spans="1:5">
      <c r="A498" t="s">
        <v>7017</v>
      </c>
      <c r="B498" t="s">
        <v>7025</v>
      </c>
      <c r="C498" t="s">
        <v>7027</v>
      </c>
      <c r="D498" t="s">
        <v>14008</v>
      </c>
      <c r="E498" t="s">
        <v>14008</v>
      </c>
    </row>
    <row r="499" spans="1:5">
      <c r="A499" t="s">
        <v>7465</v>
      </c>
      <c r="B499" t="s">
        <v>7473</v>
      </c>
      <c r="C499" t="s">
        <v>7475</v>
      </c>
      <c r="D499" t="s">
        <v>14008</v>
      </c>
      <c r="E499" t="s">
        <v>14008</v>
      </c>
    </row>
    <row r="500" spans="1:5">
      <c r="A500" t="s">
        <v>7478</v>
      </c>
      <c r="B500" t="s">
        <v>7484</v>
      </c>
      <c r="C500" t="s">
        <v>7486</v>
      </c>
      <c r="D500" t="s">
        <v>7487</v>
      </c>
      <c r="E500" t="s">
        <v>7489</v>
      </c>
    </row>
    <row r="501" spans="1:5">
      <c r="A501" t="s">
        <v>1770</v>
      </c>
      <c r="B501" t="s">
        <v>1783</v>
      </c>
      <c r="C501" t="s">
        <v>1785</v>
      </c>
      <c r="D501" t="s">
        <v>7496</v>
      </c>
      <c r="E501" t="s">
        <v>7498</v>
      </c>
    </row>
    <row r="502" spans="1:5">
      <c r="A502" t="s">
        <v>5091</v>
      </c>
      <c r="B502" t="s">
        <v>5104</v>
      </c>
      <c r="C502" t="s">
        <v>5107</v>
      </c>
      <c r="D502" t="s">
        <v>7503</v>
      </c>
      <c r="E502" t="s">
        <v>7505</v>
      </c>
    </row>
    <row r="503" spans="1:5">
      <c r="A503" t="s">
        <v>7508</v>
      </c>
      <c r="B503" t="s">
        <v>7517</v>
      </c>
      <c r="C503" t="s">
        <v>7519</v>
      </c>
      <c r="D503" t="s">
        <v>7520</v>
      </c>
      <c r="E503" t="s">
        <v>7523</v>
      </c>
    </row>
    <row r="504" spans="1:5">
      <c r="A504" t="s">
        <v>7526</v>
      </c>
      <c r="B504" t="s">
        <v>7535</v>
      </c>
      <c r="C504" t="s">
        <v>7537</v>
      </c>
      <c r="D504" t="s">
        <v>7538</v>
      </c>
      <c r="E504" t="s">
        <v>7539</v>
      </c>
    </row>
    <row r="505" spans="1:5">
      <c r="A505" t="s">
        <v>7542</v>
      </c>
      <c r="B505" t="s">
        <v>7550</v>
      </c>
      <c r="C505" t="s">
        <v>7552</v>
      </c>
      <c r="D505" t="s">
        <v>7553</v>
      </c>
      <c r="E505" t="s">
        <v>7555</v>
      </c>
    </row>
    <row r="506" spans="1:5">
      <c r="A506" t="s">
        <v>7558</v>
      </c>
      <c r="B506" t="s">
        <v>7567</v>
      </c>
      <c r="C506" t="s">
        <v>7569</v>
      </c>
      <c r="D506" t="s">
        <v>7570</v>
      </c>
      <c r="E506" t="s">
        <v>7573</v>
      </c>
    </row>
    <row r="507" spans="1:5">
      <c r="A507" t="s">
        <v>4617</v>
      </c>
      <c r="B507" t="s">
        <v>4626</v>
      </c>
      <c r="C507" t="s">
        <v>4628</v>
      </c>
      <c r="D507" t="s">
        <v>7258</v>
      </c>
      <c r="E507" t="s">
        <v>7260</v>
      </c>
    </row>
    <row r="508" spans="1:5">
      <c r="A508" t="s">
        <v>2199</v>
      </c>
      <c r="B508" t="s">
        <v>7584</v>
      </c>
      <c r="C508" t="s">
        <v>6873</v>
      </c>
      <c r="D508" t="s">
        <v>7586</v>
      </c>
      <c r="E508" t="s">
        <v>7588</v>
      </c>
    </row>
    <row r="509" spans="1:5">
      <c r="A509" t="s">
        <v>7591</v>
      </c>
      <c r="B509" t="s">
        <v>7600</v>
      </c>
      <c r="C509" t="s">
        <v>7603</v>
      </c>
      <c r="D509" t="s">
        <v>7604</v>
      </c>
      <c r="E509" t="s">
        <v>7605</v>
      </c>
    </row>
    <row r="510" spans="1:5">
      <c r="A510" t="s">
        <v>6736</v>
      </c>
      <c r="B510" t="s">
        <v>6745</v>
      </c>
      <c r="C510" t="s">
        <v>6747</v>
      </c>
      <c r="D510" t="s">
        <v>7612</v>
      </c>
      <c r="E510" t="s">
        <v>7613</v>
      </c>
    </row>
    <row r="511" spans="1:5">
      <c r="A511" t="s">
        <v>7616</v>
      </c>
      <c r="B511" t="s">
        <v>7624</v>
      </c>
      <c r="C511" t="s">
        <v>7627</v>
      </c>
      <c r="D511" t="s">
        <v>7628</v>
      </c>
      <c r="E511" t="s">
        <v>7629</v>
      </c>
    </row>
    <row r="512" spans="1:5">
      <c r="A512" t="s">
        <v>7632</v>
      </c>
      <c r="B512" t="s">
        <v>7639</v>
      </c>
      <c r="C512" t="s">
        <v>7641</v>
      </c>
      <c r="D512" t="s">
        <v>14008</v>
      </c>
      <c r="E512" t="s">
        <v>14008</v>
      </c>
    </row>
    <row r="513" spans="1:5">
      <c r="A513" t="s">
        <v>5862</v>
      </c>
      <c r="B513" t="s">
        <v>5876</v>
      </c>
      <c r="C513" t="s">
        <v>5878</v>
      </c>
      <c r="D513" t="s">
        <v>5872</v>
      </c>
      <c r="E513" t="s">
        <v>5875</v>
      </c>
    </row>
    <row r="514" spans="1:5">
      <c r="A514" t="s">
        <v>7650</v>
      </c>
      <c r="B514" t="s">
        <v>7659</v>
      </c>
      <c r="C514" t="s">
        <v>7662</v>
      </c>
      <c r="D514" t="s">
        <v>7663</v>
      </c>
      <c r="E514" t="s">
        <v>7666</v>
      </c>
    </row>
    <row r="515" spans="1:5">
      <c r="A515" t="s">
        <v>7669</v>
      </c>
      <c r="B515" t="s">
        <v>7679</v>
      </c>
      <c r="C515" t="s">
        <v>7681</v>
      </c>
      <c r="D515" t="s">
        <v>7682</v>
      </c>
      <c r="E515" t="s">
        <v>7684</v>
      </c>
    </row>
    <row r="516" spans="1:5">
      <c r="A516" t="s">
        <v>7687</v>
      </c>
      <c r="B516" t="s">
        <v>7696</v>
      </c>
      <c r="C516" t="s">
        <v>7698</v>
      </c>
      <c r="D516" t="s">
        <v>7699</v>
      </c>
      <c r="E516" t="s">
        <v>7701</v>
      </c>
    </row>
    <row r="517" spans="1:5">
      <c r="A517" t="s">
        <v>3202</v>
      </c>
      <c r="B517" t="s">
        <v>3214</v>
      </c>
      <c r="C517" t="s">
        <v>3216</v>
      </c>
      <c r="D517" t="s">
        <v>5215</v>
      </c>
      <c r="E517" t="s">
        <v>5217</v>
      </c>
    </row>
    <row r="518" spans="1:5">
      <c r="A518" t="s">
        <v>7710</v>
      </c>
      <c r="B518" t="s">
        <v>7716</v>
      </c>
      <c r="C518" t="s">
        <v>7718</v>
      </c>
      <c r="D518" t="s">
        <v>7719</v>
      </c>
      <c r="E518" t="s">
        <v>7721</v>
      </c>
    </row>
    <row r="519" spans="1:5">
      <c r="A519" t="s">
        <v>7724</v>
      </c>
      <c r="B519" t="s">
        <v>7732</v>
      </c>
      <c r="C519" t="s">
        <v>7734</v>
      </c>
      <c r="D519" t="s">
        <v>7735</v>
      </c>
      <c r="E519" t="s">
        <v>7737</v>
      </c>
    </row>
    <row r="520" spans="1:5">
      <c r="A520" t="s">
        <v>577</v>
      </c>
      <c r="B520" t="s">
        <v>3162</v>
      </c>
      <c r="C520" t="s">
        <v>594</v>
      </c>
      <c r="D520" t="s">
        <v>7743</v>
      </c>
      <c r="E520" t="s">
        <v>7744</v>
      </c>
    </row>
    <row r="521" spans="1:5">
      <c r="A521" t="s">
        <v>7747</v>
      </c>
      <c r="B521" t="s">
        <v>7755</v>
      </c>
      <c r="C521" t="s">
        <v>7757</v>
      </c>
      <c r="D521" t="s">
        <v>7758</v>
      </c>
      <c r="E521" t="s">
        <v>7760</v>
      </c>
    </row>
    <row r="522" spans="1:5">
      <c r="A522" t="s">
        <v>1083</v>
      </c>
      <c r="B522" t="s">
        <v>5783</v>
      </c>
      <c r="C522" t="s">
        <v>1096</v>
      </c>
      <c r="D522" t="s">
        <v>7767</v>
      </c>
      <c r="E522" t="s">
        <v>7768</v>
      </c>
    </row>
    <row r="523" spans="1:5">
      <c r="A523" t="s">
        <v>7771</v>
      </c>
      <c r="B523" t="s">
        <v>7778</v>
      </c>
      <c r="C523" t="s">
        <v>7780</v>
      </c>
      <c r="D523" t="s">
        <v>7781</v>
      </c>
      <c r="E523" t="s">
        <v>7782</v>
      </c>
    </row>
    <row r="524" spans="1:5">
      <c r="A524" t="s">
        <v>4670</v>
      </c>
      <c r="B524" t="s">
        <v>7789</v>
      </c>
      <c r="C524" t="s">
        <v>4684</v>
      </c>
      <c r="D524" t="s">
        <v>14008</v>
      </c>
      <c r="E524" t="s">
        <v>14008</v>
      </c>
    </row>
    <row r="525" spans="1:5">
      <c r="A525" t="s">
        <v>3088</v>
      </c>
      <c r="B525" t="s">
        <v>7794</v>
      </c>
      <c r="C525" t="s">
        <v>7796</v>
      </c>
      <c r="D525" t="s">
        <v>7797</v>
      </c>
      <c r="E525" t="s">
        <v>7798</v>
      </c>
    </row>
    <row r="526" spans="1:5">
      <c r="A526" t="s">
        <v>4573</v>
      </c>
      <c r="B526" t="s">
        <v>4581</v>
      </c>
      <c r="C526" t="s">
        <v>4583</v>
      </c>
      <c r="D526" t="s">
        <v>7805</v>
      </c>
      <c r="E526" t="s">
        <v>7807</v>
      </c>
    </row>
    <row r="527" spans="1:5">
      <c r="A527" t="s">
        <v>7591</v>
      </c>
      <c r="B527" t="s">
        <v>7600</v>
      </c>
      <c r="C527" t="s">
        <v>7603</v>
      </c>
      <c r="D527" t="s">
        <v>7813</v>
      </c>
      <c r="E527" t="s">
        <v>7814</v>
      </c>
    </row>
    <row r="528" spans="1:5">
      <c r="A528" t="s">
        <v>7817</v>
      </c>
      <c r="B528" t="s">
        <v>7827</v>
      </c>
      <c r="C528" t="s">
        <v>7829</v>
      </c>
      <c r="D528" t="s">
        <v>7830</v>
      </c>
      <c r="E528" t="s">
        <v>14008</v>
      </c>
    </row>
    <row r="529" spans="1:5">
      <c r="A529" t="s">
        <v>7834</v>
      </c>
      <c r="B529" t="s">
        <v>7844</v>
      </c>
      <c r="C529" t="s">
        <v>7846</v>
      </c>
      <c r="D529" t="s">
        <v>7847</v>
      </c>
      <c r="E529" t="s">
        <v>7849</v>
      </c>
    </row>
    <row r="530" spans="1:5">
      <c r="A530" t="s">
        <v>7852</v>
      </c>
      <c r="B530" t="s">
        <v>7860</v>
      </c>
      <c r="C530" t="s">
        <v>7863</v>
      </c>
      <c r="D530" t="s">
        <v>7864</v>
      </c>
      <c r="E530" t="s">
        <v>7866</v>
      </c>
    </row>
    <row r="531" spans="1:5">
      <c r="A531" t="s">
        <v>1210</v>
      </c>
      <c r="B531" t="s">
        <v>7249</v>
      </c>
      <c r="C531" t="s">
        <v>1223</v>
      </c>
      <c r="D531" t="s">
        <v>7874</v>
      </c>
      <c r="E531" t="s">
        <v>7876</v>
      </c>
    </row>
    <row r="532" spans="1:5">
      <c r="A532" t="s">
        <v>7879</v>
      </c>
      <c r="B532" t="s">
        <v>7886</v>
      </c>
      <c r="C532" t="s">
        <v>7888</v>
      </c>
      <c r="D532" t="s">
        <v>7889</v>
      </c>
      <c r="E532" t="s">
        <v>7890</v>
      </c>
    </row>
    <row r="533" spans="1:5">
      <c r="A533" t="s">
        <v>7893</v>
      </c>
      <c r="B533" t="s">
        <v>7902</v>
      </c>
      <c r="C533" t="s">
        <v>7905</v>
      </c>
      <c r="D533" t="s">
        <v>7906</v>
      </c>
      <c r="E533" t="s">
        <v>7908</v>
      </c>
    </row>
    <row r="534" spans="1:5">
      <c r="A534" t="s">
        <v>7911</v>
      </c>
      <c r="B534" t="s">
        <v>7918</v>
      </c>
      <c r="C534" t="s">
        <v>7921</v>
      </c>
      <c r="D534" t="s">
        <v>7922</v>
      </c>
      <c r="E534" t="s">
        <v>7924</v>
      </c>
    </row>
    <row r="535" spans="1:5">
      <c r="A535" t="s">
        <v>2875</v>
      </c>
      <c r="B535" t="s">
        <v>2884</v>
      </c>
      <c r="C535" t="s">
        <v>2887</v>
      </c>
      <c r="D535" t="s">
        <v>2888</v>
      </c>
      <c r="E535" t="s">
        <v>2890</v>
      </c>
    </row>
    <row r="536" spans="1:5">
      <c r="A536" t="s">
        <v>7934</v>
      </c>
      <c r="B536" t="s">
        <v>7942</v>
      </c>
      <c r="C536" t="s">
        <v>7944</v>
      </c>
      <c r="D536" t="s">
        <v>7945</v>
      </c>
      <c r="E536" t="s">
        <v>7946</v>
      </c>
    </row>
    <row r="537" spans="1:5">
      <c r="A537" t="s">
        <v>7949</v>
      </c>
      <c r="B537" t="s">
        <v>7956</v>
      </c>
      <c r="C537" t="s">
        <v>7958</v>
      </c>
      <c r="D537" t="s">
        <v>14008</v>
      </c>
      <c r="E537" t="s">
        <v>14008</v>
      </c>
    </row>
    <row r="538" spans="1:5">
      <c r="A538" t="s">
        <v>7961</v>
      </c>
      <c r="B538" t="s">
        <v>7968</v>
      </c>
      <c r="C538" t="s">
        <v>7970</v>
      </c>
      <c r="D538" t="s">
        <v>7971</v>
      </c>
      <c r="E538" t="s">
        <v>7972</v>
      </c>
    </row>
    <row r="539" spans="1:5">
      <c r="A539" t="s">
        <v>3139</v>
      </c>
      <c r="B539" t="s">
        <v>7978</v>
      </c>
      <c r="C539" t="s">
        <v>7979</v>
      </c>
      <c r="D539" t="s">
        <v>3147</v>
      </c>
      <c r="E539" t="s">
        <v>3150</v>
      </c>
    </row>
    <row r="540" spans="1:5">
      <c r="A540" t="s">
        <v>7982</v>
      </c>
      <c r="B540" t="s">
        <v>7989</v>
      </c>
      <c r="C540" t="s">
        <v>7991</v>
      </c>
      <c r="D540" t="s">
        <v>14008</v>
      </c>
      <c r="E540" t="s">
        <v>14008</v>
      </c>
    </row>
    <row r="541" spans="1:5">
      <c r="A541" t="s">
        <v>7994</v>
      </c>
      <c r="B541" t="s">
        <v>8004</v>
      </c>
      <c r="C541" t="s">
        <v>8006</v>
      </c>
      <c r="D541" t="s">
        <v>8007</v>
      </c>
      <c r="E541" t="s">
        <v>8009</v>
      </c>
    </row>
    <row r="542" spans="1:5">
      <c r="A542" t="s">
        <v>8012</v>
      </c>
      <c r="B542" t="s">
        <v>8021</v>
      </c>
      <c r="C542" t="s">
        <v>8023</v>
      </c>
      <c r="D542" t="s">
        <v>8024</v>
      </c>
      <c r="E542" t="s">
        <v>8026</v>
      </c>
    </row>
    <row r="543" spans="1:5">
      <c r="A543" t="s">
        <v>2199</v>
      </c>
      <c r="B543" t="s">
        <v>6870</v>
      </c>
      <c r="C543" t="s">
        <v>6873</v>
      </c>
      <c r="D543" t="s">
        <v>8033</v>
      </c>
      <c r="E543" t="s">
        <v>8035</v>
      </c>
    </row>
    <row r="544" spans="1:5">
      <c r="A544" t="s">
        <v>8038</v>
      </c>
      <c r="B544" t="s">
        <v>8045</v>
      </c>
      <c r="C544" t="s">
        <v>8047</v>
      </c>
      <c r="D544" t="s">
        <v>8048</v>
      </c>
      <c r="E544" t="s">
        <v>8050</v>
      </c>
    </row>
    <row r="545" spans="1:5">
      <c r="A545" t="s">
        <v>8053</v>
      </c>
      <c r="B545" t="s">
        <v>8061</v>
      </c>
      <c r="C545" t="s">
        <v>8063</v>
      </c>
      <c r="D545" t="s">
        <v>8064</v>
      </c>
      <c r="E545" t="s">
        <v>8065</v>
      </c>
    </row>
    <row r="546" spans="1:5">
      <c r="A546" t="s">
        <v>4573</v>
      </c>
      <c r="B546" t="s">
        <v>4581</v>
      </c>
      <c r="C546" t="s">
        <v>4583</v>
      </c>
      <c r="D546" t="s">
        <v>8072</v>
      </c>
      <c r="E546" t="s">
        <v>8074</v>
      </c>
    </row>
    <row r="547" spans="1:5">
      <c r="A547" t="s">
        <v>8077</v>
      </c>
      <c r="B547" t="s">
        <v>7249</v>
      </c>
      <c r="C547" t="s">
        <v>8084</v>
      </c>
      <c r="D547" t="s">
        <v>8085</v>
      </c>
      <c r="E547" t="s">
        <v>8087</v>
      </c>
    </row>
    <row r="548" spans="1:5">
      <c r="A548" t="s">
        <v>1083</v>
      </c>
      <c r="B548" t="s">
        <v>5783</v>
      </c>
      <c r="C548" t="s">
        <v>1096</v>
      </c>
      <c r="D548" t="s">
        <v>8094</v>
      </c>
      <c r="E548" t="s">
        <v>8096</v>
      </c>
    </row>
    <row r="549" spans="1:5">
      <c r="A549" t="s">
        <v>3566</v>
      </c>
      <c r="B549" t="s">
        <v>3576</v>
      </c>
      <c r="C549" t="s">
        <v>3579</v>
      </c>
      <c r="D549" t="s">
        <v>3580</v>
      </c>
      <c r="E549" t="s">
        <v>3583</v>
      </c>
    </row>
    <row r="550" spans="1:5">
      <c r="A550" t="s">
        <v>939</v>
      </c>
      <c r="B550" t="s">
        <v>948</v>
      </c>
      <c r="C550" t="s">
        <v>951</v>
      </c>
      <c r="D550" t="s">
        <v>3893</v>
      </c>
      <c r="E550" t="s">
        <v>3894</v>
      </c>
    </row>
    <row r="551" spans="1:5">
      <c r="A551" t="s">
        <v>8112</v>
      </c>
      <c r="B551" t="s">
        <v>8120</v>
      </c>
      <c r="C551" t="s">
        <v>8123</v>
      </c>
      <c r="D551" t="s">
        <v>8124</v>
      </c>
      <c r="E551" t="s">
        <v>8125</v>
      </c>
    </row>
    <row r="552" spans="1:5">
      <c r="A552" t="s">
        <v>8128</v>
      </c>
      <c r="B552" t="s">
        <v>8135</v>
      </c>
      <c r="C552" t="s">
        <v>8137</v>
      </c>
      <c r="D552" t="s">
        <v>8138</v>
      </c>
      <c r="E552" t="s">
        <v>8140</v>
      </c>
    </row>
    <row r="553" spans="1:5">
      <c r="A553" t="s">
        <v>577</v>
      </c>
      <c r="B553" t="s">
        <v>3162</v>
      </c>
      <c r="C553" t="s">
        <v>594</v>
      </c>
      <c r="D553" t="s">
        <v>8147</v>
      </c>
      <c r="E553" t="s">
        <v>8148</v>
      </c>
    </row>
    <row r="554" spans="1:5">
      <c r="A554" t="s">
        <v>8151</v>
      </c>
      <c r="B554" t="s">
        <v>8158</v>
      </c>
      <c r="C554" t="s">
        <v>8160</v>
      </c>
      <c r="D554" t="s">
        <v>8161</v>
      </c>
      <c r="E554" t="s">
        <v>8164</v>
      </c>
    </row>
    <row r="555" spans="1:5">
      <c r="A555" t="s">
        <v>7169</v>
      </c>
      <c r="B555" t="s">
        <v>8171</v>
      </c>
      <c r="C555" t="s">
        <v>8173</v>
      </c>
      <c r="D555" t="s">
        <v>8174</v>
      </c>
      <c r="E555" t="s">
        <v>8176</v>
      </c>
    </row>
    <row r="556" spans="1:5">
      <c r="A556" t="s">
        <v>8179</v>
      </c>
      <c r="B556" t="s">
        <v>8186</v>
      </c>
      <c r="C556" t="s">
        <v>8189</v>
      </c>
      <c r="D556" t="s">
        <v>8190</v>
      </c>
      <c r="E556" t="s">
        <v>8192</v>
      </c>
    </row>
    <row r="557" spans="1:5">
      <c r="A557" t="s">
        <v>977</v>
      </c>
      <c r="B557" t="s">
        <v>990</v>
      </c>
      <c r="C557" t="s">
        <v>992</v>
      </c>
      <c r="D557" t="s">
        <v>8199</v>
      </c>
      <c r="E557" t="s">
        <v>5664</v>
      </c>
    </row>
    <row r="558" spans="1:5">
      <c r="A558" t="s">
        <v>5168</v>
      </c>
      <c r="B558" t="s">
        <v>5178</v>
      </c>
      <c r="C558" t="s">
        <v>5181</v>
      </c>
      <c r="D558" t="s">
        <v>5182</v>
      </c>
      <c r="E558" t="s">
        <v>5183</v>
      </c>
    </row>
    <row r="559" spans="1:5">
      <c r="A559" t="s">
        <v>8208</v>
      </c>
      <c r="B559" t="s">
        <v>8217</v>
      </c>
      <c r="C559" t="s">
        <v>8218</v>
      </c>
      <c r="D559" t="s">
        <v>8219</v>
      </c>
      <c r="E559" t="s">
        <v>8220</v>
      </c>
    </row>
    <row r="560" spans="1:5">
      <c r="A560" t="s">
        <v>8223</v>
      </c>
      <c r="B560" t="s">
        <v>8230</v>
      </c>
      <c r="C560" t="s">
        <v>8232</v>
      </c>
      <c r="D560" t="s">
        <v>8233</v>
      </c>
      <c r="E560" t="s">
        <v>8234</v>
      </c>
    </row>
    <row r="561" spans="1:5">
      <c r="A561" t="s">
        <v>6364</v>
      </c>
      <c r="B561" t="s">
        <v>6371</v>
      </c>
      <c r="C561" t="s">
        <v>6374</v>
      </c>
      <c r="D561" t="s">
        <v>14008</v>
      </c>
      <c r="E561" t="s">
        <v>14008</v>
      </c>
    </row>
    <row r="562" spans="1:5">
      <c r="A562" t="s">
        <v>8128</v>
      </c>
      <c r="B562" t="s">
        <v>8135</v>
      </c>
      <c r="C562" t="s">
        <v>8137</v>
      </c>
      <c r="D562" t="s">
        <v>8248</v>
      </c>
      <c r="E562" t="s">
        <v>8249</v>
      </c>
    </row>
    <row r="563" spans="1:5">
      <c r="A563" t="s">
        <v>1677</v>
      </c>
      <c r="B563" t="s">
        <v>1691</v>
      </c>
      <c r="C563" t="s">
        <v>1693</v>
      </c>
      <c r="D563" t="s">
        <v>1688</v>
      </c>
      <c r="E563" t="s">
        <v>1690</v>
      </c>
    </row>
    <row r="564" spans="1:5">
      <c r="A564" t="s">
        <v>8258</v>
      </c>
      <c r="B564" t="s">
        <v>8265</v>
      </c>
      <c r="C564" t="s">
        <v>8267</v>
      </c>
      <c r="D564" t="s">
        <v>14008</v>
      </c>
      <c r="E564" t="s">
        <v>14008</v>
      </c>
    </row>
    <row r="565" spans="1:5">
      <c r="A565" t="s">
        <v>3586</v>
      </c>
      <c r="B565" t="s">
        <v>3596</v>
      </c>
      <c r="C565" t="s">
        <v>3599</v>
      </c>
      <c r="D565" t="s">
        <v>8273</v>
      </c>
      <c r="E565" t="s">
        <v>8276</v>
      </c>
    </row>
    <row r="566" spans="1:5">
      <c r="A566" t="s">
        <v>2803</v>
      </c>
      <c r="B566" t="s">
        <v>2813</v>
      </c>
      <c r="C566" t="s">
        <v>2816</v>
      </c>
      <c r="D566" t="s">
        <v>8285</v>
      </c>
      <c r="E566" t="s">
        <v>8286</v>
      </c>
    </row>
    <row r="567" spans="1:5">
      <c r="A567" t="s">
        <v>7123</v>
      </c>
      <c r="B567" t="s">
        <v>7131</v>
      </c>
      <c r="C567" t="s">
        <v>7133</v>
      </c>
      <c r="D567" t="s">
        <v>7134</v>
      </c>
      <c r="E567" t="s">
        <v>7135</v>
      </c>
    </row>
    <row r="568" spans="1:5">
      <c r="A568" t="s">
        <v>8294</v>
      </c>
      <c r="B568" t="s">
        <v>8304</v>
      </c>
      <c r="C568" t="s">
        <v>8307</v>
      </c>
      <c r="D568" t="s">
        <v>8308</v>
      </c>
      <c r="E568" t="s">
        <v>8310</v>
      </c>
    </row>
    <row r="569" spans="1:5">
      <c r="A569" t="s">
        <v>8313</v>
      </c>
      <c r="B569" t="s">
        <v>8323</v>
      </c>
      <c r="C569" t="s">
        <v>8325</v>
      </c>
      <c r="D569" t="s">
        <v>8326</v>
      </c>
      <c r="E569" t="s">
        <v>8329</v>
      </c>
    </row>
    <row r="570" spans="1:5">
      <c r="A570" t="s">
        <v>8332</v>
      </c>
      <c r="B570" t="s">
        <v>8342</v>
      </c>
      <c r="C570" t="s">
        <v>8345</v>
      </c>
      <c r="D570" t="s">
        <v>14008</v>
      </c>
      <c r="E570" t="s">
        <v>14008</v>
      </c>
    </row>
    <row r="571" spans="1:5">
      <c r="A571" t="s">
        <v>8351</v>
      </c>
      <c r="B571" t="s">
        <v>8360</v>
      </c>
      <c r="C571" t="s">
        <v>8362</v>
      </c>
      <c r="D571" t="s">
        <v>8363</v>
      </c>
      <c r="E571" t="s">
        <v>8365</v>
      </c>
    </row>
    <row r="572" spans="1:5">
      <c r="A572" t="s">
        <v>8371</v>
      </c>
      <c r="B572" t="s">
        <v>8379</v>
      </c>
      <c r="C572" t="s">
        <v>8381</v>
      </c>
      <c r="D572" t="s">
        <v>8382</v>
      </c>
      <c r="E572" t="s">
        <v>8384</v>
      </c>
    </row>
    <row r="573" spans="1:5">
      <c r="A573" t="s">
        <v>8390</v>
      </c>
      <c r="B573" t="s">
        <v>8400</v>
      </c>
      <c r="C573" t="s">
        <v>8402</v>
      </c>
      <c r="D573" t="s">
        <v>14008</v>
      </c>
      <c r="E573" t="s">
        <v>14008</v>
      </c>
    </row>
    <row r="574" spans="1:5">
      <c r="A574" t="s">
        <v>6156</v>
      </c>
      <c r="B574" t="s">
        <v>6165</v>
      </c>
      <c r="C574" t="s">
        <v>6167</v>
      </c>
      <c r="D574" t="s">
        <v>6168</v>
      </c>
      <c r="E574" t="s">
        <v>6169</v>
      </c>
    </row>
    <row r="575" spans="1:5">
      <c r="A575" t="s">
        <v>8417</v>
      </c>
      <c r="B575" t="s">
        <v>8426</v>
      </c>
      <c r="C575" t="s">
        <v>8429</v>
      </c>
      <c r="D575" t="s">
        <v>14008</v>
      </c>
      <c r="E575" t="s">
        <v>14008</v>
      </c>
    </row>
    <row r="576" spans="1:5">
      <c r="A576" t="s">
        <v>8112</v>
      </c>
      <c r="B576" t="s">
        <v>8120</v>
      </c>
      <c r="C576" t="s">
        <v>8123</v>
      </c>
      <c r="D576" t="s">
        <v>8440</v>
      </c>
      <c r="E576" t="s">
        <v>8442</v>
      </c>
    </row>
    <row r="577" spans="1:5">
      <c r="A577" t="s">
        <v>8448</v>
      </c>
      <c r="B577" t="s">
        <v>8457</v>
      </c>
      <c r="C577" t="s">
        <v>8460</v>
      </c>
      <c r="D577" t="s">
        <v>8461</v>
      </c>
      <c r="E577" t="s">
        <v>8462</v>
      </c>
    </row>
    <row r="578" spans="1:5">
      <c r="A578" t="s">
        <v>8468</v>
      </c>
      <c r="B578" t="s">
        <v>8474</v>
      </c>
      <c r="C578" t="s">
        <v>8475</v>
      </c>
      <c r="D578" t="s">
        <v>8476</v>
      </c>
      <c r="E578" t="s">
        <v>8477</v>
      </c>
    </row>
    <row r="579" spans="1:5">
      <c r="A579" t="s">
        <v>414</v>
      </c>
      <c r="B579" t="s">
        <v>424</v>
      </c>
      <c r="C579" t="s">
        <v>426</v>
      </c>
      <c r="D579" t="s">
        <v>8487</v>
      </c>
      <c r="E579" t="s">
        <v>8488</v>
      </c>
    </row>
    <row r="580" spans="1:5">
      <c r="A580" t="s">
        <v>8494</v>
      </c>
      <c r="B580" t="s">
        <v>8501</v>
      </c>
      <c r="C580" t="s">
        <v>8503</v>
      </c>
      <c r="D580" t="s">
        <v>8504</v>
      </c>
      <c r="E580" t="s">
        <v>8505</v>
      </c>
    </row>
    <row r="581" spans="1:5">
      <c r="A581" t="s">
        <v>5695</v>
      </c>
      <c r="B581" t="s">
        <v>8515</v>
      </c>
      <c r="C581" t="s">
        <v>8518</v>
      </c>
      <c r="D581" t="s">
        <v>8519</v>
      </c>
      <c r="E581" t="s">
        <v>8520</v>
      </c>
    </row>
    <row r="582" spans="1:5">
      <c r="A582" t="s">
        <v>8526</v>
      </c>
      <c r="B582" t="s">
        <v>8533</v>
      </c>
      <c r="C582" t="s">
        <v>8535</v>
      </c>
      <c r="D582" t="s">
        <v>8536</v>
      </c>
      <c r="E582" t="s">
        <v>8539</v>
      </c>
    </row>
    <row r="583" spans="1:5">
      <c r="A583" t="s">
        <v>1083</v>
      </c>
      <c r="B583" t="s">
        <v>5783</v>
      </c>
      <c r="C583" t="s">
        <v>1096</v>
      </c>
      <c r="D583" t="s">
        <v>8548</v>
      </c>
      <c r="E583" t="s">
        <v>1098</v>
      </c>
    </row>
    <row r="584" spans="1:5">
      <c r="A584" t="s">
        <v>1210</v>
      </c>
      <c r="B584" t="s">
        <v>7249</v>
      </c>
      <c r="C584" t="s">
        <v>1223</v>
      </c>
      <c r="D584" t="s">
        <v>8558</v>
      </c>
      <c r="E584" t="s">
        <v>8560</v>
      </c>
    </row>
    <row r="585" spans="1:5">
      <c r="A585" t="s">
        <v>1304</v>
      </c>
      <c r="B585" t="s">
        <v>3990</v>
      </c>
      <c r="C585" t="s">
        <v>1315</v>
      </c>
      <c r="D585" t="s">
        <v>8570</v>
      </c>
      <c r="E585" t="s">
        <v>8571</v>
      </c>
    </row>
    <row r="586" spans="1:5">
      <c r="A586" t="s">
        <v>8577</v>
      </c>
      <c r="B586" t="s">
        <v>8586</v>
      </c>
      <c r="C586" t="s">
        <v>8589</v>
      </c>
      <c r="D586" t="s">
        <v>8590</v>
      </c>
      <c r="E586" t="s">
        <v>8592</v>
      </c>
    </row>
    <row r="587" spans="1:5">
      <c r="A587" t="s">
        <v>7017</v>
      </c>
      <c r="B587" t="s">
        <v>7025</v>
      </c>
      <c r="C587" t="s">
        <v>7027</v>
      </c>
      <c r="D587" t="s">
        <v>14008</v>
      </c>
      <c r="E587" t="s">
        <v>14008</v>
      </c>
    </row>
    <row r="588" spans="1:5">
      <c r="A588" t="s">
        <v>1210</v>
      </c>
      <c r="B588" t="s">
        <v>7249</v>
      </c>
      <c r="C588" t="s">
        <v>1223</v>
      </c>
      <c r="D588" t="s">
        <v>8610</v>
      </c>
      <c r="E588" t="s">
        <v>8611</v>
      </c>
    </row>
    <row r="589" spans="1:5">
      <c r="A589" t="s">
        <v>1083</v>
      </c>
      <c r="B589" t="s">
        <v>5783</v>
      </c>
      <c r="C589" t="s">
        <v>1096</v>
      </c>
      <c r="D589" t="s">
        <v>8620</v>
      </c>
      <c r="E589" t="s">
        <v>8621</v>
      </c>
    </row>
    <row r="590" spans="1:5">
      <c r="A590" t="s">
        <v>2303</v>
      </c>
      <c r="B590" t="s">
        <v>2315</v>
      </c>
      <c r="C590" t="s">
        <v>2317</v>
      </c>
      <c r="D590" t="s">
        <v>4593</v>
      </c>
      <c r="E590" t="s">
        <v>4595</v>
      </c>
    </row>
    <row r="591" spans="1:5">
      <c r="A591" t="s">
        <v>8635</v>
      </c>
      <c r="B591" t="s">
        <v>8644</v>
      </c>
      <c r="C591" t="s">
        <v>8646</v>
      </c>
      <c r="D591" t="s">
        <v>8647</v>
      </c>
      <c r="E591" t="s">
        <v>8648</v>
      </c>
    </row>
    <row r="592" spans="1:5">
      <c r="A592" t="s">
        <v>8654</v>
      </c>
      <c r="B592" t="s">
        <v>8663</v>
      </c>
      <c r="C592" t="s">
        <v>8666</v>
      </c>
      <c r="D592" t="s">
        <v>8667</v>
      </c>
      <c r="E592" t="s">
        <v>8668</v>
      </c>
    </row>
    <row r="593" spans="1:5">
      <c r="A593" t="s">
        <v>8674</v>
      </c>
      <c r="B593" t="s">
        <v>8684</v>
      </c>
      <c r="C593" t="s">
        <v>8686</v>
      </c>
      <c r="D593" t="s">
        <v>8687</v>
      </c>
      <c r="E593" t="s">
        <v>8688</v>
      </c>
    </row>
    <row r="594" spans="1:5">
      <c r="A594" t="s">
        <v>769</v>
      </c>
      <c r="B594" t="s">
        <v>779</v>
      </c>
      <c r="C594" t="s">
        <v>781</v>
      </c>
      <c r="D594" t="s">
        <v>8699</v>
      </c>
      <c r="E594" t="s">
        <v>8701</v>
      </c>
    </row>
    <row r="595" spans="1:5">
      <c r="A595" t="s">
        <v>3167</v>
      </c>
      <c r="B595" t="s">
        <v>3177</v>
      </c>
      <c r="C595" t="s">
        <v>3179</v>
      </c>
      <c r="D595" t="s">
        <v>8712</v>
      </c>
      <c r="E595" t="s">
        <v>8715</v>
      </c>
    </row>
    <row r="596" spans="1:5">
      <c r="A596" t="s">
        <v>3612</v>
      </c>
      <c r="B596" t="s">
        <v>3619</v>
      </c>
      <c r="C596" t="s">
        <v>3621</v>
      </c>
      <c r="D596" t="s">
        <v>8724</v>
      </c>
      <c r="E596" t="s">
        <v>8726</v>
      </c>
    </row>
    <row r="597" spans="1:5">
      <c r="A597" t="s">
        <v>8731</v>
      </c>
      <c r="B597" t="s">
        <v>8738</v>
      </c>
      <c r="C597" t="s">
        <v>8740</v>
      </c>
      <c r="D597" t="s">
        <v>717</v>
      </c>
      <c r="E597" t="s">
        <v>8741</v>
      </c>
    </row>
    <row r="598" spans="1:5">
      <c r="A598" t="s">
        <v>8747</v>
      </c>
      <c r="B598" t="s">
        <v>8754</v>
      </c>
      <c r="C598" t="s">
        <v>8756</v>
      </c>
      <c r="D598" t="s">
        <v>8757</v>
      </c>
      <c r="E598" t="s">
        <v>8759</v>
      </c>
    </row>
    <row r="599" spans="1:5">
      <c r="A599" t="s">
        <v>4950</v>
      </c>
      <c r="B599" t="s">
        <v>8770</v>
      </c>
      <c r="C599" t="s">
        <v>8773</v>
      </c>
      <c r="D599" t="s">
        <v>14008</v>
      </c>
      <c r="E599" t="s">
        <v>14008</v>
      </c>
    </row>
    <row r="600" spans="1:5">
      <c r="A600" t="s">
        <v>8779</v>
      </c>
      <c r="B600" t="s">
        <v>8789</v>
      </c>
      <c r="C600" t="s">
        <v>8791</v>
      </c>
      <c r="D600" t="s">
        <v>14008</v>
      </c>
      <c r="E600" t="s">
        <v>14008</v>
      </c>
    </row>
    <row r="601" spans="1:5">
      <c r="A601" t="s">
        <v>8797</v>
      </c>
      <c r="B601" t="s">
        <v>8806</v>
      </c>
      <c r="C601" t="s">
        <v>8808</v>
      </c>
      <c r="D601" t="s">
        <v>14008</v>
      </c>
      <c r="E601" t="s">
        <v>14008</v>
      </c>
    </row>
    <row r="602" spans="1:5">
      <c r="A602" t="s">
        <v>8814</v>
      </c>
      <c r="B602" t="s">
        <v>8822</v>
      </c>
      <c r="C602" t="s">
        <v>8824</v>
      </c>
      <c r="D602" t="s">
        <v>8825</v>
      </c>
      <c r="E602" t="s">
        <v>8827</v>
      </c>
    </row>
    <row r="603" spans="1:5">
      <c r="A603" t="s">
        <v>1770</v>
      </c>
      <c r="B603" t="s">
        <v>6965</v>
      </c>
      <c r="C603" t="s">
        <v>1785</v>
      </c>
      <c r="D603" t="s">
        <v>8838</v>
      </c>
      <c r="E603" t="s">
        <v>8839</v>
      </c>
    </row>
    <row r="604" spans="1:5">
      <c r="A604" t="s">
        <v>8077</v>
      </c>
      <c r="B604" t="s">
        <v>7249</v>
      </c>
      <c r="C604" t="s">
        <v>8084</v>
      </c>
      <c r="D604" t="s">
        <v>8849</v>
      </c>
      <c r="E604" t="s">
        <v>8851</v>
      </c>
    </row>
    <row r="605" spans="1:5">
      <c r="A605" t="s">
        <v>8857</v>
      </c>
      <c r="B605" t="s">
        <v>8866</v>
      </c>
      <c r="C605" t="s">
        <v>8869</v>
      </c>
      <c r="D605" t="s">
        <v>8870</v>
      </c>
      <c r="E605" t="s">
        <v>8873</v>
      </c>
    </row>
    <row r="606" spans="1:5">
      <c r="A606" t="s">
        <v>3502</v>
      </c>
      <c r="B606" t="s">
        <v>3511</v>
      </c>
      <c r="C606" t="s">
        <v>3513</v>
      </c>
      <c r="D606" t="s">
        <v>8884</v>
      </c>
      <c r="E606" t="s">
        <v>8886</v>
      </c>
    </row>
    <row r="607" spans="1:5">
      <c r="A607" t="s">
        <v>3202</v>
      </c>
      <c r="B607" t="s">
        <v>3214</v>
      </c>
      <c r="C607" t="s">
        <v>3216</v>
      </c>
      <c r="D607" t="s">
        <v>8894</v>
      </c>
      <c r="E607" t="s">
        <v>8897</v>
      </c>
    </row>
    <row r="608" spans="1:5">
      <c r="A608" t="s">
        <v>7747</v>
      </c>
      <c r="B608" t="s">
        <v>7755</v>
      </c>
      <c r="C608" t="s">
        <v>7757</v>
      </c>
      <c r="D608" t="s">
        <v>7758</v>
      </c>
      <c r="E608" t="s">
        <v>7760</v>
      </c>
    </row>
    <row r="609" spans="1:5">
      <c r="A609" t="s">
        <v>8912</v>
      </c>
      <c r="B609" t="s">
        <v>8921</v>
      </c>
      <c r="C609" t="s">
        <v>8923</v>
      </c>
      <c r="D609" t="s">
        <v>14008</v>
      </c>
      <c r="E609" t="s">
        <v>14008</v>
      </c>
    </row>
    <row r="610" spans="1:5">
      <c r="A610" t="s">
        <v>8929</v>
      </c>
      <c r="B610" t="s">
        <v>8935</v>
      </c>
      <c r="C610" t="s">
        <v>8938</v>
      </c>
      <c r="D610" t="s">
        <v>14008</v>
      </c>
      <c r="E610" t="s">
        <v>14008</v>
      </c>
    </row>
    <row r="611" spans="1:5">
      <c r="A611" t="s">
        <v>7156</v>
      </c>
      <c r="B611" t="s">
        <v>7162</v>
      </c>
      <c r="C611" t="s">
        <v>7164</v>
      </c>
      <c r="D611" t="s">
        <v>8949</v>
      </c>
      <c r="E611" t="s">
        <v>8950</v>
      </c>
    </row>
    <row r="612" spans="1:5">
      <c r="A612" t="s">
        <v>5304</v>
      </c>
      <c r="B612" t="s">
        <v>5316</v>
      </c>
      <c r="C612" t="s">
        <v>5318</v>
      </c>
      <c r="D612" t="s">
        <v>6731</v>
      </c>
      <c r="E612" t="s">
        <v>6733</v>
      </c>
    </row>
    <row r="613" spans="1:5">
      <c r="A613" t="s">
        <v>2303</v>
      </c>
      <c r="B613" t="s">
        <v>2315</v>
      </c>
      <c r="C613" t="s">
        <v>2317</v>
      </c>
      <c r="D613" t="s">
        <v>8967</v>
      </c>
      <c r="E613" t="s">
        <v>8968</v>
      </c>
    </row>
    <row r="614" spans="1:5">
      <c r="A614" t="s">
        <v>8972</v>
      </c>
      <c r="B614" t="s">
        <v>8980</v>
      </c>
      <c r="C614" t="s">
        <v>8982</v>
      </c>
      <c r="D614" t="s">
        <v>8983</v>
      </c>
      <c r="E614" t="s">
        <v>8984</v>
      </c>
    </row>
    <row r="615" spans="1:5">
      <c r="A615" t="s">
        <v>1800</v>
      </c>
      <c r="B615" t="s">
        <v>1811</v>
      </c>
      <c r="C615" t="s">
        <v>1814</v>
      </c>
      <c r="D615" t="s">
        <v>8992</v>
      </c>
      <c r="E615" t="s">
        <v>8993</v>
      </c>
    </row>
    <row r="616" spans="1:5">
      <c r="A616" t="s">
        <v>8999</v>
      </c>
      <c r="B616" t="s">
        <v>9010</v>
      </c>
      <c r="C616" t="s">
        <v>9012</v>
      </c>
      <c r="D616" t="s">
        <v>9013</v>
      </c>
      <c r="E616" t="s">
        <v>9015</v>
      </c>
    </row>
    <row r="617" spans="1:5">
      <c r="A617" t="s">
        <v>1083</v>
      </c>
      <c r="B617" t="s">
        <v>5783</v>
      </c>
      <c r="C617" t="s">
        <v>1096</v>
      </c>
      <c r="D617" t="s">
        <v>9025</v>
      </c>
      <c r="E617" t="s">
        <v>9026</v>
      </c>
    </row>
    <row r="618" spans="1:5">
      <c r="A618" t="s">
        <v>3356</v>
      </c>
      <c r="B618" t="s">
        <v>3364</v>
      </c>
      <c r="C618" t="s">
        <v>3366</v>
      </c>
      <c r="D618" t="s">
        <v>9038</v>
      </c>
      <c r="E618" t="s">
        <v>3369</v>
      </c>
    </row>
    <row r="619" spans="1:5">
      <c r="A619" t="s">
        <v>9045</v>
      </c>
      <c r="B619" t="s">
        <v>9054</v>
      </c>
      <c r="C619" t="s">
        <v>9056</v>
      </c>
      <c r="D619" t="s">
        <v>9057</v>
      </c>
      <c r="E619" t="s">
        <v>9058</v>
      </c>
    </row>
    <row r="620" spans="1:5">
      <c r="A620" t="s">
        <v>9063</v>
      </c>
      <c r="B620" t="s">
        <v>9072</v>
      </c>
      <c r="C620" t="s">
        <v>9074</v>
      </c>
      <c r="D620" t="s">
        <v>9075</v>
      </c>
      <c r="E620" t="s">
        <v>9077</v>
      </c>
    </row>
    <row r="621" spans="1:5">
      <c r="A621" t="s">
        <v>9082</v>
      </c>
      <c r="B621" t="s">
        <v>9092</v>
      </c>
      <c r="C621" t="s">
        <v>9094</v>
      </c>
      <c r="D621" t="s">
        <v>9095</v>
      </c>
      <c r="E621" t="s">
        <v>9097</v>
      </c>
    </row>
    <row r="622" spans="1:5">
      <c r="A622" t="s">
        <v>9103</v>
      </c>
      <c r="B622" t="s">
        <v>9116</v>
      </c>
      <c r="C622" t="s">
        <v>9119</v>
      </c>
      <c r="D622" t="s">
        <v>9120</v>
      </c>
      <c r="E622" t="s">
        <v>9122</v>
      </c>
    </row>
    <row r="623" spans="1:5">
      <c r="A623" t="s">
        <v>4170</v>
      </c>
      <c r="B623" t="s">
        <v>4180</v>
      </c>
      <c r="C623" t="s">
        <v>9136</v>
      </c>
      <c r="D623" t="s">
        <v>9137</v>
      </c>
      <c r="E623" t="s">
        <v>9139</v>
      </c>
    </row>
    <row r="624" spans="1:5">
      <c r="A624" t="s">
        <v>9145</v>
      </c>
      <c r="B624" t="s">
        <v>9155</v>
      </c>
      <c r="C624" t="s">
        <v>9158</v>
      </c>
      <c r="D624" t="s">
        <v>14008</v>
      </c>
      <c r="E624" t="s">
        <v>14008</v>
      </c>
    </row>
    <row r="625" spans="1:5">
      <c r="A625" t="s">
        <v>9164</v>
      </c>
      <c r="B625" t="s">
        <v>9174</v>
      </c>
      <c r="C625" t="s">
        <v>9176</v>
      </c>
      <c r="D625" t="s">
        <v>14008</v>
      </c>
      <c r="E625" t="s">
        <v>14008</v>
      </c>
    </row>
    <row r="626" spans="1:5">
      <c r="A626" t="s">
        <v>9181</v>
      </c>
      <c r="B626" t="s">
        <v>9191</v>
      </c>
      <c r="C626" t="s">
        <v>9193</v>
      </c>
      <c r="D626" t="s">
        <v>9194</v>
      </c>
      <c r="E626" t="s">
        <v>9197</v>
      </c>
    </row>
    <row r="627" spans="1:5">
      <c r="A627" t="s">
        <v>9203</v>
      </c>
      <c r="B627" t="s">
        <v>9215</v>
      </c>
      <c r="C627" t="s">
        <v>9217</v>
      </c>
      <c r="D627" t="s">
        <v>9218</v>
      </c>
      <c r="E627" t="s">
        <v>9220</v>
      </c>
    </row>
    <row r="628" spans="1:5">
      <c r="A628" t="s">
        <v>9223</v>
      </c>
      <c r="B628" t="s">
        <v>9234</v>
      </c>
      <c r="C628" t="s">
        <v>9236</v>
      </c>
      <c r="D628" t="s">
        <v>9237</v>
      </c>
      <c r="E628" t="s">
        <v>9240</v>
      </c>
    </row>
    <row r="629" spans="1:5">
      <c r="A629" t="s">
        <v>9243</v>
      </c>
      <c r="B629" t="s">
        <v>9253</v>
      </c>
      <c r="C629" t="s">
        <v>9255</v>
      </c>
      <c r="D629" t="s">
        <v>9256</v>
      </c>
      <c r="E629" t="s">
        <v>9258</v>
      </c>
    </row>
    <row r="630" spans="1:5">
      <c r="A630" t="s">
        <v>957</v>
      </c>
      <c r="B630" t="s">
        <v>970</v>
      </c>
      <c r="C630" t="s">
        <v>972</v>
      </c>
      <c r="D630" t="s">
        <v>9269</v>
      </c>
      <c r="E630" t="s">
        <v>9270</v>
      </c>
    </row>
    <row r="631" spans="1:5">
      <c r="A631" t="s">
        <v>1770</v>
      </c>
      <c r="B631" t="s">
        <v>6965</v>
      </c>
      <c r="C631" t="s">
        <v>1785</v>
      </c>
      <c r="D631" t="s">
        <v>9282</v>
      </c>
      <c r="E631" t="s">
        <v>9285</v>
      </c>
    </row>
    <row r="632" spans="1:5">
      <c r="A632" t="s">
        <v>9288</v>
      </c>
      <c r="B632" t="s">
        <v>9297</v>
      </c>
      <c r="C632" t="s">
        <v>9299</v>
      </c>
      <c r="D632" t="s">
        <v>9300</v>
      </c>
      <c r="E632" t="s">
        <v>9302</v>
      </c>
    </row>
    <row r="633" spans="1:5">
      <c r="A633" t="s">
        <v>9305</v>
      </c>
      <c r="B633" t="s">
        <v>9314</v>
      </c>
      <c r="C633" t="s">
        <v>9316</v>
      </c>
      <c r="D633" t="s">
        <v>9317</v>
      </c>
      <c r="E633" t="s">
        <v>9318</v>
      </c>
    </row>
    <row r="634" spans="1:5">
      <c r="A634" t="s">
        <v>4073</v>
      </c>
      <c r="B634" t="s">
        <v>4085</v>
      </c>
      <c r="C634" t="s">
        <v>4088</v>
      </c>
      <c r="D634" t="s">
        <v>9327</v>
      </c>
      <c r="E634" t="s">
        <v>9328</v>
      </c>
    </row>
    <row r="635" spans="1:5">
      <c r="A635" t="s">
        <v>9331</v>
      </c>
      <c r="B635" t="s">
        <v>9342</v>
      </c>
      <c r="C635" t="s">
        <v>9344</v>
      </c>
      <c r="D635" t="s">
        <v>14008</v>
      </c>
      <c r="E635" t="s">
        <v>14008</v>
      </c>
    </row>
    <row r="636" spans="1:5">
      <c r="A636" t="s">
        <v>5458</v>
      </c>
      <c r="B636" t="s">
        <v>6267</v>
      </c>
      <c r="C636" t="s">
        <v>5470</v>
      </c>
      <c r="D636" t="s">
        <v>14008</v>
      </c>
      <c r="E636" t="s">
        <v>14008</v>
      </c>
    </row>
    <row r="637" spans="1:5">
      <c r="A637" t="s">
        <v>1871</v>
      </c>
      <c r="B637" t="s">
        <v>1883</v>
      </c>
      <c r="C637" t="s">
        <v>1886</v>
      </c>
      <c r="D637" t="s">
        <v>9360</v>
      </c>
      <c r="E637" t="s">
        <v>9362</v>
      </c>
    </row>
    <row r="638" spans="1:5">
      <c r="A638" t="s">
        <v>9365</v>
      </c>
      <c r="B638" t="s">
        <v>9375</v>
      </c>
      <c r="C638" t="s">
        <v>9378</v>
      </c>
      <c r="D638" t="s">
        <v>9379</v>
      </c>
      <c r="E638" t="s">
        <v>9381</v>
      </c>
    </row>
    <row r="639" spans="1:5">
      <c r="A639" t="s">
        <v>9384</v>
      </c>
      <c r="B639" t="s">
        <v>9395</v>
      </c>
      <c r="C639" t="s">
        <v>9397</v>
      </c>
      <c r="D639" t="s">
        <v>9398</v>
      </c>
      <c r="E639" t="s">
        <v>9399</v>
      </c>
    </row>
    <row r="640" spans="1:5">
      <c r="A640" t="s">
        <v>3293</v>
      </c>
      <c r="B640" t="s">
        <v>9408</v>
      </c>
      <c r="C640" t="s">
        <v>9409</v>
      </c>
      <c r="D640" t="s">
        <v>9410</v>
      </c>
      <c r="E640" t="s">
        <v>9411</v>
      </c>
    </row>
    <row r="641" spans="1:5">
      <c r="A641" t="s">
        <v>977</v>
      </c>
      <c r="B641" t="s">
        <v>990</v>
      </c>
      <c r="C641" t="s">
        <v>992</v>
      </c>
      <c r="D641" t="s">
        <v>993</v>
      </c>
      <c r="E641" t="s">
        <v>995</v>
      </c>
    </row>
    <row r="642" spans="1:5">
      <c r="A642" t="s">
        <v>9422</v>
      </c>
      <c r="B642" t="s">
        <v>9432</v>
      </c>
      <c r="C642" t="s">
        <v>9435</v>
      </c>
      <c r="D642" t="s">
        <v>9436</v>
      </c>
      <c r="E642" t="s">
        <v>9438</v>
      </c>
    </row>
    <row r="643" spans="1:5">
      <c r="A643" t="s">
        <v>2916</v>
      </c>
      <c r="B643" t="s">
        <v>2927</v>
      </c>
      <c r="C643" t="s">
        <v>2929</v>
      </c>
      <c r="D643" t="s">
        <v>9446</v>
      </c>
      <c r="E643" t="s">
        <v>9448</v>
      </c>
    </row>
    <row r="644" spans="1:5">
      <c r="A644" t="s">
        <v>9451</v>
      </c>
      <c r="B644" t="s">
        <v>9460</v>
      </c>
      <c r="C644" t="s">
        <v>9462</v>
      </c>
      <c r="D644" t="s">
        <v>9463</v>
      </c>
      <c r="E644" t="s">
        <v>9465</v>
      </c>
    </row>
    <row r="645" spans="1:5">
      <c r="A645" t="s">
        <v>9468</v>
      </c>
      <c r="B645" t="s">
        <v>9478</v>
      </c>
      <c r="C645" t="s">
        <v>9480</v>
      </c>
      <c r="D645" t="s">
        <v>9481</v>
      </c>
      <c r="E645" t="s">
        <v>9483</v>
      </c>
    </row>
    <row r="646" spans="1:5">
      <c r="A646" t="s">
        <v>7771</v>
      </c>
      <c r="B646" t="s">
        <v>7778</v>
      </c>
      <c r="C646" t="s">
        <v>7780</v>
      </c>
      <c r="D646" t="s">
        <v>7781</v>
      </c>
      <c r="E646" t="s">
        <v>7782</v>
      </c>
    </row>
    <row r="647" spans="1:5">
      <c r="A647" t="s">
        <v>9493</v>
      </c>
      <c r="B647" t="s">
        <v>9504</v>
      </c>
      <c r="C647" t="s">
        <v>9506</v>
      </c>
      <c r="D647" t="s">
        <v>9507</v>
      </c>
      <c r="E647" t="s">
        <v>9508</v>
      </c>
    </row>
    <row r="648" spans="1:5">
      <c r="A648" t="s">
        <v>9511</v>
      </c>
      <c r="B648" t="s">
        <v>9521</v>
      </c>
      <c r="C648" t="s">
        <v>9523</v>
      </c>
      <c r="D648" t="s">
        <v>14008</v>
      </c>
      <c r="E648" t="s">
        <v>14008</v>
      </c>
    </row>
    <row r="649" spans="1:5">
      <c r="A649" t="s">
        <v>9526</v>
      </c>
      <c r="B649" t="s">
        <v>9537</v>
      </c>
      <c r="C649" t="s">
        <v>9539</v>
      </c>
      <c r="D649" t="s">
        <v>9540</v>
      </c>
      <c r="E649" t="s">
        <v>9542</v>
      </c>
    </row>
    <row r="650" spans="1:5">
      <c r="A650" t="s">
        <v>9545</v>
      </c>
      <c r="B650" t="s">
        <v>9555</v>
      </c>
      <c r="C650" t="s">
        <v>9557</v>
      </c>
      <c r="D650" t="s">
        <v>14008</v>
      </c>
      <c r="E650" t="s">
        <v>14008</v>
      </c>
    </row>
    <row r="651" spans="1:5">
      <c r="A651" t="s">
        <v>9560</v>
      </c>
      <c r="B651" t="s">
        <v>9571</v>
      </c>
      <c r="C651" t="s">
        <v>9573</v>
      </c>
      <c r="D651" t="s">
        <v>14008</v>
      </c>
      <c r="E651" t="s">
        <v>14008</v>
      </c>
    </row>
    <row r="652" spans="1:5">
      <c r="A652" t="s">
        <v>8654</v>
      </c>
      <c r="B652" t="s">
        <v>8663</v>
      </c>
      <c r="C652" t="s">
        <v>8666</v>
      </c>
      <c r="D652" t="s">
        <v>9583</v>
      </c>
      <c r="E652" t="s">
        <v>9585</v>
      </c>
    </row>
    <row r="653" spans="1:5">
      <c r="A653" t="s">
        <v>3341</v>
      </c>
      <c r="B653" t="s">
        <v>3351</v>
      </c>
      <c r="C653" t="s">
        <v>3353</v>
      </c>
      <c r="D653" t="s">
        <v>9595</v>
      </c>
      <c r="E653" t="s">
        <v>9597</v>
      </c>
    </row>
    <row r="654" spans="1:5">
      <c r="A654" t="s">
        <v>4718</v>
      </c>
      <c r="B654" t="s">
        <v>9608</v>
      </c>
      <c r="C654" t="s">
        <v>9610</v>
      </c>
      <c r="D654" t="s">
        <v>9611</v>
      </c>
      <c r="E654" t="s">
        <v>9612</v>
      </c>
    </row>
    <row r="655" spans="1:5">
      <c r="A655" t="s">
        <v>9615</v>
      </c>
      <c r="B655" t="s">
        <v>9625</v>
      </c>
      <c r="C655" t="s">
        <v>9627</v>
      </c>
      <c r="D655" t="s">
        <v>14008</v>
      </c>
      <c r="E655" t="s">
        <v>14008</v>
      </c>
    </row>
    <row r="656" spans="1:5">
      <c r="A656" t="s">
        <v>9630</v>
      </c>
      <c r="B656" t="s">
        <v>9642</v>
      </c>
      <c r="C656" t="s">
        <v>9644</v>
      </c>
      <c r="D656" t="s">
        <v>14008</v>
      </c>
      <c r="E656" t="s">
        <v>14008</v>
      </c>
    </row>
    <row r="657" spans="1:5">
      <c r="A657" t="s">
        <v>7934</v>
      </c>
      <c r="B657" t="s">
        <v>7942</v>
      </c>
      <c r="C657" t="s">
        <v>7944</v>
      </c>
      <c r="D657" t="s">
        <v>9652</v>
      </c>
      <c r="E657" t="s">
        <v>9654</v>
      </c>
    </row>
    <row r="658" spans="1:5">
      <c r="A658" t="s">
        <v>9526</v>
      </c>
      <c r="B658" t="s">
        <v>9537</v>
      </c>
      <c r="C658" t="s">
        <v>9539</v>
      </c>
      <c r="D658" t="s">
        <v>9663</v>
      </c>
      <c r="E658" t="s">
        <v>9664</v>
      </c>
    </row>
    <row r="659" spans="1:5">
      <c r="A659" t="s">
        <v>9667</v>
      </c>
      <c r="B659" t="s">
        <v>9678</v>
      </c>
      <c r="C659" t="s">
        <v>9681</v>
      </c>
      <c r="D659" t="s">
        <v>7207</v>
      </c>
      <c r="E659" t="s">
        <v>9683</v>
      </c>
    </row>
    <row r="660" spans="1:5">
      <c r="A660" t="s">
        <v>3275</v>
      </c>
      <c r="B660" t="s">
        <v>3284</v>
      </c>
      <c r="C660" t="s">
        <v>3286</v>
      </c>
      <c r="D660" t="s">
        <v>9691</v>
      </c>
      <c r="E660" t="s">
        <v>9694</v>
      </c>
    </row>
    <row r="661" spans="1:5">
      <c r="A661" t="s">
        <v>2997</v>
      </c>
      <c r="B661" t="s">
        <v>3006</v>
      </c>
      <c r="C661" t="s">
        <v>3009</v>
      </c>
      <c r="D661" t="s">
        <v>9702</v>
      </c>
      <c r="E661" t="s">
        <v>9703</v>
      </c>
    </row>
    <row r="662" spans="1:5">
      <c r="A662" t="s">
        <v>9706</v>
      </c>
      <c r="B662" t="s">
        <v>9716</v>
      </c>
      <c r="C662" t="s">
        <v>9718</v>
      </c>
      <c r="D662" t="s">
        <v>14008</v>
      </c>
      <c r="E662" t="s">
        <v>14008</v>
      </c>
    </row>
    <row r="663" spans="1:5">
      <c r="A663" t="s">
        <v>9721</v>
      </c>
      <c r="B663" t="s">
        <v>9731</v>
      </c>
      <c r="C663" t="s">
        <v>9733</v>
      </c>
      <c r="D663" t="s">
        <v>9734</v>
      </c>
      <c r="E663" t="s">
        <v>9736</v>
      </c>
    </row>
    <row r="664" spans="1:5">
      <c r="A664" t="s">
        <v>9739</v>
      </c>
      <c r="B664" t="s">
        <v>9751</v>
      </c>
      <c r="C664" t="s">
        <v>9753</v>
      </c>
      <c r="D664" t="s">
        <v>9754</v>
      </c>
      <c r="E664" t="s">
        <v>9755</v>
      </c>
    </row>
    <row r="665" spans="1:5">
      <c r="A665" t="s">
        <v>9758</v>
      </c>
      <c r="B665" t="s">
        <v>9769</v>
      </c>
      <c r="C665" t="s">
        <v>9771</v>
      </c>
      <c r="D665" t="s">
        <v>9772</v>
      </c>
      <c r="E665" t="s">
        <v>9774</v>
      </c>
    </row>
    <row r="666" spans="1:5">
      <c r="A666" t="s">
        <v>2916</v>
      </c>
      <c r="B666" t="s">
        <v>2927</v>
      </c>
      <c r="C666" t="s">
        <v>2929</v>
      </c>
      <c r="D666" t="s">
        <v>9783</v>
      </c>
      <c r="E666" t="s">
        <v>9784</v>
      </c>
    </row>
    <row r="667" spans="1:5">
      <c r="A667" t="s">
        <v>4124</v>
      </c>
      <c r="B667" t="s">
        <v>4137</v>
      </c>
      <c r="C667" t="s">
        <v>4140</v>
      </c>
      <c r="D667" t="s">
        <v>4141</v>
      </c>
      <c r="E667" t="s">
        <v>4142</v>
      </c>
    </row>
    <row r="668" spans="1:5">
      <c r="A668" t="s">
        <v>6679</v>
      </c>
      <c r="B668" t="s">
        <v>6686</v>
      </c>
      <c r="C668" t="s">
        <v>6688</v>
      </c>
      <c r="D668" t="s">
        <v>6689</v>
      </c>
      <c r="E668" t="s">
        <v>6692</v>
      </c>
    </row>
    <row r="669" spans="1:5">
      <c r="A669" t="s">
        <v>5971</v>
      </c>
      <c r="B669" t="s">
        <v>5979</v>
      </c>
      <c r="C669" t="s">
        <v>5981</v>
      </c>
      <c r="D669" t="s">
        <v>14008</v>
      </c>
      <c r="E669" t="s">
        <v>14008</v>
      </c>
    </row>
    <row r="670" spans="1:5">
      <c r="A670" t="s">
        <v>8674</v>
      </c>
      <c r="B670" t="s">
        <v>8684</v>
      </c>
      <c r="C670" t="s">
        <v>8686</v>
      </c>
      <c r="D670" t="s">
        <v>8687</v>
      </c>
      <c r="E670" t="s">
        <v>8688</v>
      </c>
    </row>
    <row r="671" spans="1:5">
      <c r="A671" t="s">
        <v>9822</v>
      </c>
      <c r="B671" t="s">
        <v>9834</v>
      </c>
      <c r="C671" t="s">
        <v>9836</v>
      </c>
      <c r="D671" t="s">
        <v>9837</v>
      </c>
      <c r="E671" t="s">
        <v>9840</v>
      </c>
    </row>
    <row r="672" spans="1:5">
      <c r="A672" t="s">
        <v>9843</v>
      </c>
      <c r="B672" t="s">
        <v>9853</v>
      </c>
      <c r="C672" t="s">
        <v>9855</v>
      </c>
      <c r="D672" t="s">
        <v>14008</v>
      </c>
      <c r="E672" t="s">
        <v>14008</v>
      </c>
    </row>
    <row r="673" spans="1:5">
      <c r="A673" t="s">
        <v>9858</v>
      </c>
      <c r="B673" t="s">
        <v>9869</v>
      </c>
      <c r="C673" t="s">
        <v>9871</v>
      </c>
      <c r="D673" t="s">
        <v>9872</v>
      </c>
      <c r="E673" t="s">
        <v>9873</v>
      </c>
    </row>
    <row r="674" spans="1:5">
      <c r="A674" t="s">
        <v>9876</v>
      </c>
      <c r="B674" t="s">
        <v>9887</v>
      </c>
      <c r="C674" t="s">
        <v>9890</v>
      </c>
      <c r="D674" t="s">
        <v>9891</v>
      </c>
      <c r="E674" t="s">
        <v>9894</v>
      </c>
    </row>
    <row r="675" spans="1:5">
      <c r="A675" t="s">
        <v>9897</v>
      </c>
      <c r="B675" t="s">
        <v>9907</v>
      </c>
      <c r="C675" t="s">
        <v>9910</v>
      </c>
      <c r="D675" t="s">
        <v>9911</v>
      </c>
      <c r="E675" t="s">
        <v>9912</v>
      </c>
    </row>
    <row r="676" spans="1:5">
      <c r="A676" t="s">
        <v>5788</v>
      </c>
      <c r="B676" t="s">
        <v>5797</v>
      </c>
      <c r="C676" t="s">
        <v>5799</v>
      </c>
      <c r="D676" t="s">
        <v>9921</v>
      </c>
      <c r="E676" t="s">
        <v>9922</v>
      </c>
    </row>
    <row r="677" spans="1:5">
      <c r="A677" t="s">
        <v>977</v>
      </c>
      <c r="B677" t="s">
        <v>990</v>
      </c>
      <c r="C677" t="s">
        <v>992</v>
      </c>
      <c r="D677" t="s">
        <v>9932</v>
      </c>
      <c r="E677" t="s">
        <v>4324</v>
      </c>
    </row>
    <row r="678" spans="1:5">
      <c r="A678" t="s">
        <v>9935</v>
      </c>
      <c r="B678" t="s">
        <v>9945</v>
      </c>
      <c r="C678" t="s">
        <v>9947</v>
      </c>
      <c r="D678" t="s">
        <v>9948</v>
      </c>
      <c r="E678" t="s">
        <v>9950</v>
      </c>
    </row>
    <row r="679" spans="1:5">
      <c r="A679" t="s">
        <v>3502</v>
      </c>
      <c r="B679" t="s">
        <v>3511</v>
      </c>
      <c r="C679" t="s">
        <v>3513</v>
      </c>
      <c r="D679" t="s">
        <v>9957</v>
      </c>
      <c r="E679" t="s">
        <v>9959</v>
      </c>
    </row>
    <row r="680" spans="1:5">
      <c r="A680" t="s">
        <v>3202</v>
      </c>
      <c r="B680" t="s">
        <v>3214</v>
      </c>
      <c r="C680" t="s">
        <v>3216</v>
      </c>
      <c r="D680" t="s">
        <v>9968</v>
      </c>
      <c r="E680" t="s">
        <v>9970</v>
      </c>
    </row>
    <row r="681" spans="1:5">
      <c r="A681" t="s">
        <v>9973</v>
      </c>
      <c r="B681" t="s">
        <v>9984</v>
      </c>
      <c r="C681" t="s">
        <v>9986</v>
      </c>
      <c r="D681" t="s">
        <v>14008</v>
      </c>
      <c r="E681" t="s">
        <v>14008</v>
      </c>
    </row>
    <row r="682" spans="1:5">
      <c r="A682" t="s">
        <v>977</v>
      </c>
      <c r="B682" t="s">
        <v>990</v>
      </c>
      <c r="C682" t="s">
        <v>992</v>
      </c>
      <c r="D682" t="s">
        <v>9995</v>
      </c>
      <c r="E682" t="s">
        <v>5664</v>
      </c>
    </row>
    <row r="683" spans="1:5">
      <c r="A683" t="s">
        <v>5971</v>
      </c>
      <c r="B683" t="s">
        <v>5979</v>
      </c>
      <c r="C683" t="s">
        <v>5981</v>
      </c>
      <c r="D683" t="s">
        <v>14008</v>
      </c>
      <c r="E683" t="s">
        <v>14008</v>
      </c>
    </row>
    <row r="684" spans="1:5">
      <c r="A684" t="s">
        <v>8929</v>
      </c>
      <c r="B684" t="s">
        <v>8935</v>
      </c>
      <c r="C684" t="s">
        <v>8938</v>
      </c>
      <c r="D684" t="s">
        <v>14008</v>
      </c>
      <c r="E684" t="s">
        <v>14008</v>
      </c>
    </row>
    <row r="685" spans="1:5">
      <c r="A685" t="s">
        <v>7817</v>
      </c>
      <c r="B685" t="s">
        <v>7827</v>
      </c>
      <c r="C685" t="s">
        <v>7829</v>
      </c>
      <c r="D685" t="s">
        <v>7830</v>
      </c>
      <c r="E685" t="s">
        <v>14008</v>
      </c>
    </row>
    <row r="686" spans="1:5">
      <c r="A686" t="s">
        <v>10024</v>
      </c>
      <c r="B686" t="s">
        <v>10033</v>
      </c>
      <c r="C686" t="s">
        <v>10035</v>
      </c>
      <c r="D686" t="s">
        <v>10036</v>
      </c>
      <c r="E686" t="s">
        <v>10039</v>
      </c>
    </row>
    <row r="687" spans="1:5">
      <c r="A687" t="s">
        <v>2875</v>
      </c>
      <c r="B687" t="s">
        <v>2884</v>
      </c>
      <c r="C687" t="s">
        <v>2887</v>
      </c>
      <c r="D687" t="s">
        <v>10049</v>
      </c>
      <c r="E687" t="s">
        <v>10050</v>
      </c>
    </row>
    <row r="688" spans="1:5">
      <c r="A688" t="s">
        <v>2875</v>
      </c>
      <c r="B688" t="s">
        <v>2884</v>
      </c>
      <c r="C688" t="s">
        <v>2887</v>
      </c>
      <c r="D688" t="s">
        <v>10058</v>
      </c>
      <c r="E688" t="s">
        <v>10059</v>
      </c>
    </row>
    <row r="689" spans="1:5">
      <c r="A689" t="s">
        <v>10062</v>
      </c>
      <c r="B689" t="s">
        <v>10073</v>
      </c>
      <c r="C689" t="s">
        <v>10075</v>
      </c>
      <c r="D689" t="s">
        <v>10076</v>
      </c>
      <c r="E689" t="s">
        <v>10079</v>
      </c>
    </row>
    <row r="690" spans="1:5">
      <c r="A690" t="s">
        <v>4170</v>
      </c>
      <c r="B690" t="s">
        <v>4180</v>
      </c>
      <c r="C690" t="s">
        <v>4182</v>
      </c>
      <c r="D690" t="s">
        <v>5674</v>
      </c>
      <c r="E690" t="s">
        <v>5675</v>
      </c>
    </row>
    <row r="691" spans="1:5">
      <c r="A691" t="s">
        <v>4188</v>
      </c>
      <c r="B691" t="s">
        <v>10095</v>
      </c>
      <c r="C691" t="s">
        <v>10097</v>
      </c>
      <c r="D691" t="s">
        <v>4199</v>
      </c>
      <c r="E691" t="s">
        <v>4200</v>
      </c>
    </row>
    <row r="692" spans="1:5">
      <c r="A692" t="s">
        <v>10101</v>
      </c>
      <c r="B692" t="s">
        <v>10109</v>
      </c>
      <c r="C692" t="s">
        <v>10111</v>
      </c>
      <c r="D692" t="s">
        <v>10112</v>
      </c>
      <c r="E692" t="s">
        <v>10114</v>
      </c>
    </row>
    <row r="693" spans="1:5">
      <c r="A693" t="s">
        <v>881</v>
      </c>
      <c r="B693" t="s">
        <v>890</v>
      </c>
      <c r="C693" t="s">
        <v>893</v>
      </c>
      <c r="D693" t="s">
        <v>3978</v>
      </c>
      <c r="E693" t="s">
        <v>3980</v>
      </c>
    </row>
    <row r="694" spans="1:5">
      <c r="A694" t="s">
        <v>10124</v>
      </c>
      <c r="B694" t="s">
        <v>10136</v>
      </c>
      <c r="C694" t="s">
        <v>10138</v>
      </c>
      <c r="D694" t="s">
        <v>10139</v>
      </c>
      <c r="E694" t="s">
        <v>10141</v>
      </c>
    </row>
    <row r="695" spans="1:5">
      <c r="A695" t="s">
        <v>1018</v>
      </c>
      <c r="B695" t="s">
        <v>10148</v>
      </c>
      <c r="C695" t="s">
        <v>1029</v>
      </c>
      <c r="D695" t="s">
        <v>10149</v>
      </c>
      <c r="E695" t="s">
        <v>10152</v>
      </c>
    </row>
    <row r="696" spans="1:5">
      <c r="A696" t="s">
        <v>1210</v>
      </c>
      <c r="B696" t="s">
        <v>10158</v>
      </c>
      <c r="C696" t="s">
        <v>1223</v>
      </c>
      <c r="D696" t="s">
        <v>10159</v>
      </c>
      <c r="E696" t="s">
        <v>10161</v>
      </c>
    </row>
    <row r="697" spans="1:5">
      <c r="A697" t="s">
        <v>3372</v>
      </c>
      <c r="B697" t="s">
        <v>6628</v>
      </c>
      <c r="C697" t="s">
        <v>6630</v>
      </c>
      <c r="D697" t="s">
        <v>5279</v>
      </c>
      <c r="E697" t="s">
        <v>5282</v>
      </c>
    </row>
    <row r="698" spans="1:5">
      <c r="A698" t="s">
        <v>3275</v>
      </c>
      <c r="B698" t="s">
        <v>3284</v>
      </c>
      <c r="C698" t="s">
        <v>3286</v>
      </c>
      <c r="D698" t="s">
        <v>10175</v>
      </c>
      <c r="E698" t="s">
        <v>10178</v>
      </c>
    </row>
    <row r="699" spans="1:5">
      <c r="A699" t="s">
        <v>10181</v>
      </c>
      <c r="B699" t="s">
        <v>10186</v>
      </c>
      <c r="C699" t="s">
        <v>10188</v>
      </c>
      <c r="D699" t="s">
        <v>10189</v>
      </c>
      <c r="E699" t="s">
        <v>10191</v>
      </c>
    </row>
    <row r="700" spans="1:5">
      <c r="A700" t="s">
        <v>10194</v>
      </c>
      <c r="B700" t="s">
        <v>10203</v>
      </c>
      <c r="C700" t="s">
        <v>10205</v>
      </c>
      <c r="D700" t="s">
        <v>10206</v>
      </c>
      <c r="E700" t="s">
        <v>10207</v>
      </c>
    </row>
    <row r="701" spans="1:5">
      <c r="A701" t="s">
        <v>10210</v>
      </c>
      <c r="B701" t="s">
        <v>10220</v>
      </c>
      <c r="C701" t="s">
        <v>10222</v>
      </c>
      <c r="D701" t="s">
        <v>10223</v>
      </c>
      <c r="E701" t="s">
        <v>10225</v>
      </c>
    </row>
    <row r="702" spans="1:5">
      <c r="A702" t="s">
        <v>7105</v>
      </c>
      <c r="B702" t="s">
        <v>7118</v>
      </c>
      <c r="C702" t="s">
        <v>7120</v>
      </c>
      <c r="D702" t="s">
        <v>10232</v>
      </c>
      <c r="E702" t="s">
        <v>10234</v>
      </c>
    </row>
    <row r="703" spans="1:5">
      <c r="A703" t="s">
        <v>5499</v>
      </c>
      <c r="B703" t="s">
        <v>5510</v>
      </c>
      <c r="C703" t="s">
        <v>5512</v>
      </c>
      <c r="D703" t="s">
        <v>5513</v>
      </c>
      <c r="E703" t="s">
        <v>5514</v>
      </c>
    </row>
    <row r="704" spans="1:5">
      <c r="A704" t="s">
        <v>10242</v>
      </c>
      <c r="B704" t="s">
        <v>10251</v>
      </c>
      <c r="C704" t="s">
        <v>10253</v>
      </c>
      <c r="D704" t="s">
        <v>10254</v>
      </c>
      <c r="E704" t="s">
        <v>10256</v>
      </c>
    </row>
    <row r="705" spans="1:5">
      <c r="A705" t="s">
        <v>10210</v>
      </c>
      <c r="B705" t="s">
        <v>10220</v>
      </c>
      <c r="C705" t="s">
        <v>10222</v>
      </c>
      <c r="D705" t="s">
        <v>10223</v>
      </c>
      <c r="E705" t="s">
        <v>10225</v>
      </c>
    </row>
    <row r="706" spans="1:5">
      <c r="A706" t="s">
        <v>142</v>
      </c>
      <c r="B706" t="s">
        <v>159</v>
      </c>
      <c r="C706" t="s">
        <v>161</v>
      </c>
      <c r="D706" t="s">
        <v>162</v>
      </c>
      <c r="E706" t="s">
        <v>164</v>
      </c>
    </row>
    <row r="707" spans="1:5">
      <c r="A707" t="s">
        <v>10242</v>
      </c>
      <c r="B707" t="s">
        <v>10251</v>
      </c>
      <c r="C707" t="s">
        <v>10253</v>
      </c>
      <c r="D707" t="s">
        <v>10275</v>
      </c>
      <c r="E707" t="s">
        <v>10277</v>
      </c>
    </row>
    <row r="708" spans="1:5">
      <c r="A708" t="s">
        <v>10210</v>
      </c>
      <c r="B708" t="s">
        <v>10220</v>
      </c>
      <c r="C708" t="s">
        <v>10222</v>
      </c>
      <c r="D708" t="s">
        <v>10223</v>
      </c>
      <c r="E708" t="s">
        <v>10225</v>
      </c>
    </row>
    <row r="709" spans="1:5">
      <c r="A709" t="s">
        <v>10284</v>
      </c>
      <c r="B709" t="s">
        <v>10291</v>
      </c>
      <c r="C709" t="s">
        <v>10293</v>
      </c>
      <c r="D709" t="s">
        <v>10294</v>
      </c>
      <c r="E709" t="s">
        <v>10296</v>
      </c>
    </row>
    <row r="710" spans="1:5">
      <c r="A710" t="s">
        <v>5517</v>
      </c>
      <c r="B710" t="s">
        <v>5528</v>
      </c>
      <c r="C710" t="s">
        <v>5531</v>
      </c>
      <c r="D710" t="s">
        <v>10305</v>
      </c>
      <c r="E710" t="s">
        <v>10308</v>
      </c>
    </row>
    <row r="711" spans="1:5">
      <c r="A711" t="s">
        <v>142</v>
      </c>
      <c r="B711" t="s">
        <v>159</v>
      </c>
      <c r="C711" t="s">
        <v>161</v>
      </c>
      <c r="D711" t="s">
        <v>10315</v>
      </c>
      <c r="E711" t="s">
        <v>10316</v>
      </c>
    </row>
    <row r="712" spans="1:5">
      <c r="A712" t="s">
        <v>3139</v>
      </c>
      <c r="B712" t="s">
        <v>7978</v>
      </c>
      <c r="C712" t="s">
        <v>7979</v>
      </c>
      <c r="D712" t="s">
        <v>10322</v>
      </c>
      <c r="E712" t="s">
        <v>3153</v>
      </c>
    </row>
    <row r="713" spans="1:5">
      <c r="A713" t="s">
        <v>1083</v>
      </c>
      <c r="B713" t="s">
        <v>5783</v>
      </c>
      <c r="C713" t="s">
        <v>1096</v>
      </c>
      <c r="D713" t="s">
        <v>10332</v>
      </c>
      <c r="E713" t="s">
        <v>10333</v>
      </c>
    </row>
    <row r="714" spans="1:5">
      <c r="A714" t="s">
        <v>10336</v>
      </c>
      <c r="B714" t="s">
        <v>10348</v>
      </c>
      <c r="C714" t="s">
        <v>10351</v>
      </c>
      <c r="D714" t="s">
        <v>10352</v>
      </c>
      <c r="E714" t="s">
        <v>10353</v>
      </c>
    </row>
    <row r="715" spans="1:5">
      <c r="A715" t="s">
        <v>1083</v>
      </c>
      <c r="B715" t="s">
        <v>5783</v>
      </c>
      <c r="C715" t="s">
        <v>1096</v>
      </c>
      <c r="D715" t="s">
        <v>5784</v>
      </c>
      <c r="E715" t="s">
        <v>5785</v>
      </c>
    </row>
    <row r="716" spans="1:5">
      <c r="A716" t="s">
        <v>1770</v>
      </c>
      <c r="B716" t="s">
        <v>3791</v>
      </c>
      <c r="C716" t="s">
        <v>3794</v>
      </c>
      <c r="D716" t="s">
        <v>9282</v>
      </c>
      <c r="E716" t="s">
        <v>9285</v>
      </c>
    </row>
    <row r="717" spans="1:5">
      <c r="A717" t="s">
        <v>957</v>
      </c>
      <c r="B717" t="s">
        <v>970</v>
      </c>
      <c r="C717" t="s">
        <v>972</v>
      </c>
      <c r="D717" t="s">
        <v>6209</v>
      </c>
      <c r="E717" t="s">
        <v>6210</v>
      </c>
    </row>
    <row r="718" spans="1:5">
      <c r="A718" t="s">
        <v>5955</v>
      </c>
      <c r="B718" t="s">
        <v>5963</v>
      </c>
      <c r="C718" t="s">
        <v>5965</v>
      </c>
      <c r="D718" t="s">
        <v>5966</v>
      </c>
      <c r="E718" t="s">
        <v>5968</v>
      </c>
    </row>
    <row r="719" spans="1:5">
      <c r="A719" t="s">
        <v>10392</v>
      </c>
      <c r="B719" t="s">
        <v>10400</v>
      </c>
      <c r="C719" t="s">
        <v>10402</v>
      </c>
      <c r="D719" t="s">
        <v>10403</v>
      </c>
      <c r="E719" t="s">
        <v>10404</v>
      </c>
    </row>
    <row r="720" spans="1:5">
      <c r="A720" t="s">
        <v>10407</v>
      </c>
      <c r="B720" t="s">
        <v>10417</v>
      </c>
      <c r="C720" t="s">
        <v>10419</v>
      </c>
      <c r="D720" t="s">
        <v>10420</v>
      </c>
      <c r="E720" t="s">
        <v>10422</v>
      </c>
    </row>
    <row r="721" spans="1:5">
      <c r="A721" t="s">
        <v>977</v>
      </c>
      <c r="B721" t="s">
        <v>990</v>
      </c>
      <c r="C721" t="s">
        <v>992</v>
      </c>
      <c r="D721" t="s">
        <v>10431</v>
      </c>
      <c r="E721" t="s">
        <v>4324</v>
      </c>
    </row>
    <row r="722" spans="1:5">
      <c r="A722" t="s">
        <v>10435</v>
      </c>
      <c r="B722" t="s">
        <v>10447</v>
      </c>
      <c r="C722" t="s">
        <v>10450</v>
      </c>
      <c r="D722" t="s">
        <v>10451</v>
      </c>
      <c r="E722" t="s">
        <v>10452</v>
      </c>
    </row>
    <row r="723" spans="1:5">
      <c r="A723" t="s">
        <v>10455</v>
      </c>
      <c r="B723" t="s">
        <v>10467</v>
      </c>
      <c r="C723" t="s">
        <v>10469</v>
      </c>
      <c r="D723" t="s">
        <v>10470</v>
      </c>
      <c r="E723" t="s">
        <v>10472</v>
      </c>
    </row>
    <row r="724" spans="1:5">
      <c r="A724" t="s">
        <v>10475</v>
      </c>
      <c r="B724" t="s">
        <v>10485</v>
      </c>
      <c r="C724" t="s">
        <v>10487</v>
      </c>
      <c r="D724" t="s">
        <v>10488</v>
      </c>
      <c r="E724" t="s">
        <v>10490</v>
      </c>
    </row>
    <row r="725" spans="1:5">
      <c r="A725" t="s">
        <v>10493</v>
      </c>
      <c r="B725" t="s">
        <v>10504</v>
      </c>
      <c r="C725" t="s">
        <v>10506</v>
      </c>
      <c r="D725" t="s">
        <v>14008</v>
      </c>
      <c r="E725" t="s">
        <v>14008</v>
      </c>
    </row>
    <row r="726" spans="1:5">
      <c r="A726" t="s">
        <v>10509</v>
      </c>
      <c r="B726" t="s">
        <v>10520</v>
      </c>
      <c r="C726" t="s">
        <v>10523</v>
      </c>
      <c r="D726" t="s">
        <v>10524</v>
      </c>
      <c r="E726" t="s">
        <v>10526</v>
      </c>
    </row>
    <row r="727" spans="1:5">
      <c r="A727" t="s">
        <v>10529</v>
      </c>
      <c r="B727" t="s">
        <v>10538</v>
      </c>
      <c r="C727" t="s">
        <v>10536</v>
      </c>
      <c r="D727" t="s">
        <v>10540</v>
      </c>
      <c r="E727" t="s">
        <v>10542</v>
      </c>
    </row>
    <row r="728" spans="1:5">
      <c r="A728" t="s">
        <v>10545</v>
      </c>
      <c r="B728" t="s">
        <v>10555</v>
      </c>
      <c r="C728" t="s">
        <v>10557</v>
      </c>
      <c r="D728" t="s">
        <v>14008</v>
      </c>
      <c r="E728" t="s">
        <v>14008</v>
      </c>
    </row>
    <row r="729" spans="1:5">
      <c r="A729" t="s">
        <v>10560</v>
      </c>
      <c r="B729" t="s">
        <v>10571</v>
      </c>
      <c r="C729" t="s">
        <v>10573</v>
      </c>
      <c r="D729" t="s">
        <v>10574</v>
      </c>
      <c r="E729" t="s">
        <v>10575</v>
      </c>
    </row>
    <row r="730" spans="1:5">
      <c r="A730" t="s">
        <v>4498</v>
      </c>
      <c r="B730" t="s">
        <v>7344</v>
      </c>
      <c r="C730" t="s">
        <v>4510</v>
      </c>
      <c r="D730" t="s">
        <v>10586</v>
      </c>
      <c r="E730" t="s">
        <v>10587</v>
      </c>
    </row>
    <row r="731" spans="1:5">
      <c r="A731" t="s">
        <v>10590</v>
      </c>
      <c r="B731" t="s">
        <v>10602</v>
      </c>
      <c r="C731" t="s">
        <v>10604</v>
      </c>
      <c r="D731" t="s">
        <v>10605</v>
      </c>
      <c r="E731" t="s">
        <v>10606</v>
      </c>
    </row>
    <row r="732" spans="1:5">
      <c r="A732" t="s">
        <v>10609</v>
      </c>
      <c r="B732" t="s">
        <v>10621</v>
      </c>
      <c r="C732" t="s">
        <v>10623</v>
      </c>
      <c r="D732" t="s">
        <v>14008</v>
      </c>
      <c r="E732" t="s">
        <v>14008</v>
      </c>
    </row>
    <row r="733" spans="1:5">
      <c r="A733" t="s">
        <v>2767</v>
      </c>
      <c r="B733" t="s">
        <v>2779</v>
      </c>
      <c r="C733" t="s">
        <v>2782</v>
      </c>
      <c r="D733" t="s">
        <v>2783</v>
      </c>
      <c r="E733" t="s">
        <v>2785</v>
      </c>
    </row>
    <row r="734" spans="1:5">
      <c r="A734" t="s">
        <v>2803</v>
      </c>
      <c r="B734" t="s">
        <v>2813</v>
      </c>
      <c r="C734" t="s">
        <v>2816</v>
      </c>
      <c r="D734" t="s">
        <v>2817</v>
      </c>
      <c r="E734" t="s">
        <v>2818</v>
      </c>
    </row>
    <row r="735" spans="1:5">
      <c r="A735" t="s">
        <v>977</v>
      </c>
      <c r="B735" t="s">
        <v>990</v>
      </c>
      <c r="C735" t="s">
        <v>992</v>
      </c>
      <c r="D735" t="s">
        <v>10648</v>
      </c>
      <c r="E735" t="s">
        <v>5664</v>
      </c>
    </row>
    <row r="736" spans="1:5">
      <c r="A736" t="s">
        <v>977</v>
      </c>
      <c r="B736" t="s">
        <v>990</v>
      </c>
      <c r="C736" t="s">
        <v>992</v>
      </c>
      <c r="D736" t="s">
        <v>10657</v>
      </c>
      <c r="E736" t="s">
        <v>10659</v>
      </c>
    </row>
    <row r="737" spans="1:5">
      <c r="A737" t="s">
        <v>10662</v>
      </c>
      <c r="B737" t="s">
        <v>10673</v>
      </c>
      <c r="C737" t="s">
        <v>10676</v>
      </c>
      <c r="D737" t="s">
        <v>10677</v>
      </c>
      <c r="E737" t="s">
        <v>10680</v>
      </c>
    </row>
    <row r="738" spans="1:5">
      <c r="A738" t="s">
        <v>10683</v>
      </c>
      <c r="B738" t="s">
        <v>10692</v>
      </c>
      <c r="C738" t="s">
        <v>10694</v>
      </c>
      <c r="D738" t="s">
        <v>10695</v>
      </c>
      <c r="E738" t="s">
        <v>10697</v>
      </c>
    </row>
    <row r="739" spans="1:5">
      <c r="A739" t="s">
        <v>10700</v>
      </c>
      <c r="B739" t="s">
        <v>10712</v>
      </c>
      <c r="C739" t="s">
        <v>10715</v>
      </c>
      <c r="D739" t="s">
        <v>10716</v>
      </c>
      <c r="E739" t="s">
        <v>10718</v>
      </c>
    </row>
    <row r="740" spans="1:5">
      <c r="A740" t="s">
        <v>10721</v>
      </c>
      <c r="B740" t="s">
        <v>10731</v>
      </c>
      <c r="C740" t="s">
        <v>10734</v>
      </c>
      <c r="D740" t="s">
        <v>14008</v>
      </c>
      <c r="E740" t="s">
        <v>14008</v>
      </c>
    </row>
    <row r="741" spans="1:5">
      <c r="A741" t="s">
        <v>10737</v>
      </c>
      <c r="B741" t="s">
        <v>10746</v>
      </c>
      <c r="C741" t="s">
        <v>10748</v>
      </c>
      <c r="D741" t="s">
        <v>10749</v>
      </c>
      <c r="E741" t="s">
        <v>10750</v>
      </c>
    </row>
    <row r="742" spans="1:5">
      <c r="A742" t="s">
        <v>9082</v>
      </c>
      <c r="B742" t="s">
        <v>9092</v>
      </c>
      <c r="C742" t="s">
        <v>9094</v>
      </c>
      <c r="D742" t="s">
        <v>9095</v>
      </c>
      <c r="E742" t="s">
        <v>9097</v>
      </c>
    </row>
    <row r="743" spans="1:5">
      <c r="A743" t="s">
        <v>10763</v>
      </c>
      <c r="B743" t="s">
        <v>10772</v>
      </c>
      <c r="C743" t="s">
        <v>10775</v>
      </c>
      <c r="D743" t="s">
        <v>10776</v>
      </c>
      <c r="E743" t="s">
        <v>10779</v>
      </c>
    </row>
    <row r="744" spans="1:5">
      <c r="A744" t="s">
        <v>2962</v>
      </c>
      <c r="B744" t="s">
        <v>2972</v>
      </c>
      <c r="C744" t="s">
        <v>2974</v>
      </c>
      <c r="D744" t="s">
        <v>10789</v>
      </c>
      <c r="E744" t="s">
        <v>10791</v>
      </c>
    </row>
    <row r="745" spans="1:5">
      <c r="A745" t="s">
        <v>10794</v>
      </c>
      <c r="B745" t="s">
        <v>5931</v>
      </c>
      <c r="C745" t="s">
        <v>5933</v>
      </c>
      <c r="D745" t="s">
        <v>5934</v>
      </c>
      <c r="E745" t="s">
        <v>5936</v>
      </c>
    </row>
    <row r="746" spans="1:5">
      <c r="A746" t="s">
        <v>977</v>
      </c>
      <c r="B746" t="s">
        <v>990</v>
      </c>
      <c r="C746" t="s">
        <v>992</v>
      </c>
      <c r="D746" t="s">
        <v>8199</v>
      </c>
      <c r="E746" t="s">
        <v>5664</v>
      </c>
    </row>
    <row r="747" spans="1:5">
      <c r="A747" t="s">
        <v>10812</v>
      </c>
      <c r="B747" t="s">
        <v>10820</v>
      </c>
      <c r="C747" t="s">
        <v>10822</v>
      </c>
      <c r="D747" t="s">
        <v>14008</v>
      </c>
      <c r="E747" t="s">
        <v>14008</v>
      </c>
    </row>
    <row r="748" spans="1:5">
      <c r="A748" t="s">
        <v>10825</v>
      </c>
      <c r="B748" t="s">
        <v>10835</v>
      </c>
      <c r="C748" t="s">
        <v>10837</v>
      </c>
      <c r="D748" t="s">
        <v>14008</v>
      </c>
      <c r="E748" t="s">
        <v>14008</v>
      </c>
    </row>
    <row r="749" spans="1:5">
      <c r="A749" t="s">
        <v>10840</v>
      </c>
      <c r="B749" t="s">
        <v>10849</v>
      </c>
      <c r="C749" t="s">
        <v>10851</v>
      </c>
      <c r="D749" t="s">
        <v>10852</v>
      </c>
      <c r="E749" t="s">
        <v>10853</v>
      </c>
    </row>
    <row r="750" spans="1:5">
      <c r="A750" t="s">
        <v>1871</v>
      </c>
      <c r="B750" t="s">
        <v>1883</v>
      </c>
      <c r="C750" t="s">
        <v>1886</v>
      </c>
      <c r="D750" t="s">
        <v>5138</v>
      </c>
      <c r="E750" t="s">
        <v>5139</v>
      </c>
    </row>
    <row r="751" spans="1:5">
      <c r="A751" t="s">
        <v>10864</v>
      </c>
      <c r="B751" t="s">
        <v>10874</v>
      </c>
      <c r="C751" t="s">
        <v>10877</v>
      </c>
      <c r="D751" t="s">
        <v>10878</v>
      </c>
      <c r="E751" t="s">
        <v>10880</v>
      </c>
    </row>
    <row r="752" spans="1:5">
      <c r="A752" t="s">
        <v>10883</v>
      </c>
      <c r="B752" t="s">
        <v>10893</v>
      </c>
      <c r="C752" t="s">
        <v>10895</v>
      </c>
      <c r="D752" t="s">
        <v>14008</v>
      </c>
      <c r="E752" t="s">
        <v>14008</v>
      </c>
    </row>
    <row r="753" spans="1:5">
      <c r="A753" t="s">
        <v>577</v>
      </c>
      <c r="B753" t="s">
        <v>3162</v>
      </c>
      <c r="C753" t="s">
        <v>594</v>
      </c>
      <c r="D753" t="s">
        <v>10905</v>
      </c>
      <c r="E753" t="s">
        <v>10906</v>
      </c>
    </row>
    <row r="754" spans="1:5">
      <c r="A754" t="s">
        <v>10909</v>
      </c>
      <c r="B754" t="s">
        <v>10919</v>
      </c>
      <c r="C754" t="s">
        <v>10921</v>
      </c>
      <c r="D754" t="s">
        <v>10922</v>
      </c>
      <c r="E754" t="s">
        <v>10925</v>
      </c>
    </row>
    <row r="755" spans="1:5">
      <c r="A755" t="s">
        <v>10928</v>
      </c>
      <c r="B755" t="s">
        <v>7978</v>
      </c>
      <c r="C755" t="s">
        <v>7979</v>
      </c>
      <c r="D755" t="s">
        <v>10322</v>
      </c>
      <c r="E755" t="s">
        <v>3153</v>
      </c>
    </row>
    <row r="756" spans="1:5">
      <c r="A756" t="s">
        <v>1083</v>
      </c>
      <c r="B756" t="s">
        <v>10943</v>
      </c>
      <c r="C756" t="s">
        <v>10944</v>
      </c>
      <c r="D756" t="s">
        <v>10945</v>
      </c>
      <c r="E756" t="s">
        <v>10946</v>
      </c>
    </row>
    <row r="757" spans="1:5">
      <c r="A757" t="s">
        <v>8351</v>
      </c>
      <c r="B757" t="s">
        <v>8360</v>
      </c>
      <c r="C757" t="s">
        <v>8362</v>
      </c>
      <c r="D757" t="s">
        <v>10956</v>
      </c>
      <c r="E757" t="s">
        <v>10958</v>
      </c>
    </row>
    <row r="758" spans="1:5">
      <c r="A758" t="s">
        <v>10961</v>
      </c>
      <c r="B758" t="s">
        <v>10970</v>
      </c>
      <c r="C758" t="s">
        <v>10972</v>
      </c>
      <c r="D758" t="s">
        <v>10973</v>
      </c>
      <c r="E758" t="s">
        <v>10975</v>
      </c>
    </row>
    <row r="759" spans="1:5">
      <c r="A759" t="s">
        <v>2875</v>
      </c>
      <c r="B759" t="s">
        <v>2884</v>
      </c>
      <c r="C759" t="s">
        <v>2887</v>
      </c>
      <c r="D759" t="s">
        <v>10983</v>
      </c>
      <c r="E759" t="s">
        <v>10984</v>
      </c>
    </row>
    <row r="760" spans="1:5">
      <c r="A760" t="s">
        <v>3275</v>
      </c>
      <c r="B760" t="s">
        <v>3284</v>
      </c>
      <c r="C760" t="s">
        <v>3286</v>
      </c>
      <c r="D760" t="s">
        <v>3287</v>
      </c>
      <c r="E760" t="s">
        <v>3290</v>
      </c>
    </row>
    <row r="761" spans="1:5">
      <c r="A761" t="s">
        <v>9721</v>
      </c>
      <c r="B761" t="s">
        <v>9731</v>
      </c>
      <c r="C761" t="s">
        <v>9733</v>
      </c>
      <c r="D761" t="s">
        <v>11004</v>
      </c>
      <c r="E761" t="s">
        <v>11006</v>
      </c>
    </row>
    <row r="762" spans="1:5">
      <c r="A762" t="s">
        <v>11009</v>
      </c>
      <c r="B762" t="s">
        <v>11019</v>
      </c>
      <c r="C762" t="s">
        <v>11021</v>
      </c>
      <c r="D762" t="s">
        <v>14008</v>
      </c>
      <c r="E762" t="s">
        <v>14008</v>
      </c>
    </row>
    <row r="763" spans="1:5">
      <c r="A763" t="s">
        <v>11024</v>
      </c>
      <c r="B763" t="s">
        <v>11032</v>
      </c>
      <c r="C763" t="s">
        <v>11034</v>
      </c>
      <c r="D763" t="s">
        <v>11035</v>
      </c>
      <c r="E763" t="s">
        <v>11037</v>
      </c>
    </row>
    <row r="764" spans="1:5">
      <c r="A764" t="s">
        <v>2875</v>
      </c>
      <c r="B764" t="s">
        <v>2884</v>
      </c>
      <c r="C764" t="s">
        <v>2887</v>
      </c>
      <c r="D764" t="s">
        <v>11047</v>
      </c>
      <c r="E764" t="s">
        <v>11048</v>
      </c>
    </row>
    <row r="765" spans="1:5">
      <c r="A765" t="s">
        <v>11051</v>
      </c>
      <c r="B765" t="s">
        <v>11061</v>
      </c>
      <c r="C765" t="s">
        <v>11063</v>
      </c>
      <c r="D765" t="s">
        <v>14008</v>
      </c>
      <c r="E765" t="s">
        <v>14008</v>
      </c>
    </row>
    <row r="766" spans="1:5">
      <c r="A766" t="s">
        <v>577</v>
      </c>
      <c r="B766" t="s">
        <v>3162</v>
      </c>
      <c r="C766" t="s">
        <v>594</v>
      </c>
      <c r="D766" t="s">
        <v>3163</v>
      </c>
      <c r="E766" t="s">
        <v>3164</v>
      </c>
    </row>
    <row r="767" spans="1:5">
      <c r="A767" t="s">
        <v>3502</v>
      </c>
      <c r="B767" t="s">
        <v>3511</v>
      </c>
      <c r="C767" t="s">
        <v>3513</v>
      </c>
      <c r="D767" t="s">
        <v>11076</v>
      </c>
      <c r="E767" t="s">
        <v>3516</v>
      </c>
    </row>
    <row r="768" spans="1:5">
      <c r="A768" t="s">
        <v>1677</v>
      </c>
      <c r="B768" t="s">
        <v>11081</v>
      </c>
      <c r="C768" t="s">
        <v>1690</v>
      </c>
      <c r="D768" t="s">
        <v>1691</v>
      </c>
      <c r="E768" t="s">
        <v>1693</v>
      </c>
    </row>
    <row r="769" spans="1:5">
      <c r="A769" t="s">
        <v>3167</v>
      </c>
      <c r="B769" t="s">
        <v>3177</v>
      </c>
      <c r="C769" t="s">
        <v>3179</v>
      </c>
      <c r="D769" t="s">
        <v>11089</v>
      </c>
      <c r="E769" t="s">
        <v>11091</v>
      </c>
    </row>
    <row r="770" spans="1:5">
      <c r="A770" t="s">
        <v>9630</v>
      </c>
      <c r="B770" t="s">
        <v>9642</v>
      </c>
      <c r="C770" t="s">
        <v>9644</v>
      </c>
      <c r="D770" t="s">
        <v>14008</v>
      </c>
      <c r="E770" t="s">
        <v>14008</v>
      </c>
    </row>
    <row r="771" spans="1:5">
      <c r="A771" t="s">
        <v>9973</v>
      </c>
      <c r="B771" t="s">
        <v>9984</v>
      </c>
      <c r="C771" t="s">
        <v>9986</v>
      </c>
      <c r="D771" t="s">
        <v>11106</v>
      </c>
      <c r="E771" t="s">
        <v>14008</v>
      </c>
    </row>
    <row r="772" spans="1:5">
      <c r="A772" t="s">
        <v>11109</v>
      </c>
      <c r="B772" t="s">
        <v>11116</v>
      </c>
      <c r="C772" t="s">
        <v>11118</v>
      </c>
      <c r="D772" t="s">
        <v>14008</v>
      </c>
      <c r="E772" t="s">
        <v>14008</v>
      </c>
    </row>
    <row r="773" spans="1:5">
      <c r="A773" t="s">
        <v>4617</v>
      </c>
      <c r="B773" t="s">
        <v>4626</v>
      </c>
      <c r="C773" t="s">
        <v>4628</v>
      </c>
      <c r="D773" t="s">
        <v>7258</v>
      </c>
      <c r="E773" t="s">
        <v>7260</v>
      </c>
    </row>
    <row r="774" spans="1:5">
      <c r="A774" t="s">
        <v>11127</v>
      </c>
      <c r="B774" t="s">
        <v>11135</v>
      </c>
      <c r="C774" t="s">
        <v>11138</v>
      </c>
      <c r="D774" t="s">
        <v>11139</v>
      </c>
      <c r="E774" t="s">
        <v>11142</v>
      </c>
    </row>
    <row r="775" spans="1:5">
      <c r="A775" t="s">
        <v>11145</v>
      </c>
      <c r="B775" t="s">
        <v>11156</v>
      </c>
      <c r="C775" t="s">
        <v>11158</v>
      </c>
      <c r="D775" t="s">
        <v>11159</v>
      </c>
      <c r="E775" t="s">
        <v>11161</v>
      </c>
    </row>
    <row r="776" spans="1:5">
      <c r="A776" t="s">
        <v>212</v>
      </c>
      <c r="B776" t="s">
        <v>227</v>
      </c>
      <c r="C776" t="s">
        <v>11167</v>
      </c>
      <c r="D776" t="s">
        <v>231</v>
      </c>
      <c r="E776" t="s">
        <v>11168</v>
      </c>
    </row>
    <row r="777" spans="1:5">
      <c r="A777" t="s">
        <v>11171</v>
      </c>
      <c r="B777" t="s">
        <v>11180</v>
      </c>
      <c r="C777" t="s">
        <v>11182</v>
      </c>
      <c r="D777" t="s">
        <v>11183</v>
      </c>
      <c r="E777" t="s">
        <v>11185</v>
      </c>
    </row>
    <row r="778" spans="1:5">
      <c r="A778" t="s">
        <v>977</v>
      </c>
      <c r="B778" t="s">
        <v>990</v>
      </c>
      <c r="C778" t="s">
        <v>992</v>
      </c>
      <c r="D778" t="s">
        <v>11195</v>
      </c>
      <c r="E778" t="s">
        <v>4363</v>
      </c>
    </row>
    <row r="779" spans="1:5">
      <c r="A779" t="s">
        <v>11199</v>
      </c>
      <c r="B779" t="s">
        <v>11207</v>
      </c>
      <c r="C779" t="s">
        <v>11210</v>
      </c>
      <c r="D779" t="s">
        <v>11211</v>
      </c>
      <c r="E779" t="s">
        <v>11212</v>
      </c>
    </row>
    <row r="780" spans="1:5">
      <c r="A780" t="s">
        <v>3167</v>
      </c>
      <c r="B780" t="s">
        <v>11219</v>
      </c>
      <c r="C780" t="s">
        <v>3179</v>
      </c>
      <c r="D780" t="s">
        <v>11220</v>
      </c>
      <c r="E780" t="s">
        <v>11222</v>
      </c>
    </row>
    <row r="781" spans="1:5">
      <c r="A781" t="s">
        <v>881</v>
      </c>
      <c r="B781" t="s">
        <v>890</v>
      </c>
      <c r="C781" t="s">
        <v>893</v>
      </c>
      <c r="D781" t="s">
        <v>11230</v>
      </c>
      <c r="E781" t="s">
        <v>11232</v>
      </c>
    </row>
    <row r="782" spans="1:5">
      <c r="A782" t="s">
        <v>6930</v>
      </c>
      <c r="B782" t="s">
        <v>11239</v>
      </c>
      <c r="C782" t="s">
        <v>6938</v>
      </c>
      <c r="D782" t="s">
        <v>11240</v>
      </c>
      <c r="E782" t="s">
        <v>6941</v>
      </c>
    </row>
    <row r="783" spans="1:5">
      <c r="A783" t="s">
        <v>11244</v>
      </c>
      <c r="B783" t="s">
        <v>11253</v>
      </c>
      <c r="C783" t="s">
        <v>11255</v>
      </c>
      <c r="D783" t="s">
        <v>11256</v>
      </c>
      <c r="E783" t="s">
        <v>11259</v>
      </c>
    </row>
    <row r="784" spans="1:5">
      <c r="A784" t="s">
        <v>3502</v>
      </c>
      <c r="B784" t="s">
        <v>3511</v>
      </c>
      <c r="C784" t="s">
        <v>3513</v>
      </c>
      <c r="D784" t="s">
        <v>11266</v>
      </c>
      <c r="E784" t="s">
        <v>11268</v>
      </c>
    </row>
    <row r="785" spans="1:5">
      <c r="A785" t="s">
        <v>2875</v>
      </c>
      <c r="B785" t="s">
        <v>2884</v>
      </c>
      <c r="C785" t="s">
        <v>2887</v>
      </c>
      <c r="D785" t="s">
        <v>10983</v>
      </c>
      <c r="E785" t="s">
        <v>11276</v>
      </c>
    </row>
    <row r="786" spans="1:5">
      <c r="A786" t="s">
        <v>11279</v>
      </c>
      <c r="B786" t="s">
        <v>11288</v>
      </c>
      <c r="C786" t="s">
        <v>11290</v>
      </c>
      <c r="D786" t="s">
        <v>14008</v>
      </c>
      <c r="E786" t="s">
        <v>14008</v>
      </c>
    </row>
    <row r="787" spans="1:5">
      <c r="A787" t="s">
        <v>11294</v>
      </c>
      <c r="B787" t="s">
        <v>11304</v>
      </c>
      <c r="C787" t="s">
        <v>11307</v>
      </c>
      <c r="D787" t="s">
        <v>14008</v>
      </c>
      <c r="E787" t="s">
        <v>14008</v>
      </c>
    </row>
    <row r="788" spans="1:5">
      <c r="A788" t="s">
        <v>3897</v>
      </c>
      <c r="B788" t="s">
        <v>3909</v>
      </c>
      <c r="C788" t="s">
        <v>3912</v>
      </c>
      <c r="D788" t="s">
        <v>3913</v>
      </c>
      <c r="E788" t="s">
        <v>3914</v>
      </c>
    </row>
    <row r="789" spans="1:5">
      <c r="A789" t="s">
        <v>11315</v>
      </c>
      <c r="B789" t="s">
        <v>11323</v>
      </c>
      <c r="C789" t="s">
        <v>11325</v>
      </c>
      <c r="D789" t="s">
        <v>11326</v>
      </c>
      <c r="E789" t="s">
        <v>11328</v>
      </c>
    </row>
    <row r="790" spans="1:5">
      <c r="A790" t="s">
        <v>11331</v>
      </c>
      <c r="B790" t="s">
        <v>11340</v>
      </c>
      <c r="C790" t="s">
        <v>11342</v>
      </c>
      <c r="D790" t="s">
        <v>14008</v>
      </c>
      <c r="E790" t="s">
        <v>14008</v>
      </c>
    </row>
    <row r="791" spans="1:5">
      <c r="A791" t="s">
        <v>3538</v>
      </c>
      <c r="B791" t="s">
        <v>3545</v>
      </c>
      <c r="C791" t="s">
        <v>275</v>
      </c>
      <c r="D791" t="s">
        <v>11351</v>
      </c>
      <c r="E791" t="s">
        <v>11353</v>
      </c>
    </row>
    <row r="792" spans="1:5">
      <c r="A792" t="s">
        <v>11356</v>
      </c>
      <c r="B792" t="s">
        <v>11363</v>
      </c>
      <c r="C792" t="s">
        <v>11365</v>
      </c>
      <c r="D792" t="s">
        <v>11366</v>
      </c>
      <c r="E792" t="s">
        <v>11367</v>
      </c>
    </row>
    <row r="793" spans="1:5">
      <c r="A793" t="s">
        <v>11370</v>
      </c>
      <c r="B793" t="s">
        <v>11379</v>
      </c>
      <c r="C793" t="s">
        <v>11381</v>
      </c>
      <c r="D793" t="s">
        <v>11382</v>
      </c>
      <c r="E793" t="s">
        <v>11384</v>
      </c>
    </row>
    <row r="794" spans="1:5">
      <c r="A794" t="s">
        <v>9630</v>
      </c>
      <c r="B794" t="s">
        <v>9642</v>
      </c>
      <c r="C794" t="s">
        <v>9644</v>
      </c>
      <c r="D794" t="s">
        <v>14008</v>
      </c>
      <c r="E794" t="s">
        <v>14008</v>
      </c>
    </row>
    <row r="795" spans="1:5">
      <c r="A795" t="s">
        <v>3502</v>
      </c>
      <c r="B795" t="s">
        <v>3511</v>
      </c>
      <c r="C795" t="s">
        <v>3513</v>
      </c>
      <c r="D795" t="s">
        <v>11399</v>
      </c>
      <c r="E795" t="s">
        <v>11401</v>
      </c>
    </row>
    <row r="796" spans="1:5">
      <c r="A796" t="s">
        <v>5695</v>
      </c>
      <c r="B796" t="s">
        <v>8515</v>
      </c>
      <c r="C796" t="s">
        <v>8518</v>
      </c>
      <c r="D796" t="s">
        <v>11410</v>
      </c>
      <c r="E796" t="s">
        <v>11412</v>
      </c>
    </row>
    <row r="797" spans="1:5">
      <c r="A797" t="s">
        <v>5695</v>
      </c>
      <c r="B797" t="s">
        <v>8515</v>
      </c>
      <c r="C797" t="s">
        <v>8518</v>
      </c>
      <c r="D797" t="s">
        <v>8519</v>
      </c>
      <c r="E797" t="s">
        <v>8520</v>
      </c>
    </row>
    <row r="798" spans="1:5">
      <c r="A798" t="s">
        <v>7687</v>
      </c>
      <c r="B798" t="s">
        <v>7696</v>
      </c>
      <c r="C798" t="s">
        <v>7698</v>
      </c>
      <c r="D798" t="s">
        <v>11428</v>
      </c>
      <c r="E798" t="s">
        <v>14008</v>
      </c>
    </row>
    <row r="799" spans="1:5">
      <c r="A799" t="s">
        <v>11171</v>
      </c>
      <c r="B799" t="s">
        <v>11180</v>
      </c>
      <c r="C799" t="s">
        <v>11182</v>
      </c>
      <c r="D799" t="s">
        <v>11183</v>
      </c>
      <c r="E799" t="s">
        <v>11185</v>
      </c>
    </row>
    <row r="800" spans="1:5">
      <c r="A800" t="s">
        <v>11443</v>
      </c>
      <c r="B800" t="s">
        <v>7289</v>
      </c>
      <c r="C800" t="s">
        <v>7291</v>
      </c>
      <c r="D800" t="s">
        <v>14008</v>
      </c>
      <c r="E800" t="s">
        <v>7292</v>
      </c>
    </row>
    <row r="801" spans="1:5">
      <c r="A801" t="s">
        <v>11455</v>
      </c>
      <c r="B801" t="s">
        <v>11464</v>
      </c>
      <c r="C801" t="s">
        <v>11466</v>
      </c>
      <c r="D801" t="s">
        <v>14008</v>
      </c>
      <c r="E801" t="s">
        <v>14008</v>
      </c>
    </row>
    <row r="802" spans="1:5">
      <c r="A802" t="s">
        <v>8128</v>
      </c>
      <c r="B802" t="s">
        <v>8135</v>
      </c>
      <c r="C802" t="s">
        <v>8137</v>
      </c>
      <c r="D802" t="s">
        <v>11474</v>
      </c>
      <c r="E802" t="s">
        <v>11476</v>
      </c>
    </row>
    <row r="803" spans="1:5">
      <c r="A803" t="s">
        <v>11482</v>
      </c>
      <c r="B803" t="s">
        <v>10712</v>
      </c>
      <c r="C803" t="s">
        <v>10715</v>
      </c>
      <c r="D803" t="s">
        <v>10716</v>
      </c>
      <c r="E803" t="s">
        <v>10718</v>
      </c>
    </row>
    <row r="804" spans="1:5">
      <c r="A804" t="s">
        <v>11491</v>
      </c>
      <c r="B804" t="s">
        <v>11499</v>
      </c>
      <c r="C804" t="s">
        <v>11501</v>
      </c>
      <c r="D804" t="s">
        <v>14008</v>
      </c>
      <c r="E804" t="s">
        <v>14008</v>
      </c>
    </row>
    <row r="805" spans="1:5">
      <c r="A805" t="s">
        <v>11507</v>
      </c>
      <c r="B805" t="s">
        <v>11515</v>
      </c>
      <c r="C805" t="s">
        <v>11517</v>
      </c>
      <c r="D805" t="s">
        <v>11518</v>
      </c>
      <c r="E805" t="s">
        <v>11520</v>
      </c>
    </row>
    <row r="806" spans="1:5">
      <c r="A806" t="s">
        <v>11525</v>
      </c>
      <c r="B806" t="s">
        <v>11532</v>
      </c>
      <c r="C806" t="s">
        <v>11534</v>
      </c>
      <c r="D806" t="s">
        <v>11535</v>
      </c>
      <c r="E806" t="s">
        <v>11536</v>
      </c>
    </row>
    <row r="807" spans="1:5">
      <c r="A807" t="s">
        <v>3088</v>
      </c>
      <c r="B807" t="s">
        <v>7794</v>
      </c>
      <c r="C807" t="s">
        <v>7796</v>
      </c>
      <c r="D807" t="s">
        <v>11546</v>
      </c>
      <c r="E807" t="s">
        <v>11547</v>
      </c>
    </row>
    <row r="808" spans="1:5">
      <c r="A808" t="s">
        <v>5971</v>
      </c>
      <c r="B808" t="s">
        <v>5979</v>
      </c>
      <c r="C808" t="s">
        <v>5981</v>
      </c>
      <c r="D808" t="s">
        <v>14008</v>
      </c>
      <c r="E808" t="s">
        <v>14008</v>
      </c>
    </row>
    <row r="809" spans="1:5">
      <c r="A809" t="s">
        <v>11561</v>
      </c>
      <c r="B809" t="s">
        <v>11570</v>
      </c>
      <c r="C809" t="s">
        <v>11572</v>
      </c>
      <c r="D809" t="s">
        <v>14008</v>
      </c>
      <c r="E809" t="s">
        <v>14008</v>
      </c>
    </row>
    <row r="810" spans="1:5">
      <c r="A810" t="s">
        <v>5862</v>
      </c>
      <c r="B810" t="s">
        <v>11582</v>
      </c>
      <c r="C810" t="s">
        <v>11583</v>
      </c>
      <c r="D810" t="s">
        <v>11584</v>
      </c>
      <c r="E810" t="s">
        <v>11587</v>
      </c>
    </row>
    <row r="811" spans="1:5">
      <c r="A811" t="s">
        <v>5862</v>
      </c>
      <c r="B811" t="s">
        <v>11594</v>
      </c>
      <c r="C811" t="s">
        <v>11583</v>
      </c>
      <c r="D811" t="s">
        <v>11595</v>
      </c>
      <c r="E811" t="s">
        <v>11598</v>
      </c>
    </row>
    <row r="812" spans="1:5">
      <c r="A812" t="s">
        <v>9082</v>
      </c>
      <c r="B812" t="s">
        <v>11605</v>
      </c>
      <c r="C812" t="s">
        <v>11607</v>
      </c>
      <c r="D812" t="s">
        <v>14008</v>
      </c>
      <c r="E812" t="s">
        <v>14008</v>
      </c>
    </row>
    <row r="813" spans="1:5">
      <c r="A813" t="s">
        <v>11613</v>
      </c>
      <c r="B813" t="s">
        <v>11620</v>
      </c>
      <c r="C813" t="s">
        <v>11622</v>
      </c>
      <c r="D813" t="s">
        <v>11623</v>
      </c>
      <c r="E813" t="s">
        <v>11625</v>
      </c>
    </row>
    <row r="814" spans="1:5">
      <c r="A814" t="s">
        <v>10737</v>
      </c>
      <c r="B814" t="s">
        <v>10746</v>
      </c>
      <c r="C814" t="s">
        <v>10748</v>
      </c>
      <c r="D814" t="s">
        <v>11635</v>
      </c>
      <c r="E814" t="s">
        <v>11636</v>
      </c>
    </row>
    <row r="815" spans="1:5">
      <c r="A815" t="s">
        <v>1622</v>
      </c>
      <c r="B815" t="s">
        <v>1634</v>
      </c>
      <c r="C815" t="s">
        <v>1636</v>
      </c>
      <c r="D815" t="s">
        <v>11646</v>
      </c>
      <c r="E815" t="s">
        <v>1640</v>
      </c>
    </row>
    <row r="816" spans="1:5">
      <c r="A816" t="s">
        <v>3275</v>
      </c>
      <c r="B816" t="s">
        <v>3284</v>
      </c>
      <c r="C816" t="s">
        <v>3286</v>
      </c>
      <c r="D816" t="s">
        <v>3287</v>
      </c>
      <c r="E816" t="s">
        <v>3290</v>
      </c>
    </row>
    <row r="817" spans="1:5">
      <c r="A817" t="s">
        <v>3372</v>
      </c>
      <c r="B817" t="s">
        <v>6628</v>
      </c>
      <c r="C817" t="s">
        <v>6630</v>
      </c>
      <c r="D817" t="s">
        <v>5279</v>
      </c>
      <c r="E817" t="s">
        <v>5282</v>
      </c>
    </row>
    <row r="818" spans="1:5">
      <c r="A818" t="s">
        <v>11669</v>
      </c>
      <c r="B818" t="s">
        <v>11679</v>
      </c>
      <c r="C818" t="s">
        <v>11681</v>
      </c>
      <c r="D818" t="s">
        <v>11682</v>
      </c>
      <c r="E818" t="s">
        <v>11683</v>
      </c>
    </row>
    <row r="819" spans="1:5">
      <c r="A819" t="s">
        <v>7982</v>
      </c>
      <c r="B819" t="s">
        <v>11693</v>
      </c>
      <c r="C819" t="s">
        <v>11695</v>
      </c>
      <c r="D819" t="s">
        <v>11696</v>
      </c>
      <c r="E819" t="s">
        <v>11698</v>
      </c>
    </row>
    <row r="820" spans="1:5">
      <c r="A820" t="s">
        <v>3566</v>
      </c>
      <c r="B820" t="s">
        <v>3576</v>
      </c>
      <c r="C820" t="s">
        <v>3579</v>
      </c>
      <c r="D820" t="s">
        <v>11708</v>
      </c>
      <c r="E820" t="s">
        <v>11711</v>
      </c>
    </row>
    <row r="821" spans="1:5">
      <c r="A821" t="s">
        <v>10961</v>
      </c>
      <c r="B821" t="s">
        <v>10970</v>
      </c>
      <c r="C821" t="s">
        <v>10972</v>
      </c>
      <c r="D821" t="s">
        <v>11722</v>
      </c>
      <c r="E821" t="s">
        <v>11725</v>
      </c>
    </row>
    <row r="822" spans="1:5">
      <c r="A822" t="s">
        <v>4832</v>
      </c>
      <c r="B822" t="s">
        <v>4841</v>
      </c>
      <c r="C822" t="s">
        <v>4843</v>
      </c>
      <c r="D822" t="s">
        <v>14008</v>
      </c>
      <c r="E822" t="s">
        <v>4844</v>
      </c>
    </row>
    <row r="823" spans="1:5">
      <c r="A823" t="s">
        <v>10560</v>
      </c>
      <c r="B823" t="s">
        <v>11740</v>
      </c>
      <c r="C823" t="s">
        <v>10573</v>
      </c>
      <c r="D823" t="s">
        <v>10574</v>
      </c>
      <c r="E823" t="s">
        <v>10575</v>
      </c>
    </row>
    <row r="824" spans="1:5">
      <c r="A824" t="s">
        <v>11746</v>
      </c>
      <c r="B824" t="s">
        <v>11754</v>
      </c>
      <c r="C824" t="s">
        <v>11756</v>
      </c>
      <c r="D824" t="s">
        <v>11757</v>
      </c>
      <c r="E824" t="s">
        <v>11759</v>
      </c>
    </row>
    <row r="825" spans="1:5">
      <c r="A825" t="s">
        <v>10662</v>
      </c>
      <c r="B825" t="s">
        <v>11772</v>
      </c>
      <c r="C825" t="s">
        <v>10676</v>
      </c>
      <c r="D825" t="s">
        <v>11774</v>
      </c>
      <c r="E825" t="s">
        <v>11777</v>
      </c>
    </row>
    <row r="826" spans="1:5">
      <c r="A826" t="s">
        <v>11782</v>
      </c>
      <c r="B826" t="s">
        <v>11792</v>
      </c>
      <c r="C826" t="s">
        <v>11794</v>
      </c>
      <c r="D826" t="s">
        <v>11795</v>
      </c>
      <c r="E826" t="s">
        <v>11797</v>
      </c>
    </row>
    <row r="827" spans="1:5">
      <c r="A827" t="s">
        <v>11613</v>
      </c>
      <c r="B827" t="s">
        <v>11620</v>
      </c>
      <c r="C827" t="s">
        <v>11622</v>
      </c>
      <c r="D827" t="s">
        <v>11810</v>
      </c>
      <c r="E827" t="s">
        <v>11812</v>
      </c>
    </row>
    <row r="828" spans="1:5">
      <c r="A828" t="s">
        <v>7632</v>
      </c>
      <c r="B828" t="s">
        <v>7639</v>
      </c>
      <c r="C828" t="s">
        <v>7641</v>
      </c>
      <c r="D828" t="s">
        <v>14008</v>
      </c>
      <c r="E828" t="s">
        <v>14008</v>
      </c>
    </row>
    <row r="829" spans="1:5">
      <c r="A829" t="s">
        <v>11829</v>
      </c>
      <c r="B829" t="s">
        <v>11839</v>
      </c>
      <c r="C829" t="s">
        <v>11841</v>
      </c>
      <c r="D829" t="s">
        <v>11842</v>
      </c>
      <c r="E829" t="s">
        <v>11844</v>
      </c>
    </row>
    <row r="830" spans="1:5">
      <c r="A830" t="s">
        <v>577</v>
      </c>
      <c r="B830" t="s">
        <v>3162</v>
      </c>
      <c r="C830" t="s">
        <v>594</v>
      </c>
      <c r="D830" t="s">
        <v>6919</v>
      </c>
      <c r="E830" t="s">
        <v>6920</v>
      </c>
    </row>
    <row r="831" spans="1:5">
      <c r="A831" t="s">
        <v>9630</v>
      </c>
      <c r="B831" t="s">
        <v>9642</v>
      </c>
      <c r="C831" t="s">
        <v>9644</v>
      </c>
      <c r="D831" t="s">
        <v>14008</v>
      </c>
      <c r="E831" t="s">
        <v>14008</v>
      </c>
    </row>
    <row r="832" spans="1:5">
      <c r="A832" t="s">
        <v>5473</v>
      </c>
      <c r="B832" t="s">
        <v>5484</v>
      </c>
      <c r="C832" t="s">
        <v>5486</v>
      </c>
      <c r="D832" t="s">
        <v>11879</v>
      </c>
      <c r="E832" t="s">
        <v>11881</v>
      </c>
    </row>
    <row r="833" spans="1:5">
      <c r="A833" t="s">
        <v>11886</v>
      </c>
      <c r="B833" t="s">
        <v>7162</v>
      </c>
      <c r="C833" t="s">
        <v>7164</v>
      </c>
      <c r="D833" t="s">
        <v>11894</v>
      </c>
      <c r="E833" t="s">
        <v>11896</v>
      </c>
    </row>
    <row r="834" spans="1:5">
      <c r="A834" t="s">
        <v>10662</v>
      </c>
      <c r="B834" t="s">
        <v>10673</v>
      </c>
      <c r="C834" t="s">
        <v>10676</v>
      </c>
      <c r="D834" t="s">
        <v>11908</v>
      </c>
      <c r="E834" t="s">
        <v>11910</v>
      </c>
    </row>
    <row r="835" spans="1:5">
      <c r="A835" t="s">
        <v>1800</v>
      </c>
      <c r="B835" t="s">
        <v>1811</v>
      </c>
      <c r="C835" t="s">
        <v>1814</v>
      </c>
      <c r="D835" t="s">
        <v>4302</v>
      </c>
      <c r="E835" t="s">
        <v>4303</v>
      </c>
    </row>
    <row r="836" spans="1:5">
      <c r="A836" t="s">
        <v>11928</v>
      </c>
      <c r="B836" t="s">
        <v>11937</v>
      </c>
      <c r="C836" t="s">
        <v>11939</v>
      </c>
      <c r="D836" t="s">
        <v>14008</v>
      </c>
      <c r="E836" t="s">
        <v>14008</v>
      </c>
    </row>
    <row r="837" spans="1:5">
      <c r="A837" t="s">
        <v>11945</v>
      </c>
      <c r="B837" t="s">
        <v>11956</v>
      </c>
      <c r="C837" t="s">
        <v>11958</v>
      </c>
      <c r="D837" t="s">
        <v>11959</v>
      </c>
      <c r="E837" t="s">
        <v>11961</v>
      </c>
    </row>
    <row r="838" spans="1:5">
      <c r="A838" t="s">
        <v>9288</v>
      </c>
      <c r="B838" t="s">
        <v>11973</v>
      </c>
      <c r="C838" t="s">
        <v>9299</v>
      </c>
      <c r="D838" t="s">
        <v>11974</v>
      </c>
      <c r="E838" t="s">
        <v>11975</v>
      </c>
    </row>
    <row r="839" spans="1:5">
      <c r="A839" t="s">
        <v>6648</v>
      </c>
      <c r="B839" t="s">
        <v>6656</v>
      </c>
      <c r="C839" t="s">
        <v>6658</v>
      </c>
      <c r="D839" t="s">
        <v>14008</v>
      </c>
      <c r="E839" t="s">
        <v>14008</v>
      </c>
    </row>
    <row r="840" spans="1:5">
      <c r="A840" t="s">
        <v>11985</v>
      </c>
      <c r="B840" t="s">
        <v>11995</v>
      </c>
      <c r="C840" t="s">
        <v>11997</v>
      </c>
      <c r="D840" t="s">
        <v>11998</v>
      </c>
      <c r="E840" t="s">
        <v>12000</v>
      </c>
    </row>
    <row r="841" spans="1:5">
      <c r="A841" t="s">
        <v>6451</v>
      </c>
      <c r="B841" t="s">
        <v>6459</v>
      </c>
      <c r="C841" t="s">
        <v>6461</v>
      </c>
      <c r="D841" t="s">
        <v>12006</v>
      </c>
      <c r="E841" t="s">
        <v>12007</v>
      </c>
    </row>
    <row r="842" spans="1:5">
      <c r="A842" t="s">
        <v>12010</v>
      </c>
      <c r="B842" t="s">
        <v>12019</v>
      </c>
      <c r="C842" t="s">
        <v>12022</v>
      </c>
      <c r="D842" t="s">
        <v>12023</v>
      </c>
      <c r="E842" t="s">
        <v>12025</v>
      </c>
    </row>
    <row r="843" spans="1:5">
      <c r="A843" t="s">
        <v>12028</v>
      </c>
      <c r="B843" t="s">
        <v>12037</v>
      </c>
      <c r="C843" t="s">
        <v>12039</v>
      </c>
      <c r="D843" t="s">
        <v>12040</v>
      </c>
      <c r="E843" t="s">
        <v>12042</v>
      </c>
    </row>
    <row r="844" spans="1:5">
      <c r="A844" t="s">
        <v>6451</v>
      </c>
      <c r="B844" t="s">
        <v>6459</v>
      </c>
      <c r="C844" t="s">
        <v>6461</v>
      </c>
      <c r="D844" t="s">
        <v>12048</v>
      </c>
      <c r="E844" t="s">
        <v>12049</v>
      </c>
    </row>
    <row r="845" spans="1:5">
      <c r="A845" t="s">
        <v>9706</v>
      </c>
      <c r="B845" t="s">
        <v>9716</v>
      </c>
      <c r="C845" t="s">
        <v>9718</v>
      </c>
      <c r="D845" t="s">
        <v>14008</v>
      </c>
      <c r="E845" t="s">
        <v>14008</v>
      </c>
    </row>
    <row r="846" spans="1:5">
      <c r="A846" t="s">
        <v>12061</v>
      </c>
      <c r="B846" t="s">
        <v>12072</v>
      </c>
      <c r="C846" t="s">
        <v>12074</v>
      </c>
      <c r="D846" t="s">
        <v>14008</v>
      </c>
      <c r="E846" t="s">
        <v>14008</v>
      </c>
    </row>
    <row r="847" spans="1:5">
      <c r="A847" t="s">
        <v>12077</v>
      </c>
      <c r="B847" t="s">
        <v>12083</v>
      </c>
      <c r="C847" t="s">
        <v>12086</v>
      </c>
      <c r="D847" t="s">
        <v>12087</v>
      </c>
      <c r="E847" t="s">
        <v>12088</v>
      </c>
    </row>
    <row r="848" spans="1:5">
      <c r="A848" t="s">
        <v>5517</v>
      </c>
      <c r="B848" t="s">
        <v>5528</v>
      </c>
      <c r="C848" t="s">
        <v>5531</v>
      </c>
      <c r="D848" t="s">
        <v>12094</v>
      </c>
      <c r="E848" t="s">
        <v>12097</v>
      </c>
    </row>
    <row r="849" spans="1:5">
      <c r="A849" t="s">
        <v>9897</v>
      </c>
      <c r="B849" t="s">
        <v>9907</v>
      </c>
      <c r="C849" t="s">
        <v>9910</v>
      </c>
      <c r="D849" t="s">
        <v>12105</v>
      </c>
      <c r="E849" t="s">
        <v>12107</v>
      </c>
    </row>
    <row r="850" spans="1:5">
      <c r="A850" t="s">
        <v>5971</v>
      </c>
      <c r="B850" t="s">
        <v>5979</v>
      </c>
      <c r="C850" t="s">
        <v>5981</v>
      </c>
      <c r="D850" t="s">
        <v>14008</v>
      </c>
      <c r="E850" t="s">
        <v>14008</v>
      </c>
    </row>
    <row r="851" spans="1:5">
      <c r="A851" t="s">
        <v>5091</v>
      </c>
      <c r="B851" t="s">
        <v>5104</v>
      </c>
      <c r="C851" t="s">
        <v>5107</v>
      </c>
      <c r="D851" t="s">
        <v>12120</v>
      </c>
      <c r="E851" t="s">
        <v>12121</v>
      </c>
    </row>
    <row r="852" spans="1:5">
      <c r="A852" t="s">
        <v>5939</v>
      </c>
      <c r="B852" t="s">
        <v>5945</v>
      </c>
      <c r="C852" t="s">
        <v>12127</v>
      </c>
      <c r="D852" t="s">
        <v>12128</v>
      </c>
      <c r="E852" t="s">
        <v>12131</v>
      </c>
    </row>
    <row r="853" spans="1:5">
      <c r="A853" t="s">
        <v>5788</v>
      </c>
      <c r="B853" t="s">
        <v>5797</v>
      </c>
      <c r="C853" t="s">
        <v>5799</v>
      </c>
      <c r="D853" t="s">
        <v>5800</v>
      </c>
      <c r="E853" t="s">
        <v>5802</v>
      </c>
    </row>
    <row r="854" spans="1:5">
      <c r="A854" t="s">
        <v>977</v>
      </c>
      <c r="B854" t="s">
        <v>990</v>
      </c>
      <c r="C854" t="s">
        <v>992</v>
      </c>
      <c r="D854" t="s">
        <v>12143</v>
      </c>
      <c r="E854" t="s">
        <v>995</v>
      </c>
    </row>
    <row r="855" spans="1:5">
      <c r="A855" t="s">
        <v>12146</v>
      </c>
      <c r="B855" t="s">
        <v>12153</v>
      </c>
      <c r="C855" t="s">
        <v>12156</v>
      </c>
      <c r="D855" t="s">
        <v>14008</v>
      </c>
      <c r="E855" t="s">
        <v>14008</v>
      </c>
    </row>
    <row r="856" spans="1:5">
      <c r="A856" t="s">
        <v>2841</v>
      </c>
      <c r="B856" t="s">
        <v>2851</v>
      </c>
      <c r="C856" t="s">
        <v>2854</v>
      </c>
      <c r="D856" t="s">
        <v>12163</v>
      </c>
      <c r="E856" t="s">
        <v>12165</v>
      </c>
    </row>
    <row r="857" spans="1:5">
      <c r="A857" t="s">
        <v>6708</v>
      </c>
      <c r="B857" t="s">
        <v>12172</v>
      </c>
      <c r="C857" t="s">
        <v>12173</v>
      </c>
      <c r="D857" t="s">
        <v>12174</v>
      </c>
      <c r="E857" t="s">
        <v>12175</v>
      </c>
    </row>
    <row r="858" spans="1:5">
      <c r="A858" t="s">
        <v>12178</v>
      </c>
      <c r="B858" t="s">
        <v>12186</v>
      </c>
      <c r="C858" t="s">
        <v>12189</v>
      </c>
      <c r="D858" t="s">
        <v>12190</v>
      </c>
      <c r="E858" t="s">
        <v>12191</v>
      </c>
    </row>
    <row r="859" spans="1:5">
      <c r="A859" t="s">
        <v>12028</v>
      </c>
      <c r="B859" t="s">
        <v>12037</v>
      </c>
      <c r="C859" t="s">
        <v>12039</v>
      </c>
      <c r="D859" t="s">
        <v>12197</v>
      </c>
      <c r="E859" t="s">
        <v>12198</v>
      </c>
    </row>
    <row r="860" spans="1:5">
      <c r="A860" t="s">
        <v>6466</v>
      </c>
      <c r="B860" t="s">
        <v>6478</v>
      </c>
      <c r="C860" t="s">
        <v>6479</v>
      </c>
      <c r="D860" t="s">
        <v>6475</v>
      </c>
      <c r="E860" t="s">
        <v>6477</v>
      </c>
    </row>
    <row r="861" spans="1:5">
      <c r="A861" t="s">
        <v>12207</v>
      </c>
      <c r="B861" t="s">
        <v>12215</v>
      </c>
      <c r="C861" t="s">
        <v>12218</v>
      </c>
      <c r="D861" t="s">
        <v>14008</v>
      </c>
      <c r="E861" t="s">
        <v>14008</v>
      </c>
    </row>
    <row r="862" spans="1:5">
      <c r="A862" t="s">
        <v>12207</v>
      </c>
      <c r="B862" t="s">
        <v>12215</v>
      </c>
      <c r="C862" t="s">
        <v>12218</v>
      </c>
      <c r="D862" t="s">
        <v>14008</v>
      </c>
      <c r="E862" t="s">
        <v>14008</v>
      </c>
    </row>
    <row r="863" spans="1:5">
      <c r="A863" t="s">
        <v>12227</v>
      </c>
      <c r="B863" t="s">
        <v>12238</v>
      </c>
      <c r="C863" t="s">
        <v>12240</v>
      </c>
      <c r="D863" t="s">
        <v>12241</v>
      </c>
      <c r="E863" t="s">
        <v>12242</v>
      </c>
    </row>
    <row r="864" spans="1:5">
      <c r="A864" t="s">
        <v>3627</v>
      </c>
      <c r="B864" t="s">
        <v>3639</v>
      </c>
      <c r="C864" t="s">
        <v>3642</v>
      </c>
      <c r="D864" t="s">
        <v>12250</v>
      </c>
      <c r="E864" t="s">
        <v>12252</v>
      </c>
    </row>
    <row r="865" spans="1:5">
      <c r="A865" t="s">
        <v>2004</v>
      </c>
      <c r="B865" t="s">
        <v>2018</v>
      </c>
      <c r="C865" t="s">
        <v>2021</v>
      </c>
      <c r="D865" t="s">
        <v>12261</v>
      </c>
      <c r="E865" t="s">
        <v>12263</v>
      </c>
    </row>
    <row r="866" spans="1:5">
      <c r="A866" t="s">
        <v>3167</v>
      </c>
      <c r="B866" t="s">
        <v>11219</v>
      </c>
      <c r="C866" t="s">
        <v>3179</v>
      </c>
      <c r="D866" t="s">
        <v>12272</v>
      </c>
      <c r="E866" t="s">
        <v>12275</v>
      </c>
    </row>
    <row r="867" spans="1:5">
      <c r="A867" t="s">
        <v>881</v>
      </c>
      <c r="B867" t="s">
        <v>890</v>
      </c>
      <c r="C867" t="s">
        <v>893</v>
      </c>
      <c r="D867" t="s">
        <v>12284</v>
      </c>
      <c r="E867" t="s">
        <v>12286</v>
      </c>
    </row>
    <row r="868" spans="1:5">
      <c r="A868" t="s">
        <v>3167</v>
      </c>
      <c r="B868" t="s">
        <v>11219</v>
      </c>
      <c r="C868" t="s">
        <v>3179</v>
      </c>
      <c r="D868" t="s">
        <v>12294</v>
      </c>
      <c r="E868" t="s">
        <v>12297</v>
      </c>
    </row>
    <row r="869" spans="1:5">
      <c r="A869" t="s">
        <v>3586</v>
      </c>
      <c r="B869" t="s">
        <v>3596</v>
      </c>
      <c r="C869" t="s">
        <v>3599</v>
      </c>
      <c r="D869" t="s">
        <v>12307</v>
      </c>
      <c r="E869" t="s">
        <v>12308</v>
      </c>
    </row>
    <row r="870" spans="1:5">
      <c r="A870" t="s">
        <v>12311</v>
      </c>
      <c r="B870" t="s">
        <v>12319</v>
      </c>
      <c r="C870" t="s">
        <v>12321</v>
      </c>
      <c r="D870" t="s">
        <v>12322</v>
      </c>
      <c r="E870" t="s">
        <v>12324</v>
      </c>
    </row>
    <row r="871" spans="1:5">
      <c r="A871" t="s">
        <v>3167</v>
      </c>
      <c r="B871" t="s">
        <v>3177</v>
      </c>
      <c r="C871" t="s">
        <v>3179</v>
      </c>
      <c r="D871" t="s">
        <v>12333</v>
      </c>
      <c r="E871" t="s">
        <v>12335</v>
      </c>
    </row>
    <row r="872" spans="1:5">
      <c r="A872" t="s">
        <v>939</v>
      </c>
      <c r="B872" t="s">
        <v>948</v>
      </c>
      <c r="C872" t="s">
        <v>951</v>
      </c>
      <c r="D872" t="s">
        <v>12346</v>
      </c>
      <c r="E872" t="s">
        <v>12348</v>
      </c>
    </row>
    <row r="873" spans="1:5">
      <c r="A873" t="s">
        <v>881</v>
      </c>
      <c r="B873" t="s">
        <v>890</v>
      </c>
      <c r="C873" t="s">
        <v>893</v>
      </c>
      <c r="D873" t="s">
        <v>12358</v>
      </c>
      <c r="E873" t="s">
        <v>12360</v>
      </c>
    </row>
    <row r="874" spans="1:5">
      <c r="A874" t="s">
        <v>6607</v>
      </c>
      <c r="B874" t="s">
        <v>12371</v>
      </c>
      <c r="C874" t="s">
        <v>12373</v>
      </c>
      <c r="D874" t="s">
        <v>12374</v>
      </c>
      <c r="E874" t="s">
        <v>12376</v>
      </c>
    </row>
    <row r="875" spans="1:5">
      <c r="A875" t="s">
        <v>12378</v>
      </c>
      <c r="B875" t="s">
        <v>12386</v>
      </c>
      <c r="C875" t="s">
        <v>12388</v>
      </c>
      <c r="D875" t="s">
        <v>12389</v>
      </c>
      <c r="E875" t="s">
        <v>12390</v>
      </c>
    </row>
    <row r="876" spans="1:5">
      <c r="A876" t="s">
        <v>12393</v>
      </c>
      <c r="B876" t="s">
        <v>12402</v>
      </c>
      <c r="C876" t="s">
        <v>12405</v>
      </c>
      <c r="D876" t="s">
        <v>12406</v>
      </c>
      <c r="E876" t="s">
        <v>12408</v>
      </c>
    </row>
    <row r="877" spans="1:5">
      <c r="A877" t="s">
        <v>2875</v>
      </c>
      <c r="B877" t="s">
        <v>2884</v>
      </c>
      <c r="C877" t="s">
        <v>2887</v>
      </c>
      <c r="D877" t="s">
        <v>10058</v>
      </c>
      <c r="E877" t="s">
        <v>10059</v>
      </c>
    </row>
    <row r="878" spans="1:5">
      <c r="A878" t="s">
        <v>12419</v>
      </c>
      <c r="B878" t="s">
        <v>3619</v>
      </c>
      <c r="C878" t="s">
        <v>3621</v>
      </c>
      <c r="D878" t="s">
        <v>12426</v>
      </c>
      <c r="E878" t="s">
        <v>12427</v>
      </c>
    </row>
    <row r="879" spans="1:5">
      <c r="A879" t="s">
        <v>12430</v>
      </c>
      <c r="B879" t="s">
        <v>12443</v>
      </c>
      <c r="C879" t="s">
        <v>12445</v>
      </c>
      <c r="D879" t="s">
        <v>12446</v>
      </c>
      <c r="E879" t="s">
        <v>12447</v>
      </c>
    </row>
    <row r="880" spans="1:5">
      <c r="A880" t="s">
        <v>1137</v>
      </c>
      <c r="B880" t="s">
        <v>1147</v>
      </c>
      <c r="C880" t="s">
        <v>1149</v>
      </c>
      <c r="D880" t="s">
        <v>6098</v>
      </c>
      <c r="E880" t="s">
        <v>6100</v>
      </c>
    </row>
    <row r="881" spans="1:5">
      <c r="A881" t="s">
        <v>3275</v>
      </c>
      <c r="B881" t="s">
        <v>3284</v>
      </c>
      <c r="C881" t="s">
        <v>3286</v>
      </c>
      <c r="D881" t="s">
        <v>9691</v>
      </c>
      <c r="E881" t="s">
        <v>9694</v>
      </c>
    </row>
    <row r="882" spans="1:5">
      <c r="A882" t="s">
        <v>3737</v>
      </c>
      <c r="B882" t="s">
        <v>3745</v>
      </c>
      <c r="C882" t="s">
        <v>3747</v>
      </c>
      <c r="D882" t="s">
        <v>12470</v>
      </c>
      <c r="E882" t="s">
        <v>12472</v>
      </c>
    </row>
    <row r="883" spans="1:5">
      <c r="A883" t="s">
        <v>2893</v>
      </c>
      <c r="B883" t="s">
        <v>2906</v>
      </c>
      <c r="C883" t="s">
        <v>2909</v>
      </c>
      <c r="D883" t="s">
        <v>12482</v>
      </c>
      <c r="E883" t="s">
        <v>12485</v>
      </c>
    </row>
    <row r="884" spans="1:5">
      <c r="A884" t="s">
        <v>5971</v>
      </c>
      <c r="B884" t="s">
        <v>5979</v>
      </c>
      <c r="C884" t="s">
        <v>5981</v>
      </c>
      <c r="D884" t="s">
        <v>14008</v>
      </c>
      <c r="E884" t="s">
        <v>14008</v>
      </c>
    </row>
    <row r="885" spans="1:5">
      <c r="A885" t="s">
        <v>12496</v>
      </c>
      <c r="B885" t="s">
        <v>12506</v>
      </c>
      <c r="C885" t="s">
        <v>12508</v>
      </c>
      <c r="D885" t="s">
        <v>12509</v>
      </c>
      <c r="E885" t="s">
        <v>12510</v>
      </c>
    </row>
    <row r="886" spans="1:5">
      <c r="A886" t="s">
        <v>12513</v>
      </c>
      <c r="B886" t="s">
        <v>12523</v>
      </c>
      <c r="C886" t="s">
        <v>12525</v>
      </c>
      <c r="D886" t="s">
        <v>12526</v>
      </c>
      <c r="E886" t="s">
        <v>12527</v>
      </c>
    </row>
    <row r="887" spans="1:5">
      <c r="A887" t="s">
        <v>4188</v>
      </c>
      <c r="B887" t="s">
        <v>10095</v>
      </c>
      <c r="C887" t="s">
        <v>10097</v>
      </c>
      <c r="D887" t="s">
        <v>12537</v>
      </c>
      <c r="E887" t="s">
        <v>12539</v>
      </c>
    </row>
    <row r="888" spans="1:5">
      <c r="A888" t="s">
        <v>12542</v>
      </c>
      <c r="B888" t="s">
        <v>12553</v>
      </c>
      <c r="C888" t="s">
        <v>12555</v>
      </c>
      <c r="D888" t="s">
        <v>12556</v>
      </c>
      <c r="E888" t="s">
        <v>12558</v>
      </c>
    </row>
    <row r="889" spans="1:5">
      <c r="A889" t="s">
        <v>12561</v>
      </c>
      <c r="B889" t="s">
        <v>12568</v>
      </c>
      <c r="C889" t="s">
        <v>12571</v>
      </c>
      <c r="D889" t="s">
        <v>14008</v>
      </c>
      <c r="E889" t="s">
        <v>14008</v>
      </c>
    </row>
    <row r="890" spans="1:5">
      <c r="A890" t="s">
        <v>12574</v>
      </c>
      <c r="B890" t="s">
        <v>12584</v>
      </c>
      <c r="C890" t="s">
        <v>12586</v>
      </c>
      <c r="D890" t="s">
        <v>14008</v>
      </c>
      <c r="E890" t="s">
        <v>14008</v>
      </c>
    </row>
    <row r="891" spans="1:5">
      <c r="A891" t="s">
        <v>5971</v>
      </c>
      <c r="B891" t="s">
        <v>5979</v>
      </c>
      <c r="C891" t="s">
        <v>5981</v>
      </c>
      <c r="D891" t="s">
        <v>14008</v>
      </c>
      <c r="E891" t="s">
        <v>14008</v>
      </c>
    </row>
    <row r="892" spans="1:5">
      <c r="A892" t="s">
        <v>7852</v>
      </c>
      <c r="B892" t="s">
        <v>7860</v>
      </c>
      <c r="C892" t="s">
        <v>7863</v>
      </c>
      <c r="D892" t="s">
        <v>7864</v>
      </c>
      <c r="E892" t="s">
        <v>12603</v>
      </c>
    </row>
    <row r="893" spans="1:5">
      <c r="A893" t="s">
        <v>12606</v>
      </c>
      <c r="B893" t="s">
        <v>12618</v>
      </c>
      <c r="C893" t="s">
        <v>12621</v>
      </c>
      <c r="D893" t="s">
        <v>12622</v>
      </c>
      <c r="E893" t="s">
        <v>12625</v>
      </c>
    </row>
    <row r="894" spans="1:5">
      <c r="A894" t="s">
        <v>12628</v>
      </c>
      <c r="B894" t="s">
        <v>12639</v>
      </c>
      <c r="C894" t="s">
        <v>12641</v>
      </c>
      <c r="D894" t="s">
        <v>14008</v>
      </c>
      <c r="E894" t="s">
        <v>14008</v>
      </c>
    </row>
    <row r="895" spans="1:5">
      <c r="A895" t="s">
        <v>12644</v>
      </c>
      <c r="B895" t="s">
        <v>12654</v>
      </c>
      <c r="C895" t="s">
        <v>12656</v>
      </c>
      <c r="D895" t="s">
        <v>14008</v>
      </c>
      <c r="E895" t="s">
        <v>14008</v>
      </c>
    </row>
    <row r="896" spans="1:5">
      <c r="A896" t="s">
        <v>12659</v>
      </c>
      <c r="B896" t="s">
        <v>12670</v>
      </c>
      <c r="C896" t="s">
        <v>12672</v>
      </c>
      <c r="D896" t="s">
        <v>12673</v>
      </c>
      <c r="E896" t="s">
        <v>12674</v>
      </c>
    </row>
    <row r="897" spans="1:5">
      <c r="A897" t="s">
        <v>3769</v>
      </c>
      <c r="B897" t="s">
        <v>3778</v>
      </c>
      <c r="C897" t="s">
        <v>3780</v>
      </c>
      <c r="D897" t="s">
        <v>12685</v>
      </c>
      <c r="E897" t="s">
        <v>12688</v>
      </c>
    </row>
    <row r="898" spans="1:5">
      <c r="A898" t="s">
        <v>5342</v>
      </c>
      <c r="B898" t="s">
        <v>5355</v>
      </c>
      <c r="C898" t="s">
        <v>5357</v>
      </c>
      <c r="D898" t="s">
        <v>5358</v>
      </c>
      <c r="E898" t="s">
        <v>5360</v>
      </c>
    </row>
    <row r="899" spans="1:5">
      <c r="A899" t="s">
        <v>12700</v>
      </c>
      <c r="B899" t="s">
        <v>12711</v>
      </c>
      <c r="C899" t="s">
        <v>12714</v>
      </c>
      <c r="D899" t="s">
        <v>12715</v>
      </c>
      <c r="E899" t="s">
        <v>12717</v>
      </c>
    </row>
    <row r="900" spans="1:5">
      <c r="A900" t="s">
        <v>3356</v>
      </c>
      <c r="B900" t="s">
        <v>3367</v>
      </c>
      <c r="C900" t="s">
        <v>3369</v>
      </c>
      <c r="D900" t="s">
        <v>3364</v>
      </c>
      <c r="E900" t="s">
        <v>3366</v>
      </c>
    </row>
    <row r="901" spans="1:5">
      <c r="A901" t="s">
        <v>1083</v>
      </c>
      <c r="B901" t="s">
        <v>2939</v>
      </c>
      <c r="C901" t="s">
        <v>1096</v>
      </c>
      <c r="D901" t="s">
        <v>12734</v>
      </c>
      <c r="E901" t="s">
        <v>12735</v>
      </c>
    </row>
    <row r="902" spans="1:5">
      <c r="A902" t="s">
        <v>4910</v>
      </c>
      <c r="B902" t="s">
        <v>4922</v>
      </c>
      <c r="C902" t="s">
        <v>4924</v>
      </c>
      <c r="D902" t="s">
        <v>12743</v>
      </c>
      <c r="E902" t="s">
        <v>12745</v>
      </c>
    </row>
    <row r="903" spans="1:5">
      <c r="A903" t="s">
        <v>11928</v>
      </c>
      <c r="B903" t="s">
        <v>11937</v>
      </c>
      <c r="C903" t="s">
        <v>11939</v>
      </c>
      <c r="D903" t="s">
        <v>14008</v>
      </c>
      <c r="E903" t="s">
        <v>14008</v>
      </c>
    </row>
    <row r="904" spans="1:5">
      <c r="A904" t="s">
        <v>957</v>
      </c>
      <c r="B904" t="s">
        <v>970</v>
      </c>
      <c r="C904" t="s">
        <v>972</v>
      </c>
      <c r="D904" t="s">
        <v>12764</v>
      </c>
      <c r="E904" t="s">
        <v>12766</v>
      </c>
    </row>
    <row r="905" spans="1:5">
      <c r="A905" t="s">
        <v>12769</v>
      </c>
      <c r="B905" t="s">
        <v>12781</v>
      </c>
      <c r="C905" t="s">
        <v>12784</v>
      </c>
      <c r="D905" t="s">
        <v>12785</v>
      </c>
      <c r="E905" t="s">
        <v>12788</v>
      </c>
    </row>
    <row r="906" spans="1:5">
      <c r="A906" t="s">
        <v>10825</v>
      </c>
      <c r="B906" t="s">
        <v>10835</v>
      </c>
      <c r="C906" t="s">
        <v>10837</v>
      </c>
      <c r="D906" t="s">
        <v>14008</v>
      </c>
      <c r="E906" t="s">
        <v>14008</v>
      </c>
    </row>
    <row r="907" spans="1:5">
      <c r="A907" t="s">
        <v>1622</v>
      </c>
      <c r="B907" t="s">
        <v>1634</v>
      </c>
      <c r="C907" t="s">
        <v>1636</v>
      </c>
      <c r="D907" t="s">
        <v>12809</v>
      </c>
      <c r="E907" t="s">
        <v>1640</v>
      </c>
    </row>
    <row r="908" spans="1:5">
      <c r="A908" t="s">
        <v>2199</v>
      </c>
      <c r="B908" t="s">
        <v>6870</v>
      </c>
      <c r="C908" t="s">
        <v>12823</v>
      </c>
      <c r="D908" t="s">
        <v>12824</v>
      </c>
      <c r="E908" t="s">
        <v>12826</v>
      </c>
    </row>
    <row r="909" spans="1:5">
      <c r="A909" t="s">
        <v>10737</v>
      </c>
      <c r="B909" t="s">
        <v>10746</v>
      </c>
      <c r="C909" t="s">
        <v>10748</v>
      </c>
      <c r="D909" t="s">
        <v>11635</v>
      </c>
      <c r="E909" t="s">
        <v>11636</v>
      </c>
    </row>
    <row r="910" spans="1:5">
      <c r="A910" t="s">
        <v>12840</v>
      </c>
      <c r="B910" t="s">
        <v>12851</v>
      </c>
      <c r="C910" t="s">
        <v>12853</v>
      </c>
      <c r="D910" t="s">
        <v>12854</v>
      </c>
      <c r="E910" t="s">
        <v>12856</v>
      </c>
    </row>
    <row r="911" spans="1:5">
      <c r="A911" t="s">
        <v>1155</v>
      </c>
      <c r="B911" t="s">
        <v>1168</v>
      </c>
      <c r="C911" t="s">
        <v>1170</v>
      </c>
      <c r="D911" t="s">
        <v>12865</v>
      </c>
      <c r="E911" t="s">
        <v>12868</v>
      </c>
    </row>
    <row r="912" spans="1:5">
      <c r="A912" t="s">
        <v>12871</v>
      </c>
      <c r="B912" t="s">
        <v>12881</v>
      </c>
      <c r="C912" t="s">
        <v>12884</v>
      </c>
      <c r="D912" t="s">
        <v>12885</v>
      </c>
      <c r="E912" t="s">
        <v>12887</v>
      </c>
    </row>
    <row r="913" spans="1:5">
      <c r="A913" t="s">
        <v>3828</v>
      </c>
      <c r="B913" t="s">
        <v>3839</v>
      </c>
      <c r="C913" t="s">
        <v>3842</v>
      </c>
      <c r="D913" t="s">
        <v>12894</v>
      </c>
      <c r="E913" t="s">
        <v>12896</v>
      </c>
    </row>
    <row r="914" spans="1:5">
      <c r="A914" t="s">
        <v>12899</v>
      </c>
      <c r="B914" t="s">
        <v>12908</v>
      </c>
      <c r="C914" t="s">
        <v>12910</v>
      </c>
      <c r="D914" t="s">
        <v>12911</v>
      </c>
      <c r="E914" t="s">
        <v>12913</v>
      </c>
    </row>
    <row r="915" spans="1:5">
      <c r="A915" t="s">
        <v>7123</v>
      </c>
      <c r="B915" t="s">
        <v>7131</v>
      </c>
      <c r="C915" t="s">
        <v>7133</v>
      </c>
      <c r="D915" t="s">
        <v>7134</v>
      </c>
      <c r="E915" t="s">
        <v>7135</v>
      </c>
    </row>
    <row r="916" spans="1:5">
      <c r="A916" t="s">
        <v>5971</v>
      </c>
      <c r="B916" t="s">
        <v>5979</v>
      </c>
      <c r="C916" t="s">
        <v>5981</v>
      </c>
      <c r="D916" t="s">
        <v>14008</v>
      </c>
      <c r="E916" t="s">
        <v>14008</v>
      </c>
    </row>
    <row r="917" spans="1:5">
      <c r="A917" t="s">
        <v>9897</v>
      </c>
      <c r="B917" t="s">
        <v>9907</v>
      </c>
      <c r="C917" t="s">
        <v>9910</v>
      </c>
      <c r="D917" t="s">
        <v>12105</v>
      </c>
      <c r="E917" t="s">
        <v>12107</v>
      </c>
    </row>
    <row r="918" spans="1:5">
      <c r="A918" t="s">
        <v>12942</v>
      </c>
      <c r="B918" t="s">
        <v>12952</v>
      </c>
      <c r="C918" t="s">
        <v>12954</v>
      </c>
      <c r="D918" t="s">
        <v>14008</v>
      </c>
      <c r="E918" t="s">
        <v>14008</v>
      </c>
    </row>
    <row r="919" spans="1:5">
      <c r="A919" t="s">
        <v>12957</v>
      </c>
      <c r="B919" t="s">
        <v>12967</v>
      </c>
      <c r="C919" t="s">
        <v>12969</v>
      </c>
      <c r="D919" t="s">
        <v>12970</v>
      </c>
      <c r="E919" t="s">
        <v>12971</v>
      </c>
    </row>
    <row r="920" spans="1:5">
      <c r="A920" t="s">
        <v>9897</v>
      </c>
      <c r="B920" t="s">
        <v>9907</v>
      </c>
      <c r="C920" t="s">
        <v>9910</v>
      </c>
      <c r="D920" t="s">
        <v>9911</v>
      </c>
      <c r="E920" t="s">
        <v>9912</v>
      </c>
    </row>
    <row r="921" spans="1:5">
      <c r="A921" t="s">
        <v>12983</v>
      </c>
      <c r="B921" t="s">
        <v>12993</v>
      </c>
      <c r="C921" t="s">
        <v>12995</v>
      </c>
      <c r="D921" t="s">
        <v>14008</v>
      </c>
      <c r="E921" t="s">
        <v>14008</v>
      </c>
    </row>
    <row r="922" spans="1:5">
      <c r="A922" t="s">
        <v>12998</v>
      </c>
      <c r="B922" t="s">
        <v>13010</v>
      </c>
      <c r="C922" t="s">
        <v>13013</v>
      </c>
      <c r="D922" t="s">
        <v>13014</v>
      </c>
      <c r="E922" t="s">
        <v>13017</v>
      </c>
    </row>
    <row r="923" spans="1:5">
      <c r="A923" t="s">
        <v>3419</v>
      </c>
      <c r="B923" t="s">
        <v>3429</v>
      </c>
      <c r="C923" t="s">
        <v>3431</v>
      </c>
      <c r="D923" t="s">
        <v>13026</v>
      </c>
      <c r="E923" t="s">
        <v>13027</v>
      </c>
    </row>
    <row r="924" spans="1:5">
      <c r="A924" t="s">
        <v>12628</v>
      </c>
      <c r="B924" t="s">
        <v>12639</v>
      </c>
      <c r="C924" t="s">
        <v>12641</v>
      </c>
      <c r="D924" t="s">
        <v>13037</v>
      </c>
      <c r="E924" t="s">
        <v>13038</v>
      </c>
    </row>
    <row r="925" spans="1:5">
      <c r="A925" t="s">
        <v>13041</v>
      </c>
      <c r="B925" t="s">
        <v>13052</v>
      </c>
      <c r="C925" t="s">
        <v>13054</v>
      </c>
      <c r="D925" t="s">
        <v>13055</v>
      </c>
      <c r="E925" t="s">
        <v>13056</v>
      </c>
    </row>
    <row r="926" spans="1:5">
      <c r="A926" t="s">
        <v>13059</v>
      </c>
      <c r="B926" t="s">
        <v>13069</v>
      </c>
      <c r="C926" t="s">
        <v>13071</v>
      </c>
      <c r="D926" t="s">
        <v>13072</v>
      </c>
      <c r="E926" t="s">
        <v>13073</v>
      </c>
    </row>
    <row r="927" spans="1:5">
      <c r="A927" t="s">
        <v>6879</v>
      </c>
      <c r="B927" t="s">
        <v>6888</v>
      </c>
      <c r="C927" t="s">
        <v>6890</v>
      </c>
      <c r="D927" t="s">
        <v>13081</v>
      </c>
      <c r="E927" t="s">
        <v>13082</v>
      </c>
    </row>
    <row r="928" spans="1:5">
      <c r="A928" t="s">
        <v>13085</v>
      </c>
      <c r="B928" t="s">
        <v>13094</v>
      </c>
      <c r="C928" t="s">
        <v>13096</v>
      </c>
      <c r="D928" t="s">
        <v>13097</v>
      </c>
      <c r="E928" t="s">
        <v>13099</v>
      </c>
    </row>
    <row r="929" spans="1:5">
      <c r="A929" t="s">
        <v>13102</v>
      </c>
      <c r="B929" t="s">
        <v>13112</v>
      </c>
      <c r="C929" t="s">
        <v>13114</v>
      </c>
      <c r="D929" t="s">
        <v>13115</v>
      </c>
      <c r="E929" t="s">
        <v>13116</v>
      </c>
    </row>
    <row r="930" spans="1:5">
      <c r="A930" t="s">
        <v>3275</v>
      </c>
      <c r="B930" t="s">
        <v>3284</v>
      </c>
      <c r="C930" t="s">
        <v>3286</v>
      </c>
      <c r="D930" t="s">
        <v>10175</v>
      </c>
      <c r="E930" t="s">
        <v>10178</v>
      </c>
    </row>
    <row r="931" spans="1:5">
      <c r="A931" t="s">
        <v>13126</v>
      </c>
      <c r="B931" t="s">
        <v>13136</v>
      </c>
      <c r="C931" t="s">
        <v>13138</v>
      </c>
      <c r="D931" t="s">
        <v>14008</v>
      </c>
      <c r="E931" t="s">
        <v>14008</v>
      </c>
    </row>
    <row r="932" spans="1:5">
      <c r="A932" t="s">
        <v>5971</v>
      </c>
      <c r="B932" t="s">
        <v>5979</v>
      </c>
      <c r="C932" t="s">
        <v>5981</v>
      </c>
      <c r="D932" t="s">
        <v>14008</v>
      </c>
      <c r="E932" t="s">
        <v>14008</v>
      </c>
    </row>
    <row r="933" spans="1:5">
      <c r="A933" t="s">
        <v>13148</v>
      </c>
      <c r="B933" t="s">
        <v>13156</v>
      </c>
      <c r="C933" t="s">
        <v>13158</v>
      </c>
      <c r="D933" t="s">
        <v>13159</v>
      </c>
      <c r="E933" t="s">
        <v>13160</v>
      </c>
    </row>
    <row r="934" spans="1:5">
      <c r="A934" t="s">
        <v>5862</v>
      </c>
      <c r="B934" t="s">
        <v>5872</v>
      </c>
      <c r="C934" t="s">
        <v>11583</v>
      </c>
      <c r="D934" t="s">
        <v>11582</v>
      </c>
      <c r="E934" t="s">
        <v>13169</v>
      </c>
    </row>
    <row r="935" spans="1:5">
      <c r="A935" t="s">
        <v>13172</v>
      </c>
      <c r="B935" t="s">
        <v>13182</v>
      </c>
      <c r="C935" t="s">
        <v>13184</v>
      </c>
      <c r="D935" t="s">
        <v>13185</v>
      </c>
      <c r="E935" t="s">
        <v>13186</v>
      </c>
    </row>
    <row r="936" spans="1:5">
      <c r="A936" t="s">
        <v>1018</v>
      </c>
      <c r="B936" t="s">
        <v>10148</v>
      </c>
      <c r="C936" t="s">
        <v>1029</v>
      </c>
      <c r="D936" t="s">
        <v>13194</v>
      </c>
      <c r="E936" t="s">
        <v>13197</v>
      </c>
    </row>
    <row r="937" spans="1:5">
      <c r="A937" t="s">
        <v>13200</v>
      </c>
      <c r="B937" t="s">
        <v>13210</v>
      </c>
      <c r="C937" t="s">
        <v>13212</v>
      </c>
      <c r="D937" t="s">
        <v>13213</v>
      </c>
      <c r="E937" t="s">
        <v>13215</v>
      </c>
    </row>
    <row r="938" spans="1:5">
      <c r="A938" t="s">
        <v>10210</v>
      </c>
      <c r="B938" t="s">
        <v>10220</v>
      </c>
      <c r="C938" t="s">
        <v>10222</v>
      </c>
      <c r="D938" t="s">
        <v>10223</v>
      </c>
      <c r="E938" t="s">
        <v>10225</v>
      </c>
    </row>
    <row r="939" spans="1:5">
      <c r="A939" t="s">
        <v>957</v>
      </c>
      <c r="B939" t="s">
        <v>970</v>
      </c>
      <c r="C939" t="s">
        <v>13232</v>
      </c>
      <c r="D939" t="s">
        <v>4295</v>
      </c>
      <c r="E939" t="s">
        <v>4296</v>
      </c>
    </row>
    <row r="940" spans="1:5">
      <c r="A940" t="s">
        <v>13235</v>
      </c>
      <c r="B940" t="s">
        <v>13246</v>
      </c>
      <c r="C940" t="s">
        <v>13248</v>
      </c>
      <c r="D940" t="s">
        <v>13249</v>
      </c>
      <c r="E940" t="s">
        <v>13251</v>
      </c>
    </row>
    <row r="941" spans="1:5">
      <c r="A941" t="s">
        <v>6451</v>
      </c>
      <c r="B941" t="s">
        <v>6459</v>
      </c>
      <c r="C941" t="s">
        <v>6461</v>
      </c>
      <c r="D941" t="s">
        <v>6462</v>
      </c>
      <c r="E941" t="s">
        <v>6463</v>
      </c>
    </row>
    <row r="942" spans="1:5">
      <c r="A942" t="s">
        <v>13263</v>
      </c>
      <c r="B942" t="s">
        <v>13273</v>
      </c>
      <c r="C942" t="s">
        <v>13275</v>
      </c>
      <c r="D942" t="s">
        <v>13276</v>
      </c>
      <c r="E942" t="s">
        <v>13278</v>
      </c>
    </row>
    <row r="943" spans="1:5">
      <c r="A943" t="s">
        <v>1083</v>
      </c>
      <c r="B943" t="s">
        <v>2939</v>
      </c>
      <c r="C943" t="s">
        <v>1096</v>
      </c>
      <c r="D943" t="s">
        <v>10943</v>
      </c>
      <c r="E943" t="s">
        <v>10944</v>
      </c>
    </row>
    <row r="944" spans="1:5">
      <c r="A944" t="s">
        <v>10961</v>
      </c>
      <c r="B944" t="s">
        <v>10970</v>
      </c>
      <c r="C944" t="s">
        <v>10972</v>
      </c>
      <c r="D944" t="s">
        <v>13299</v>
      </c>
      <c r="E944" t="s">
        <v>13301</v>
      </c>
    </row>
    <row r="945" spans="1:5">
      <c r="A945" t="s">
        <v>13304</v>
      </c>
      <c r="B945" t="s">
        <v>13315</v>
      </c>
      <c r="C945" t="s">
        <v>13317</v>
      </c>
      <c r="D945" t="s">
        <v>13318</v>
      </c>
      <c r="E945" t="s">
        <v>13320</v>
      </c>
    </row>
    <row r="946" spans="1:5">
      <c r="A946" t="s">
        <v>1304</v>
      </c>
      <c r="B946" t="s">
        <v>3990</v>
      </c>
      <c r="C946" t="s">
        <v>1315</v>
      </c>
      <c r="D946" t="s">
        <v>4817</v>
      </c>
      <c r="E946" t="s">
        <v>4818</v>
      </c>
    </row>
    <row r="947" spans="1:5">
      <c r="A947" t="s">
        <v>2199</v>
      </c>
      <c r="B947" t="s">
        <v>6870</v>
      </c>
      <c r="C947" t="s">
        <v>12823</v>
      </c>
      <c r="D947" t="s">
        <v>12824</v>
      </c>
      <c r="E947" t="s">
        <v>12826</v>
      </c>
    </row>
    <row r="948" spans="1:5">
      <c r="A948" t="s">
        <v>13337</v>
      </c>
      <c r="B948" t="s">
        <v>8870</v>
      </c>
      <c r="C948" t="s">
        <v>13348</v>
      </c>
      <c r="D948" t="s">
        <v>13349</v>
      </c>
      <c r="E948" t="s">
        <v>14008</v>
      </c>
    </row>
    <row r="949" spans="1:5">
      <c r="A949" t="s">
        <v>6695</v>
      </c>
      <c r="B949" t="s">
        <v>6701</v>
      </c>
      <c r="C949" t="s">
        <v>6703</v>
      </c>
      <c r="D949" t="s">
        <v>6704</v>
      </c>
      <c r="E949" t="s">
        <v>6705</v>
      </c>
    </row>
    <row r="950" spans="1:5">
      <c r="A950" t="s">
        <v>4670</v>
      </c>
      <c r="B950" t="s">
        <v>4682</v>
      </c>
      <c r="C950" t="s">
        <v>4684</v>
      </c>
      <c r="D950" t="s">
        <v>14008</v>
      </c>
      <c r="E950" t="s">
        <v>14008</v>
      </c>
    </row>
    <row r="951" spans="1:5">
      <c r="A951" t="s">
        <v>13367</v>
      </c>
      <c r="B951" t="s">
        <v>13376</v>
      </c>
      <c r="C951" t="s">
        <v>13378</v>
      </c>
      <c r="D951" t="s">
        <v>13379</v>
      </c>
      <c r="E951" t="s">
        <v>13381</v>
      </c>
    </row>
    <row r="952" spans="1:5">
      <c r="A952" t="s">
        <v>167</v>
      </c>
      <c r="B952" t="s">
        <v>13389</v>
      </c>
      <c r="C952" t="s">
        <v>184</v>
      </c>
      <c r="D952" t="s">
        <v>13392</v>
      </c>
      <c r="E952" t="s">
        <v>13394</v>
      </c>
    </row>
    <row r="953" spans="1:5">
      <c r="A953" t="s">
        <v>6879</v>
      </c>
      <c r="B953" t="s">
        <v>6888</v>
      </c>
      <c r="C953" t="s">
        <v>6890</v>
      </c>
      <c r="D953" t="s">
        <v>6891</v>
      </c>
      <c r="E953" t="s">
        <v>6893</v>
      </c>
    </row>
    <row r="954" spans="1:5">
      <c r="A954" t="s">
        <v>5788</v>
      </c>
      <c r="B954" t="s">
        <v>5797</v>
      </c>
      <c r="C954" t="s">
        <v>5799</v>
      </c>
      <c r="D954" t="s">
        <v>13409</v>
      </c>
      <c r="E954" t="s">
        <v>13410</v>
      </c>
    </row>
    <row r="955" spans="1:5">
      <c r="A955" t="s">
        <v>2875</v>
      </c>
      <c r="B955" t="s">
        <v>2884</v>
      </c>
      <c r="C955" t="s">
        <v>2887</v>
      </c>
      <c r="D955" t="s">
        <v>3702</v>
      </c>
      <c r="E955" t="s">
        <v>3704</v>
      </c>
    </row>
    <row r="956" spans="1:5">
      <c r="A956" t="s">
        <v>13421</v>
      </c>
      <c r="B956" t="s">
        <v>13431</v>
      </c>
      <c r="C956" t="s">
        <v>13433</v>
      </c>
      <c r="D956" t="s">
        <v>13434</v>
      </c>
      <c r="E956" t="s">
        <v>13435</v>
      </c>
    </row>
    <row r="957" spans="1:5">
      <c r="A957" t="s">
        <v>1210</v>
      </c>
      <c r="B957" t="s">
        <v>7249</v>
      </c>
      <c r="C957" t="s">
        <v>1223</v>
      </c>
      <c r="D957" t="s">
        <v>10159</v>
      </c>
      <c r="E957" t="s">
        <v>10161</v>
      </c>
    </row>
    <row r="958" spans="1:5">
      <c r="A958" t="s">
        <v>13447</v>
      </c>
      <c r="B958" t="s">
        <v>13458</v>
      </c>
      <c r="C958" t="s">
        <v>13461</v>
      </c>
      <c r="D958" t="s">
        <v>13462</v>
      </c>
      <c r="E958" t="s">
        <v>13464</v>
      </c>
    </row>
    <row r="959" spans="1:5">
      <c r="A959" t="s">
        <v>13467</v>
      </c>
      <c r="B959" t="s">
        <v>13476</v>
      </c>
      <c r="C959" t="s">
        <v>13478</v>
      </c>
      <c r="D959" t="s">
        <v>13479</v>
      </c>
      <c r="E959" t="s">
        <v>13481</v>
      </c>
    </row>
    <row r="960" spans="1:5">
      <c r="A960" t="s">
        <v>5223</v>
      </c>
      <c r="B960" t="s">
        <v>5235</v>
      </c>
      <c r="C960" t="s">
        <v>5237</v>
      </c>
      <c r="D960" t="s">
        <v>5238</v>
      </c>
      <c r="E960" t="s">
        <v>5240</v>
      </c>
    </row>
    <row r="961" spans="1:5">
      <c r="A961" t="s">
        <v>3167</v>
      </c>
      <c r="B961" t="s">
        <v>3177</v>
      </c>
      <c r="C961" t="s">
        <v>3179</v>
      </c>
      <c r="D961" t="s">
        <v>11089</v>
      </c>
      <c r="E961" t="s">
        <v>11091</v>
      </c>
    </row>
    <row r="962" spans="1:5">
      <c r="A962" t="s">
        <v>13492</v>
      </c>
      <c r="B962" t="s">
        <v>13501</v>
      </c>
      <c r="C962" t="s">
        <v>13503</v>
      </c>
      <c r="D962" t="s">
        <v>14008</v>
      </c>
      <c r="E962" t="s">
        <v>14008</v>
      </c>
    </row>
    <row r="963" spans="1:5">
      <c r="A963" t="s">
        <v>13506</v>
      </c>
      <c r="B963" t="s">
        <v>13515</v>
      </c>
      <c r="C963" t="s">
        <v>13517</v>
      </c>
      <c r="D963" t="s">
        <v>13518</v>
      </c>
      <c r="E963" t="s">
        <v>13520</v>
      </c>
    </row>
    <row r="964" spans="1:5">
      <c r="A964" t="s">
        <v>13523</v>
      </c>
      <c r="B964" t="s">
        <v>13531</v>
      </c>
      <c r="C964" t="s">
        <v>13534</v>
      </c>
      <c r="D964" t="s">
        <v>14008</v>
      </c>
      <c r="E964" t="s">
        <v>14008</v>
      </c>
    </row>
    <row r="965" spans="1:5">
      <c r="A965" t="s">
        <v>13537</v>
      </c>
      <c r="B965" t="s">
        <v>13546</v>
      </c>
      <c r="C965" t="s">
        <v>13548</v>
      </c>
      <c r="D965" t="s">
        <v>13549</v>
      </c>
      <c r="E965" t="s">
        <v>13551</v>
      </c>
    </row>
    <row r="966" spans="1:5">
      <c r="A966" t="s">
        <v>9365</v>
      </c>
      <c r="B966" t="s">
        <v>9375</v>
      </c>
      <c r="C966" t="s">
        <v>13560</v>
      </c>
      <c r="D966" t="s">
        <v>13561</v>
      </c>
      <c r="E966" t="s">
        <v>13562</v>
      </c>
    </row>
    <row r="967" spans="1:5">
      <c r="A967" t="s">
        <v>13565</v>
      </c>
      <c r="B967" t="s">
        <v>13573</v>
      </c>
      <c r="C967" t="s">
        <v>13575</v>
      </c>
      <c r="D967" t="s">
        <v>14008</v>
      </c>
      <c r="E967" t="s">
        <v>14008</v>
      </c>
    </row>
    <row r="968" spans="1:5">
      <c r="A968" t="s">
        <v>2199</v>
      </c>
      <c r="B968" t="s">
        <v>6870</v>
      </c>
      <c r="C968" t="s">
        <v>12823</v>
      </c>
      <c r="D968" t="s">
        <v>13582</v>
      </c>
      <c r="E968" t="s">
        <v>13584</v>
      </c>
    </row>
    <row r="969" spans="1:5">
      <c r="A969" t="s">
        <v>1304</v>
      </c>
      <c r="B969" t="s">
        <v>1313</v>
      </c>
      <c r="C969" t="s">
        <v>1315</v>
      </c>
      <c r="D969" t="s">
        <v>6839</v>
      </c>
      <c r="E969" t="s">
        <v>6841</v>
      </c>
    </row>
    <row r="970" spans="1:5">
      <c r="A970" t="s">
        <v>11482</v>
      </c>
      <c r="B970" t="s">
        <v>13600</v>
      </c>
      <c r="C970" t="s">
        <v>10715</v>
      </c>
      <c r="D970" t="s">
        <v>10716</v>
      </c>
      <c r="E970" t="s">
        <v>10718</v>
      </c>
    </row>
    <row r="971" spans="1:5">
      <c r="A971" t="s">
        <v>13605</v>
      </c>
      <c r="B971" t="s">
        <v>13615</v>
      </c>
      <c r="C971" t="s">
        <v>13617</v>
      </c>
      <c r="D971" t="s">
        <v>14008</v>
      </c>
      <c r="E971" t="s">
        <v>14008</v>
      </c>
    </row>
    <row r="972" spans="1:5">
      <c r="A972" t="s">
        <v>1018</v>
      </c>
      <c r="B972" t="s">
        <v>1027</v>
      </c>
      <c r="C972" t="s">
        <v>1029</v>
      </c>
      <c r="D972" t="s">
        <v>13624</v>
      </c>
      <c r="E972" t="s">
        <v>13626</v>
      </c>
    </row>
    <row r="973" spans="1:5">
      <c r="A973" t="s">
        <v>13629</v>
      </c>
      <c r="B973" t="s">
        <v>13637</v>
      </c>
      <c r="C973" t="s">
        <v>13639</v>
      </c>
      <c r="D973" t="s">
        <v>13640</v>
      </c>
      <c r="E973" t="s">
        <v>13641</v>
      </c>
    </row>
    <row r="974" spans="1:5">
      <c r="A974" t="s">
        <v>13644</v>
      </c>
      <c r="B974" t="s">
        <v>13654</v>
      </c>
      <c r="C974" t="s">
        <v>13656</v>
      </c>
      <c r="D974" t="s">
        <v>14008</v>
      </c>
      <c r="E974" t="s">
        <v>14008</v>
      </c>
    </row>
    <row r="975" spans="1:5">
      <c r="A975" t="s">
        <v>13659</v>
      </c>
      <c r="B975" t="s">
        <v>13670</v>
      </c>
      <c r="C975" t="s">
        <v>13672</v>
      </c>
      <c r="D975" t="s">
        <v>13673</v>
      </c>
      <c r="E975" t="s">
        <v>13675</v>
      </c>
    </row>
    <row r="976" spans="1:5">
      <c r="A976" t="s">
        <v>13678</v>
      </c>
      <c r="B976" t="s">
        <v>13688</v>
      </c>
      <c r="C976" t="s">
        <v>13690</v>
      </c>
      <c r="D976" t="s">
        <v>13691</v>
      </c>
      <c r="E976" t="s">
        <v>13693</v>
      </c>
    </row>
    <row r="977" spans="1:5">
      <c r="A977" t="s">
        <v>13696</v>
      </c>
      <c r="B977" t="s">
        <v>13704</v>
      </c>
      <c r="C977" t="s">
        <v>13706</v>
      </c>
      <c r="D977" t="s">
        <v>13707</v>
      </c>
      <c r="E977" t="s">
        <v>13708</v>
      </c>
    </row>
    <row r="978" spans="1:5">
      <c r="A978" t="s">
        <v>13711</v>
      </c>
      <c r="B978" t="s">
        <v>13721</v>
      </c>
      <c r="C978" t="s">
        <v>13724</v>
      </c>
      <c r="D978" t="s">
        <v>13725</v>
      </c>
      <c r="E978" t="s">
        <v>13728</v>
      </c>
    </row>
    <row r="979" spans="1:5">
      <c r="A979" t="s">
        <v>13731</v>
      </c>
      <c r="B979" t="s">
        <v>13740</v>
      </c>
      <c r="C979" t="s">
        <v>13742</v>
      </c>
      <c r="D979" t="s">
        <v>14008</v>
      </c>
      <c r="E979" t="s">
        <v>14008</v>
      </c>
    </row>
    <row r="980" spans="1:5">
      <c r="A980" t="s">
        <v>498</v>
      </c>
      <c r="B980" t="s">
        <v>510</v>
      </c>
      <c r="C980" t="s">
        <v>513</v>
      </c>
      <c r="D980" t="s">
        <v>13749</v>
      </c>
      <c r="E980" t="s">
        <v>13751</v>
      </c>
    </row>
    <row r="981" spans="1:5">
      <c r="A981" t="s">
        <v>3467</v>
      </c>
      <c r="B981" t="s">
        <v>3473</v>
      </c>
      <c r="C981" t="s">
        <v>13758</v>
      </c>
      <c r="D981" t="s">
        <v>13759</v>
      </c>
      <c r="E981" t="s">
        <v>13761</v>
      </c>
    </row>
    <row r="982" spans="1:5">
      <c r="A982" t="s">
        <v>13711</v>
      </c>
      <c r="B982" t="s">
        <v>13768</v>
      </c>
      <c r="C982" t="s">
        <v>13771</v>
      </c>
      <c r="D982" t="s">
        <v>13772</v>
      </c>
      <c r="E982" t="s">
        <v>13774</v>
      </c>
    </row>
    <row r="983" spans="1:5">
      <c r="A983" t="s">
        <v>3467</v>
      </c>
      <c r="B983" t="s">
        <v>3473</v>
      </c>
      <c r="C983" t="s">
        <v>13758</v>
      </c>
      <c r="D983" t="s">
        <v>13780</v>
      </c>
      <c r="E983" t="s">
        <v>13783</v>
      </c>
    </row>
    <row r="984" spans="1:5">
      <c r="A984" t="s">
        <v>3502</v>
      </c>
      <c r="B984" t="s">
        <v>3511</v>
      </c>
      <c r="C984" t="s">
        <v>3513</v>
      </c>
      <c r="D984" t="s">
        <v>13790</v>
      </c>
      <c r="E984" t="s">
        <v>13793</v>
      </c>
    </row>
    <row r="985" spans="1:5">
      <c r="A985" t="s">
        <v>1210</v>
      </c>
      <c r="B985" t="s">
        <v>1220</v>
      </c>
      <c r="C985" t="s">
        <v>1223</v>
      </c>
      <c r="D985" t="s">
        <v>13800</v>
      </c>
      <c r="E985" t="s">
        <v>13802</v>
      </c>
    </row>
    <row r="986" spans="1:5">
      <c r="A986" t="s">
        <v>13805</v>
      </c>
      <c r="B986" t="s">
        <v>13815</v>
      </c>
      <c r="C986" t="s">
        <v>13817</v>
      </c>
      <c r="D986" t="s">
        <v>13818</v>
      </c>
      <c r="E986" t="s">
        <v>13820</v>
      </c>
    </row>
    <row r="987" spans="1:5">
      <c r="A987" t="s">
        <v>998</v>
      </c>
      <c r="B987" t="s">
        <v>1009</v>
      </c>
      <c r="C987" t="s">
        <v>1012</v>
      </c>
      <c r="D987" t="s">
        <v>13828</v>
      </c>
      <c r="E987" t="s">
        <v>13829</v>
      </c>
    </row>
    <row r="988" spans="1:5">
      <c r="A988" t="s">
        <v>13832</v>
      </c>
      <c r="B988" t="s">
        <v>13841</v>
      </c>
      <c r="C988" t="s">
        <v>13843</v>
      </c>
      <c r="D988" t="s">
        <v>13844</v>
      </c>
      <c r="E988" t="s">
        <v>13845</v>
      </c>
    </row>
    <row r="989" spans="1:5">
      <c r="A989" t="s">
        <v>13848</v>
      </c>
      <c r="B989" t="s">
        <v>13857</v>
      </c>
      <c r="C989" t="s">
        <v>13860</v>
      </c>
      <c r="D989" t="s">
        <v>14008</v>
      </c>
      <c r="E989" t="s">
        <v>14008</v>
      </c>
    </row>
    <row r="990" spans="1:5">
      <c r="A990" t="s">
        <v>3419</v>
      </c>
      <c r="B990" t="s">
        <v>3429</v>
      </c>
      <c r="C990" t="s">
        <v>3431</v>
      </c>
      <c r="D990" t="s">
        <v>13868</v>
      </c>
      <c r="E990" t="s">
        <v>13869</v>
      </c>
    </row>
    <row r="991" spans="1:5">
      <c r="A991" t="s">
        <v>1622</v>
      </c>
      <c r="B991" t="s">
        <v>13876</v>
      </c>
      <c r="C991" t="s">
        <v>1636</v>
      </c>
      <c r="D991" t="s">
        <v>13877</v>
      </c>
      <c r="E991" t="s">
        <v>1640</v>
      </c>
    </row>
    <row r="992" spans="1:5">
      <c r="A992" t="s">
        <v>5998</v>
      </c>
      <c r="B992" t="s">
        <v>6005</v>
      </c>
      <c r="C992" t="s">
        <v>6007</v>
      </c>
      <c r="D992" t="s">
        <v>14008</v>
      </c>
      <c r="E992" t="s">
        <v>14008</v>
      </c>
    </row>
    <row r="993" spans="1:5">
      <c r="A993" t="s">
        <v>6527</v>
      </c>
      <c r="B993" t="s">
        <v>6535</v>
      </c>
      <c r="C993" t="s">
        <v>13892</v>
      </c>
      <c r="D993" t="s">
        <v>13893</v>
      </c>
      <c r="E993" t="s">
        <v>13894</v>
      </c>
    </row>
    <row r="994" spans="1:5">
      <c r="A994" t="s">
        <v>6451</v>
      </c>
      <c r="B994" t="s">
        <v>6459</v>
      </c>
      <c r="C994" t="s">
        <v>6461</v>
      </c>
      <c r="D994" t="s">
        <v>12048</v>
      </c>
      <c r="E994" t="s">
        <v>12049</v>
      </c>
    </row>
    <row r="995" spans="1:5">
      <c r="A995" t="s">
        <v>13904</v>
      </c>
      <c r="B995" t="s">
        <v>13915</v>
      </c>
      <c r="C995" t="s">
        <v>13918</v>
      </c>
      <c r="D995" t="s">
        <v>13919</v>
      </c>
      <c r="E995" t="s">
        <v>13920</v>
      </c>
    </row>
    <row r="996" spans="1:5">
      <c r="A996" t="s">
        <v>13923</v>
      </c>
      <c r="B996" t="s">
        <v>13930</v>
      </c>
      <c r="C996" t="s">
        <v>13932</v>
      </c>
      <c r="D996" t="s">
        <v>13933</v>
      </c>
      <c r="E996" t="s">
        <v>13935</v>
      </c>
    </row>
    <row r="997" spans="1:5">
      <c r="A997" t="s">
        <v>4274</v>
      </c>
      <c r="B997" t="s">
        <v>4282</v>
      </c>
      <c r="C997" t="s">
        <v>4284</v>
      </c>
      <c r="D997" t="s">
        <v>13943</v>
      </c>
      <c r="E997" t="s">
        <v>13944</v>
      </c>
    </row>
    <row r="998" spans="1:5">
      <c r="A998" t="s">
        <v>12899</v>
      </c>
      <c r="B998" t="s">
        <v>12908</v>
      </c>
      <c r="C998" t="s">
        <v>12910</v>
      </c>
      <c r="D998" t="s">
        <v>13951</v>
      </c>
      <c r="E998" t="s">
        <v>12913</v>
      </c>
    </row>
    <row r="999" spans="1:5">
      <c r="A999" t="s">
        <v>13956</v>
      </c>
      <c r="B999" t="s">
        <v>13966</v>
      </c>
      <c r="C999" t="s">
        <v>13968</v>
      </c>
      <c r="D999" t="s">
        <v>13969</v>
      </c>
      <c r="E999" t="s">
        <v>13970</v>
      </c>
    </row>
    <row r="1000" spans="1:5">
      <c r="A1000" t="s">
        <v>13973</v>
      </c>
      <c r="B1000" t="s">
        <v>13981</v>
      </c>
      <c r="C1000" t="s">
        <v>13983</v>
      </c>
      <c r="D1000" t="s">
        <v>13984</v>
      </c>
      <c r="E1000" t="s">
        <v>13985</v>
      </c>
    </row>
    <row r="1001" spans="1:5">
      <c r="A1001" t="s">
        <v>13988</v>
      </c>
      <c r="B1001" t="s">
        <v>13999</v>
      </c>
      <c r="C1001" t="s">
        <v>14001</v>
      </c>
      <c r="D1001" t="s">
        <v>14008</v>
      </c>
      <c r="E1001" t="s">
        <v>14008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K1001"/>
  <sheetViews>
    <sheetView workbookViewId="0">
      <selection activeCell="A25" sqref="A25"/>
    </sheetView>
  </sheetViews>
  <sheetFormatPr defaultRowHeight="15"/>
  <cols>
    <col min="1" max="1" width="31.42578125" customWidth="1"/>
    <col min="2" max="2" width="25" customWidth="1"/>
    <col min="3" max="3" width="25.7109375" customWidth="1"/>
    <col min="4" max="4" width="20.42578125" customWidth="1"/>
    <col min="5" max="5" width="30.85546875" customWidth="1"/>
  </cols>
  <sheetData>
    <row r="1" spans="1:11" ht="15.75">
      <c r="A1" s="2" t="s">
        <v>0</v>
      </c>
      <c r="B1" s="2" t="s">
        <v>14004</v>
      </c>
      <c r="C1" s="3" t="s">
        <v>14005</v>
      </c>
      <c r="D1" s="2" t="s">
        <v>14004</v>
      </c>
      <c r="E1" s="3" t="s">
        <v>14005</v>
      </c>
      <c r="F1" s="2" t="s">
        <v>14006</v>
      </c>
      <c r="G1" s="3" t="s">
        <v>14007</v>
      </c>
      <c r="K1" s="4" t="s">
        <v>14008</v>
      </c>
    </row>
    <row r="2" spans="1:11">
      <c r="A2" t="str">
        <f>Worksheet!A2</f>
        <v>Muzzy Lane Software</v>
      </c>
      <c r="B2" t="str">
        <f>Worksheet!AA2</f>
        <v xml:space="preserve">David B Martz </v>
      </c>
      <c r="C2" t="str">
        <f>Worksheet!AD2</f>
        <v>dmartz@muzzylane.com</v>
      </c>
      <c r="D2" t="str">
        <f>Worksheet!AE2</f>
        <v xml:space="preserve">Herbert P Snow </v>
      </c>
      <c r="E2" t="str">
        <f>Worksheet!AH2</f>
        <v>bert@muzzylane.com</v>
      </c>
      <c r="F2" t="str">
        <f>IF(D2=B2,$K$1,D2)</f>
        <v xml:space="preserve">Herbert P Snow </v>
      </c>
      <c r="G2" t="str">
        <f>IF(E2=C2,$K$1,E2)</f>
        <v>bert@muzzylane.com</v>
      </c>
    </row>
    <row r="3" spans="1:11">
      <c r="A3" t="str">
        <f>Worksheet!A3</f>
        <v>Tietronix Software, Inc.</v>
      </c>
      <c r="B3" t="str">
        <f>Worksheet!AA3</f>
        <v xml:space="preserve">Victor Tang </v>
      </c>
      <c r="C3" t="str">
        <f>Worksheet!AD3</f>
        <v>vtang@tietronix.com</v>
      </c>
      <c r="D3" t="str">
        <f>Worksheet!AE3</f>
        <v xml:space="preserve">Monica Trevathan </v>
      </c>
      <c r="E3" t="str">
        <f>Worksheet!AH3</f>
        <v>monica.trevathan@tietronix.com</v>
      </c>
      <c r="F3" t="str">
        <f>IF(D3=B3,$K$1,D3)</f>
        <v xml:space="preserve">Monica Trevathan </v>
      </c>
      <c r="G3" t="str">
        <f>IF(E3=C3,$K$1,E3)</f>
        <v>monica.trevathan@tietronix.com</v>
      </c>
    </row>
    <row r="4" spans="1:11">
      <c r="A4" t="str">
        <f>Worksheet!A4</f>
        <v>Triad Interactive Media, Inc.</v>
      </c>
      <c r="B4" t="str">
        <f>Worksheet!AA4</f>
        <v xml:space="preserve">Scott Brewster </v>
      </c>
      <c r="C4" t="str">
        <f>Worksheet!AD4</f>
        <v>scott@triadinteractivemedia.com</v>
      </c>
      <c r="D4" t="str">
        <f>Worksheet!AE4</f>
        <v xml:space="preserve">Robert M Brown </v>
      </c>
      <c r="E4" t="str">
        <f>Worksheet!AH4</f>
        <v>robert@triadinteractivemedia.com</v>
      </c>
      <c r="F4" t="str">
        <f t="shared" ref="F4:F67" si="0">IF(D4=B4,$K$1,D4)</f>
        <v xml:space="preserve">Robert M Brown </v>
      </c>
      <c r="G4" t="str">
        <f>IF(E4=C4,$K$1,E4)</f>
        <v>robert@triadinteractivemedia.com</v>
      </c>
    </row>
    <row r="5" spans="1:11">
      <c r="A5" t="str">
        <f>Worksheet!A5</f>
        <v>Intific, Inc.</v>
      </c>
      <c r="B5" t="str">
        <f>Worksheet!AA5</f>
        <v xml:space="preserve">Heidi Olson </v>
      </c>
      <c r="C5" t="str">
        <f>Worksheet!AD5</f>
        <v>holson@intific.com</v>
      </c>
      <c r="D5" t="str">
        <f>Worksheet!AE5</f>
        <v xml:space="preserve">Amy Kruse </v>
      </c>
      <c r="E5" t="str">
        <f>Worksheet!AH5</f>
        <v>akruse@intific.com</v>
      </c>
      <c r="F5" t="str">
        <f t="shared" si="0"/>
        <v xml:space="preserve">Amy Kruse </v>
      </c>
      <c r="G5" t="str">
        <f>IF(E5=C5,$K$1,E5)</f>
        <v>akruse@intific.com</v>
      </c>
    </row>
    <row r="6" spans="1:11">
      <c r="A6" t="str">
        <f>Worksheet!A6</f>
        <v>Technology Assessment &amp; Transfer, Inc.</v>
      </c>
      <c r="B6" t="str">
        <f>Worksheet!AA6</f>
        <v xml:space="preserve">Sharon Fehrenbacher </v>
      </c>
      <c r="C6" t="str">
        <f>Worksheet!AD6</f>
        <v>sharon@techassess.com</v>
      </c>
      <c r="D6" t="str">
        <f>Worksheet!AE6</f>
        <v xml:space="preserve">Lynda Renomeron </v>
      </c>
      <c r="E6" t="str">
        <f>Worksheet!AH6</f>
        <v>lrenomeron@techassess.com</v>
      </c>
      <c r="F6" t="str">
        <f t="shared" si="0"/>
        <v xml:space="preserve">Lynda Renomeron </v>
      </c>
      <c r="G6" t="str">
        <f>IF(E6=C6,$K$1,E6)</f>
        <v>lrenomeron@techassess.com</v>
      </c>
    </row>
    <row r="7" spans="1:11">
      <c r="A7" t="str">
        <f>Worksheet!A7</f>
        <v>Vecna Technologies Inc.</v>
      </c>
      <c r="B7" t="str">
        <f>Worksheet!AA7</f>
        <v xml:space="preserve">Michael Bearman </v>
      </c>
      <c r="C7" t="str">
        <f>Worksheet!AD7</f>
        <v>legal@vecna.com</v>
      </c>
      <c r="D7" t="str">
        <f>Worksheet!AE7</f>
        <v xml:space="preserve">Daniel Theobald </v>
      </c>
      <c r="E7" t="str">
        <f>Worksheet!AH7</f>
        <v>theo@vecna.com</v>
      </c>
      <c r="F7" t="str">
        <f t="shared" si="0"/>
        <v xml:space="preserve">Daniel Theobald </v>
      </c>
      <c r="G7" t="str">
        <f>IF(E7=C7,$K$1,E7)</f>
        <v>theo@vecna.com</v>
      </c>
    </row>
    <row r="8" spans="1:11">
      <c r="A8" t="str">
        <f>Worksheet!A8</f>
        <v>Learning Chameleon</v>
      </c>
      <c r="B8" t="str">
        <f>Worksheet!AA8</f>
        <v xml:space="preserve">Ronald Stevens </v>
      </c>
      <c r="C8" t="str">
        <f>Worksheet!AD8</f>
        <v>immex_ron@hotmail.com</v>
      </c>
      <c r="D8" t="str">
        <f>Worksheet!AE8</f>
        <v xml:space="preserve">Ronald Stevens </v>
      </c>
      <c r="E8" t="str">
        <f>Worksheet!AH8</f>
        <v>immex_ron@hotmail.com</v>
      </c>
      <c r="F8" t="str">
        <f t="shared" si="0"/>
        <v xml:space="preserve"> </v>
      </c>
      <c r="G8" t="str">
        <f>IF(E8=C8,$K$1,E8)</f>
        <v xml:space="preserve"> </v>
      </c>
    </row>
    <row r="9" spans="1:11">
      <c r="A9" t="str">
        <f>Worksheet!A9</f>
        <v>TIAX LLC</v>
      </c>
      <c r="B9" t="str">
        <f>Worksheet!AA9</f>
        <v xml:space="preserve">Renee Wong </v>
      </c>
      <c r="C9" t="str">
        <f>Worksheet!AD9</f>
        <v>wong.renee@TIAXLLC.com</v>
      </c>
      <c r="D9" t="str">
        <f>Worksheet!AE9</f>
        <v xml:space="preserve">John Dieckmann </v>
      </c>
      <c r="E9" t="str">
        <f>Worksheet!AH9</f>
        <v>dieckmann.j@tiaxllc.com</v>
      </c>
      <c r="F9" t="str">
        <f t="shared" si="0"/>
        <v xml:space="preserve">John Dieckmann </v>
      </c>
      <c r="G9" t="str">
        <f>IF(E9=C9,$K$1,E9)</f>
        <v>dieckmann.j@tiaxllc.com</v>
      </c>
    </row>
    <row r="10" spans="1:11">
      <c r="A10" t="str">
        <f>Worksheet!A10</f>
        <v>Connecticut Analytical Corporation</v>
      </c>
      <c r="B10" t="str">
        <f>Worksheet!AA10</f>
        <v xml:space="preserve">Joseph Bango </v>
      </c>
      <c r="C10" t="str">
        <f>Worksheet!AD10</f>
        <v>jbango@ctanalytical.com</v>
      </c>
      <c r="D10" t="str">
        <f>Worksheet!AE10</f>
        <v xml:space="preserve">Joseph J Bango </v>
      </c>
      <c r="E10" t="str">
        <f>Worksheet!AH10</f>
        <v>jbango@ctanalytical.com</v>
      </c>
      <c r="F10" t="str">
        <f t="shared" si="0"/>
        <v xml:space="preserve">Joseph J Bango </v>
      </c>
      <c r="G10" t="str">
        <f>IF(E10=C10,$K$1,E10)</f>
        <v xml:space="preserve"> </v>
      </c>
    </row>
    <row r="11" spans="1:11">
      <c r="A11" t="str">
        <f>Worksheet!A11</f>
        <v>Smart Information Flow Technologies, d/b</v>
      </c>
      <c r="B11" t="str">
        <f>Worksheet!AA11</f>
        <v xml:space="preserve">Mr. Harry Funk </v>
      </c>
      <c r="C11" t="str">
        <f>Worksheet!AD11</f>
        <v>hfunk@sift.net</v>
      </c>
      <c r="D11" t="str">
        <f>Worksheet!AE11</f>
        <v xml:space="preserve">Dan Thomsen </v>
      </c>
      <c r="E11" t="str">
        <f>Worksheet!AH11</f>
        <v>dthomsen@sift.net</v>
      </c>
      <c r="F11" t="str">
        <f t="shared" si="0"/>
        <v xml:space="preserve">Dan Thomsen </v>
      </c>
      <c r="G11" t="str">
        <f>IF(E11=C11,$K$1,E11)</f>
        <v>dthomsen@sift.net</v>
      </c>
    </row>
    <row r="12" spans="1:11">
      <c r="A12" t="str">
        <f>Worksheet!A12</f>
        <v>Total Immersion Software, Inc.</v>
      </c>
      <c r="B12" t="str">
        <f>Worksheet!AA12</f>
        <v xml:space="preserve">Heidi Olson </v>
      </c>
      <c r="C12" t="str">
        <f>Worksheet!AD12</f>
        <v>holson@intific.com</v>
      </c>
      <c r="D12" t="str">
        <f>Worksheet!AE12</f>
        <v xml:space="preserve">Amy Kruse </v>
      </c>
      <c r="E12" t="str">
        <f>Worksheet!AH12</f>
        <v>akruse@intific.com</v>
      </c>
      <c r="F12" t="str">
        <f t="shared" si="0"/>
        <v xml:space="preserve">Amy Kruse </v>
      </c>
      <c r="G12" t="str">
        <f>IF(E12=C12,$K$1,E12)</f>
        <v>akruse@intific.com</v>
      </c>
    </row>
    <row r="13" spans="1:11">
      <c r="A13" t="str">
        <f>Worksheet!A13</f>
        <v>Advanced Brain Monitoring</v>
      </c>
      <c r="B13" t="str">
        <f>Worksheet!AA13</f>
        <v xml:space="preserve">Sandy Crow </v>
      </c>
      <c r="C13" t="str">
        <f>Worksheet!AD13</f>
        <v>scrow@b-alert.com</v>
      </c>
      <c r="D13" t="str">
        <f>Worksheet!AE13</f>
        <v xml:space="preserve">Chris Berka </v>
      </c>
      <c r="E13" t="str">
        <f>Worksheet!AH13</f>
        <v>chris@b-alert.com</v>
      </c>
      <c r="F13" t="str">
        <f t="shared" si="0"/>
        <v xml:space="preserve">Chris Berka </v>
      </c>
      <c r="G13" t="str">
        <f>IF(E13=C13,$K$1,E13)</f>
        <v>chris@b-alert.com</v>
      </c>
    </row>
    <row r="14" spans="1:11">
      <c r="A14" t="str">
        <f>Worksheet!A14</f>
        <v>E-Line Ventures, LLC</v>
      </c>
      <c r="B14" t="str">
        <f>Worksheet!AA14</f>
        <v xml:space="preserve">John Boeck </v>
      </c>
      <c r="C14" t="str">
        <f>Worksheet!AD14</f>
        <v>john@elinemedia.com</v>
      </c>
      <c r="D14" t="str">
        <f>Worksheet!AE14</f>
        <v xml:space="preserve">Alan Gershenfeld </v>
      </c>
      <c r="E14" t="str">
        <f>Worksheet!AH14</f>
        <v>ag@elinemedia.com</v>
      </c>
      <c r="F14" t="str">
        <f t="shared" si="0"/>
        <v xml:space="preserve">Alan Gershenfeld </v>
      </c>
      <c r="G14" t="str">
        <f>IF(E14=C14,$K$1,E14)</f>
        <v>ag@elinemedia.com</v>
      </c>
    </row>
    <row r="15" spans="1:11">
      <c r="A15" t="str">
        <f>Worksheet!A15</f>
        <v>Magnolia Optical Technologies,Inc.</v>
      </c>
      <c r="B15" t="str">
        <f>Worksheet!AA15</f>
        <v xml:space="preserve">Yash Puri </v>
      </c>
      <c r="C15" t="str">
        <f>Worksheet!AD15</f>
        <v>yrpuri@magnoliaoptical.com</v>
      </c>
      <c r="D15" t="str">
        <f>Worksheet!AE15</f>
        <v xml:space="preserve">Ashok Sood </v>
      </c>
      <c r="E15" t="str">
        <f>Worksheet!AH15</f>
        <v>aksood@magnoliaoptical.com</v>
      </c>
      <c r="F15" t="str">
        <f t="shared" si="0"/>
        <v xml:space="preserve">Ashok Sood </v>
      </c>
      <c r="G15" t="str">
        <f>IF(E15=C15,$K$1,E15)</f>
        <v>aksood@magnoliaoptical.com</v>
      </c>
    </row>
    <row r="16" spans="1:11">
      <c r="A16" t="str">
        <f>Worksheet!A16</f>
        <v>Techulon</v>
      </c>
      <c r="B16" t="str">
        <f>Worksheet!AA16</f>
        <v xml:space="preserve">Brett Malone </v>
      </c>
      <c r="C16" t="str">
        <f>Worksheet!AD16</f>
        <v>brett.malone@techulon.com</v>
      </c>
      <c r="D16" t="str">
        <f>Worksheet!AE16</f>
        <v xml:space="preserve">Josh Bryson </v>
      </c>
      <c r="E16" t="str">
        <f>Worksheet!AH16</f>
        <v>josh.bryson@techulon.com</v>
      </c>
      <c r="F16" t="str">
        <f t="shared" si="0"/>
        <v xml:space="preserve">Josh Bryson </v>
      </c>
      <c r="G16" t="str">
        <f>IF(E16=C16,$K$1,E16)</f>
        <v>josh.bryson@techulon.com</v>
      </c>
    </row>
    <row r="17" spans="1:7">
      <c r="A17" t="str">
        <f>Worksheet!A17</f>
        <v>AuraSense Therapeutics LLC</v>
      </c>
      <c r="B17" t="str">
        <f>Worksheet!AA17</f>
        <v xml:space="preserve">Percy Crocker </v>
      </c>
      <c r="C17" t="str">
        <f>Worksheet!AD17</f>
        <v>pcrocker@aurasense.com</v>
      </c>
      <c r="D17" t="str">
        <f>Worksheet!AE17</f>
        <v xml:space="preserve">David Giljohann </v>
      </c>
      <c r="E17" t="str">
        <f>Worksheet!AH17</f>
        <v>dgiljohann@aurasense.com</v>
      </c>
      <c r="F17" t="str">
        <f t="shared" si="0"/>
        <v xml:space="preserve">David Giljohann </v>
      </c>
      <c r="G17" t="str">
        <f>IF(E17=C17,$K$1,E17)</f>
        <v>dgiljohann@aurasense.com</v>
      </c>
    </row>
    <row r="18" spans="1:7">
      <c r="A18" t="str">
        <f>Worksheet!A18</f>
        <v>Agave BioSystems, Inc.</v>
      </c>
      <c r="B18" t="str">
        <f>Worksheet!AA18</f>
        <v xml:space="preserve">Matt Salazar </v>
      </c>
      <c r="C18" t="str">
        <f>Worksheet!AD18</f>
        <v>msalazar@agavebio.com</v>
      </c>
      <c r="D18" t="str">
        <f>Worksheet!AE18</f>
        <v xml:space="preserve">Joel Tabb </v>
      </c>
      <c r="E18" t="str">
        <f>Worksheet!AH18</f>
        <v>jtabb@agavebio.com</v>
      </c>
      <c r="F18" t="str">
        <f t="shared" si="0"/>
        <v xml:space="preserve">Joel Tabb </v>
      </c>
      <c r="G18" t="str">
        <f>IF(E18=C18,$K$1,E18)</f>
        <v>jtabb@agavebio.com</v>
      </c>
    </row>
    <row r="19" spans="1:7">
      <c r="A19" t="str">
        <f>Worksheet!A19</f>
        <v>Ejenta, Inc.</v>
      </c>
      <c r="B19" t="str">
        <f>Worksheet!AA19</f>
        <v xml:space="preserve">Rachna Dhamija </v>
      </c>
      <c r="C19" t="str">
        <f>Worksheet!AD19</f>
        <v>rachna@ejenta.com</v>
      </c>
      <c r="D19" t="str">
        <f>Worksheet!AE19</f>
        <v xml:space="preserve">Maarten Sierhuis </v>
      </c>
      <c r="E19" t="str">
        <f>Worksheet!AH19</f>
        <v>sierhuis@ejenta.com</v>
      </c>
      <c r="F19" t="str">
        <f t="shared" si="0"/>
        <v xml:space="preserve">Maarten Sierhuis </v>
      </c>
      <c r="G19" t="str">
        <f>IF(E19=C19,$K$1,E19)</f>
        <v>sierhuis@ejenta.com</v>
      </c>
    </row>
    <row r="20" spans="1:7">
      <c r="A20" t="str">
        <f>Worksheet!A20</f>
        <v>Ultramet</v>
      </c>
      <c r="B20" t="str">
        <f>Worksheet!AA20</f>
        <v xml:space="preserve">Mr. Craig Ward </v>
      </c>
      <c r="C20" t="str">
        <f>Worksheet!AD20</f>
        <v>craig.ward@ultramet.com</v>
      </c>
      <c r="D20" t="str">
        <f>Worksheet!AE20</f>
        <v xml:space="preserve">Timothy Stewart </v>
      </c>
      <c r="E20" t="str">
        <f>Worksheet!AH20</f>
        <v>tim.stewart@ultramet.com</v>
      </c>
      <c r="F20" t="str">
        <f t="shared" si="0"/>
        <v xml:space="preserve">Timothy Stewart </v>
      </c>
      <c r="G20" t="str">
        <f>IF(E20=C20,$K$1,E20)</f>
        <v>tim.stewart@ultramet.com</v>
      </c>
    </row>
    <row r="21" spans="1:7">
      <c r="A21" t="str">
        <f>Worksheet!A21</f>
        <v>VAWD Applied Science &amp;Technology</v>
      </c>
      <c r="B21" t="str">
        <f>Worksheet!AA21</f>
        <v xml:space="preserve">Ms. Vinh Adams </v>
      </c>
      <c r="C21" t="str">
        <f>Worksheet!AD21</f>
        <v>vinhadams@vawdengineering.com</v>
      </c>
      <c r="D21" t="str">
        <f>Worksheet!AE21</f>
        <v xml:space="preserve">Wesley Dwelly </v>
      </c>
      <c r="E21" t="str">
        <f>Worksheet!AH21</f>
        <v>wesdwelly@vawdengineering.com</v>
      </c>
      <c r="F21" t="str">
        <f t="shared" si="0"/>
        <v xml:space="preserve">Wesley Dwelly </v>
      </c>
      <c r="G21" t="str">
        <f>IF(E21=C21,$K$1,E21)</f>
        <v>wesdwelly@vawdengineering.com</v>
      </c>
    </row>
    <row r="22" spans="1:7">
      <c r="A22" t="str">
        <f>Worksheet!A22</f>
        <v>Scientific Systems Company, Inc</v>
      </c>
      <c r="B22" t="str">
        <f>Worksheet!AA22</f>
        <v xml:space="preserve">Jay Miselis </v>
      </c>
      <c r="C22" t="str">
        <f>Worksheet!AD22</f>
        <v>contracts@ssci.com</v>
      </c>
      <c r="D22" t="str">
        <f>Worksheet!AE22</f>
        <v xml:space="preserve">Sanjeev Seereeram </v>
      </c>
      <c r="E22" t="str">
        <f>Worksheet!AH22</f>
        <v>sanjeev.seereeram@ssci.com</v>
      </c>
      <c r="F22" t="str">
        <f t="shared" si="0"/>
        <v xml:space="preserve">Sanjeev Seereeram </v>
      </c>
      <c r="G22" t="str">
        <f>IF(E22=C22,$K$1,E22)</f>
        <v>sanjeev.seereeram@ssci.com</v>
      </c>
    </row>
    <row r="23" spans="1:7">
      <c r="A23" t="str">
        <f>Worksheet!A23</f>
        <v>HQPhotonics</v>
      </c>
      <c r="B23" t="str">
        <f>Worksheet!AA23</f>
        <v xml:space="preserve">Ms. Karen Vahala </v>
      </c>
      <c r="C23" t="str">
        <f>Worksheet!AD23</f>
        <v>vahala@sbcglobal.net</v>
      </c>
      <c r="D23" t="str">
        <f>Worksheet!AE23</f>
        <v xml:space="preserve">Hanseuk Lee </v>
      </c>
      <c r="E23" t="str">
        <f>Worksheet!AH23</f>
        <v>hansuek@gmail.com</v>
      </c>
      <c r="F23" t="str">
        <f t="shared" si="0"/>
        <v xml:space="preserve">Hanseuk Lee </v>
      </c>
      <c r="G23" t="str">
        <f>IF(E23=C23,$K$1,E23)</f>
        <v>hansuek@gmail.com</v>
      </c>
    </row>
    <row r="24" spans="1:7">
      <c r="A24" t="str">
        <f>Worksheet!A24</f>
        <v>Boulder Precision E-O</v>
      </c>
      <c r="B24" t="str">
        <f>Worksheet!AA24</f>
        <v xml:space="preserve">Mark Notcutt </v>
      </c>
      <c r="C24" t="str">
        <f>Worksheet!AD24</f>
        <v>mnotcutt@gmail.com</v>
      </c>
      <c r="D24" t="str">
        <f>Worksheet!AE24</f>
        <v xml:space="preserve">Mark Notcutt </v>
      </c>
      <c r="E24" t="str">
        <f>Worksheet!AH24</f>
        <v>mnotcutt@gmail.com</v>
      </c>
      <c r="F24" t="str">
        <f t="shared" si="0"/>
        <v xml:space="preserve"> </v>
      </c>
      <c r="G24" t="str">
        <f>IF(E24=C24,$K$1,E24)</f>
        <v xml:space="preserve"> </v>
      </c>
    </row>
    <row r="25" spans="1:7">
      <c r="A25" t="str">
        <f>Worksheet!A25</f>
        <v>IST Research, LLC.</v>
      </c>
      <c r="B25" t="str">
        <f>Worksheet!AA25</f>
        <v xml:space="preserve">Mr. Michael Medina </v>
      </c>
      <c r="C25" t="str">
        <f>Worksheet!AD25</f>
        <v>michael.medina@istresearch.com</v>
      </c>
      <c r="D25" t="str">
        <f>Worksheet!AE25</f>
        <v xml:space="preserve">Ryan Paterson </v>
      </c>
      <c r="E25" t="str">
        <f>Worksheet!AH25</f>
        <v>ryan.paterson@istresearch.com</v>
      </c>
      <c r="F25" t="str">
        <f t="shared" si="0"/>
        <v xml:space="preserve">Ryan Paterson </v>
      </c>
      <c r="G25" t="str">
        <f>IF(E25=C25,$K$1,E25)</f>
        <v>ryan.paterson@istresearch.com</v>
      </c>
    </row>
    <row r="26" spans="1:7">
      <c r="A26" t="str">
        <f>Worksheet!A26</f>
        <v>Charles River Analytics Inc.</v>
      </c>
      <c r="B26" t="str">
        <f>Worksheet!AA26</f>
        <v xml:space="preserve">Mark S Felix </v>
      </c>
      <c r="C26" t="str">
        <f>Worksheet!AD26</f>
        <v>mfelix@cra.com</v>
      </c>
      <c r="D26" t="str">
        <f>Worksheet!AE26</f>
        <v xml:space="preserve">Peter Weyhrauch </v>
      </c>
      <c r="E26" t="str">
        <f>Worksheet!AH26</f>
        <v>pweyhrauch@cra.com</v>
      </c>
      <c r="F26" t="str">
        <f t="shared" si="0"/>
        <v xml:space="preserve">Peter Weyhrauch </v>
      </c>
      <c r="G26" t="str">
        <f>IF(E26=C26,$K$1,E26)</f>
        <v>pweyhrauch@cra.com</v>
      </c>
    </row>
    <row r="27" spans="1:7">
      <c r="A27" t="str">
        <f>Worksheet!A27</f>
        <v>SimQuest, LLC</v>
      </c>
      <c r="B27" t="str">
        <f>Worksheet!AA27</f>
        <v xml:space="preserve">Paul Cashman </v>
      </c>
      <c r="C27" t="str">
        <f>Worksheet!AD27</f>
        <v>pcashman@simquest.com</v>
      </c>
      <c r="D27" t="str">
        <f>Worksheet!AE27</f>
        <v xml:space="preserve">Dwight Meglan </v>
      </c>
      <c r="E27" t="str">
        <f>Worksheet!AH27</f>
        <v>dmeglan@simquest.com</v>
      </c>
      <c r="F27" t="str">
        <f t="shared" si="0"/>
        <v xml:space="preserve">Dwight Meglan </v>
      </c>
      <c r="G27" t="str">
        <f>IF(E27=C27,$K$1,E27)</f>
        <v>dmeglan@simquest.com</v>
      </c>
    </row>
    <row r="28" spans="1:7">
      <c r="A28" t="str">
        <f>Worksheet!A28</f>
        <v>Operative Experience, Inc.</v>
      </c>
      <c r="B28" t="str">
        <f>Worksheet!AA28</f>
        <v xml:space="preserve">Robert Buckman </v>
      </c>
      <c r="C28" t="str">
        <f>Worksheet!AD28</f>
        <v>rfbuckman@comcast.net</v>
      </c>
      <c r="D28" t="str">
        <f>Worksheet!AE28</f>
        <v xml:space="preserve">Robert Buckman </v>
      </c>
      <c r="E28" t="str">
        <f>Worksheet!AH28</f>
        <v>rfbuckman@comcast.net</v>
      </c>
      <c r="F28" t="str">
        <f t="shared" si="0"/>
        <v xml:space="preserve"> </v>
      </c>
      <c r="G28" t="str">
        <f>IF(E28=C28,$K$1,E28)</f>
        <v xml:space="preserve"> </v>
      </c>
    </row>
    <row r="29" spans="1:7">
      <c r="A29" t="str">
        <f>Worksheet!A29</f>
        <v>Infoscitex Corporation</v>
      </c>
      <c r="B29" t="str">
        <f>Worksheet!AA29</f>
        <v xml:space="preserve">Cheryl Beecher </v>
      </c>
      <c r="C29" t="str">
        <f>Worksheet!AD29</f>
        <v>cbeecher@infoscitex.com</v>
      </c>
      <c r="D29" t="str">
        <f>Worksheet!AE29</f>
        <v xml:space="preserve">Kristen LeRoy </v>
      </c>
      <c r="E29" t="str">
        <f>Worksheet!AH29</f>
        <v>kleroy@infoscitex.com</v>
      </c>
      <c r="F29" t="str">
        <f t="shared" si="0"/>
        <v xml:space="preserve">Kristen LeRoy </v>
      </c>
      <c r="G29" t="str">
        <f>IF(E29=C29,$K$1,E29)</f>
        <v>kleroy@infoscitex.com</v>
      </c>
    </row>
    <row r="30" spans="1:7">
      <c r="A30" t="str">
        <f>Worksheet!A30</f>
        <v>POLYMERight, Inc.</v>
      </c>
      <c r="B30" t="str">
        <f>Worksheet!AA30</f>
        <v xml:space="preserve">Alex Vainer </v>
      </c>
      <c r="C30" t="str">
        <f>Worksheet!AD30</f>
        <v>vainer@polymeright.com</v>
      </c>
      <c r="D30" t="str">
        <f>Worksheet!AE30</f>
        <v xml:space="preserve">Aleksander Yam </v>
      </c>
      <c r="E30" t="str">
        <f>Worksheet!AH30</f>
        <v>ayam@polymeright.com</v>
      </c>
      <c r="F30" t="str">
        <f t="shared" si="0"/>
        <v xml:space="preserve">Aleksander Yam </v>
      </c>
      <c r="G30" t="str">
        <f>IF(E30=C30,$K$1,E30)</f>
        <v>ayam@polymeright.com</v>
      </c>
    </row>
    <row r="31" spans="1:7">
      <c r="A31" t="str">
        <f>Worksheet!A31</f>
        <v>Advanced Diagnostic Technologies LLC</v>
      </c>
      <c r="B31" t="str">
        <f>Worksheet!AA31</f>
        <v xml:space="preserve">Cristopher Geiler </v>
      </c>
      <c r="C31" t="str">
        <f>Worksheet!AD31</f>
        <v>admin@ADXTCO.COM</v>
      </c>
      <c r="D31" t="str">
        <f>Worksheet!AE31</f>
        <v xml:space="preserve">Cristopher Geiler </v>
      </c>
      <c r="E31" t="str">
        <f>Worksheet!AH31</f>
        <v>CRISTOPHER@ADXTCO.COM</v>
      </c>
      <c r="F31" t="str">
        <f t="shared" si="0"/>
        <v xml:space="preserve"> </v>
      </c>
      <c r="G31" t="str">
        <f>IF(E31=C31,$K$1,E31)</f>
        <v>CRISTOPHER@ADXTCO.COM</v>
      </c>
    </row>
    <row r="32" spans="1:7">
      <c r="A32" t="str">
        <f>Worksheet!A32</f>
        <v>Infoscitex Corporation</v>
      </c>
      <c r="B32" t="str">
        <f>Worksheet!AA32</f>
        <v xml:space="preserve">Cheryl Beecher </v>
      </c>
      <c r="C32" t="str">
        <f>Worksheet!AD32</f>
        <v>cbeecher@infoscitex.com</v>
      </c>
      <c r="D32" t="str">
        <f>Worksheet!AE32</f>
        <v xml:space="preserve">Kristen LeRoy </v>
      </c>
      <c r="E32" t="str">
        <f>Worksheet!AH32</f>
        <v>kleroy@infoscitex.com</v>
      </c>
      <c r="F32" t="str">
        <f t="shared" si="0"/>
        <v xml:space="preserve">Kristen LeRoy </v>
      </c>
      <c r="G32" t="str">
        <f>IF(E32=C32,$K$1,E32)</f>
        <v>kleroy@infoscitex.com</v>
      </c>
    </row>
    <row r="33" spans="1:7">
      <c r="A33" t="str">
        <f>Worksheet!A33</f>
        <v>Operative Experience, Inc.</v>
      </c>
      <c r="B33" t="str">
        <f>Worksheet!AA33</f>
        <v xml:space="preserve">Robert Buckman </v>
      </c>
      <c r="C33" t="str">
        <f>Worksheet!AD33</f>
        <v>rfbuckman@comcast.net</v>
      </c>
      <c r="D33" t="str">
        <f>Worksheet!AE33</f>
        <v xml:space="preserve">Robert Buckman </v>
      </c>
      <c r="E33" t="str">
        <f>Worksheet!AH33</f>
        <v>rfbuckman@comcast.net</v>
      </c>
      <c r="F33" t="str">
        <f t="shared" si="0"/>
        <v xml:space="preserve"> </v>
      </c>
      <c r="G33" t="str">
        <f>IF(E33=C33,$K$1,E33)</f>
        <v xml:space="preserve"> </v>
      </c>
    </row>
    <row r="34" spans="1:7">
      <c r="A34" t="str">
        <f>Worksheet!A34</f>
        <v>Advanced Diagnostic Technologies LLC</v>
      </c>
      <c r="B34" t="str">
        <f>Worksheet!AA34</f>
        <v xml:space="preserve">Cristopher Geiler </v>
      </c>
      <c r="C34" t="str">
        <f>Worksheet!AD34</f>
        <v>admin@ADXTCO.COM</v>
      </c>
      <c r="D34" t="str">
        <f>Worksheet!AE34</f>
        <v xml:space="preserve">Cristopher Geiler </v>
      </c>
      <c r="E34" t="str">
        <f>Worksheet!AH34</f>
        <v>CRISTOPHER@ADXTCO.COM</v>
      </c>
      <c r="F34" t="str">
        <f t="shared" si="0"/>
        <v xml:space="preserve"> </v>
      </c>
      <c r="G34" t="str">
        <f>IF(E34=C34,$K$1,E34)</f>
        <v>CRISTOPHER@ADXTCO.COM</v>
      </c>
    </row>
    <row r="35" spans="1:7">
      <c r="A35" t="str">
        <f>Worksheet!A35</f>
        <v>Infoscitex Corporation</v>
      </c>
      <c r="B35" t="str">
        <f>Worksheet!AA35</f>
        <v xml:space="preserve">Cheryl Beecher </v>
      </c>
      <c r="C35" t="str">
        <f>Worksheet!AD35</f>
        <v>cbeecher@infoscitex.com</v>
      </c>
      <c r="D35" t="str">
        <f>Worksheet!AE35</f>
        <v xml:space="preserve">Anna Galea </v>
      </c>
      <c r="E35" t="str">
        <f>Worksheet!AH35</f>
        <v>agalea@infoscitex.com</v>
      </c>
      <c r="F35" t="str">
        <f t="shared" si="0"/>
        <v xml:space="preserve">Anna Galea </v>
      </c>
      <c r="G35" t="str">
        <f>IF(E35=C35,$K$1,E35)</f>
        <v>agalea@infoscitex.com</v>
      </c>
    </row>
    <row r="36" spans="1:7">
      <c r="A36" t="str">
        <f>Worksheet!A36</f>
        <v>SERAPH ROBOTICS, INC</v>
      </c>
      <c r="B36" t="str">
        <f>Worksheet!AA36</f>
        <v xml:space="preserve">Adam Tow </v>
      </c>
      <c r="C36" t="str">
        <f>Worksheet!AD36</f>
        <v>adam@seraphrobotics.com</v>
      </c>
      <c r="D36" t="str">
        <f>Worksheet!AE36</f>
        <v xml:space="preserve">Jeffrey Lipton </v>
      </c>
      <c r="E36" t="str">
        <f>Worksheet!AH36</f>
        <v>jeff@seraphrobotics.com</v>
      </c>
      <c r="F36" t="str">
        <f t="shared" si="0"/>
        <v xml:space="preserve">Jeffrey Lipton </v>
      </c>
      <c r="G36" t="str">
        <f>IF(E36=C36,$K$1,E36)</f>
        <v>jeff@seraphrobotics.com</v>
      </c>
    </row>
    <row r="37" spans="1:7">
      <c r="A37" t="str">
        <f>Worksheet!A37</f>
        <v>SYSNET International, Inc.</v>
      </c>
      <c r="B37" t="str">
        <f>Worksheet!AA37</f>
        <v xml:space="preserve">Amy Xie </v>
      </c>
      <c r="C37" t="str">
        <f>Worksheet!AD37</f>
        <v>amy.xie@sysnetint.com</v>
      </c>
      <c r="D37" t="str">
        <f>Worksheet!AE37</f>
        <v xml:space="preserve">Odysseas Pentakalos </v>
      </c>
      <c r="E37" t="str">
        <f>Worksheet!AH37</f>
        <v>odysseas@sysnetint.com</v>
      </c>
      <c r="F37" t="str">
        <f t="shared" si="0"/>
        <v xml:space="preserve">Odysseas Pentakalos </v>
      </c>
      <c r="G37" t="str">
        <f>IF(E37=C37,$K$1,E37)</f>
        <v>odysseas@sysnetint.com</v>
      </c>
    </row>
    <row r="38" spans="1:7">
      <c r="A38" t="str">
        <f>Worksheet!A38</f>
        <v>Charles River Analytics Inc.</v>
      </c>
      <c r="B38" t="str">
        <f>Worksheet!AA38</f>
        <v xml:space="preserve">Mark S Felix </v>
      </c>
      <c r="C38" t="str">
        <f>Worksheet!AD38</f>
        <v>mfelix@cra.com</v>
      </c>
      <c r="D38" t="str">
        <f>Worksheet!AE38</f>
        <v xml:space="preserve">Erik Thomsen </v>
      </c>
      <c r="E38" t="str">
        <f>Worksheet!AH38</f>
        <v>ethomsen@cra.com</v>
      </c>
      <c r="F38" t="str">
        <f t="shared" si="0"/>
        <v xml:space="preserve">Erik Thomsen </v>
      </c>
      <c r="G38" t="str">
        <f>IF(E38=C38,$K$1,E38)</f>
        <v>ethomsen@cra.com</v>
      </c>
    </row>
    <row r="39" spans="1:7">
      <c r="A39" t="str">
        <f>Worksheet!A39</f>
        <v>Stottler Henke Associates, Inc.</v>
      </c>
      <c r="B39" t="str">
        <f>Worksheet!AA39</f>
        <v xml:space="preserve">Carolyn Maxwell </v>
      </c>
      <c r="C39" t="str">
        <f>Worksheet!AD39</f>
        <v>maxwell@stottlerhenke.com</v>
      </c>
      <c r="D39" t="str">
        <f>Worksheet!AE39</f>
        <v xml:space="preserve">Terrance Goan </v>
      </c>
      <c r="E39" t="str">
        <f>Worksheet!AH39</f>
        <v>goan@stottlerhenke.com</v>
      </c>
      <c r="F39" t="str">
        <f t="shared" si="0"/>
        <v xml:space="preserve">Terrance Goan </v>
      </c>
      <c r="G39" t="str">
        <f>IF(E39=C39,$K$1,E39)</f>
        <v>goan@stottlerhenke.com</v>
      </c>
    </row>
    <row r="40" spans="1:7">
      <c r="A40" t="str">
        <f>Worksheet!A40</f>
        <v>Kitware</v>
      </c>
      <c r="B40" t="str">
        <f>Worksheet!AA40</f>
        <v xml:space="preserve">Vicki Rafferty </v>
      </c>
      <c r="C40" t="str">
        <f>Worksheet!AD40</f>
        <v>contracts@kitware.com</v>
      </c>
      <c r="D40" t="str">
        <f>Worksheet!AE40</f>
        <v xml:space="preserve">Wes Turner </v>
      </c>
      <c r="E40" t="str">
        <f>Worksheet!AH40</f>
        <v>wes.turner@kitware.com</v>
      </c>
      <c r="F40" t="str">
        <f t="shared" si="0"/>
        <v xml:space="preserve">Wes Turner </v>
      </c>
      <c r="G40" t="str">
        <f>IF(E40=C40,$K$1,E40)</f>
        <v>wes.turner@kitware.com</v>
      </c>
    </row>
    <row r="41" spans="1:7">
      <c r="A41" t="str">
        <f>Worksheet!A41</f>
        <v>InferLink Corporation</v>
      </c>
      <c r="B41" t="str">
        <f>Worksheet!AA41</f>
        <v xml:space="preserve">Steven Minton </v>
      </c>
      <c r="C41" t="str">
        <f>Worksheet!AD41</f>
        <v>sminton@inferlink.com</v>
      </c>
      <c r="D41" t="str">
        <f>Worksheet!AE41</f>
        <v xml:space="preserve">Greg Barish </v>
      </c>
      <c r="E41" t="str">
        <f>Worksheet!AH41</f>
        <v>gbarish@inferlink.com</v>
      </c>
      <c r="F41" t="str">
        <f t="shared" si="0"/>
        <v xml:space="preserve">Greg Barish </v>
      </c>
      <c r="G41" t="str">
        <f>IF(E41=C41,$K$1,E41)</f>
        <v>gbarish@inferlink.com</v>
      </c>
    </row>
    <row r="42" spans="1:7">
      <c r="A42" t="str">
        <f>Worksheet!A42</f>
        <v>Vcrsoft LLC</v>
      </c>
      <c r="B42" t="str">
        <f>Worksheet!AA42</f>
        <v xml:space="preserve">VC Ramesh </v>
      </c>
      <c r="C42" t="str">
        <f>Worksheet!AD42</f>
        <v>vcr@vcrsoft.com</v>
      </c>
      <c r="D42" t="str">
        <f>Worksheet!AE42</f>
        <v xml:space="preserve">VC Ramesh </v>
      </c>
      <c r="E42" t="str">
        <f>Worksheet!AH42</f>
        <v>vcr@vcrsoft.com</v>
      </c>
      <c r="F42" t="str">
        <f t="shared" si="0"/>
        <v xml:space="preserve"> </v>
      </c>
      <c r="G42" t="str">
        <f>IF(E42=C42,$K$1,E42)</f>
        <v xml:space="preserve"> </v>
      </c>
    </row>
    <row r="43" spans="1:7">
      <c r="A43" t="str">
        <f>Worksheet!A43</f>
        <v>Charles River Analytics Inc.</v>
      </c>
      <c r="B43" t="str">
        <f>Worksheet!AA43</f>
        <v xml:space="preserve">Mark S Felix </v>
      </c>
      <c r="C43" t="str">
        <f>Worksheet!AD43</f>
        <v>mfelix@cra.com</v>
      </c>
      <c r="D43" t="str">
        <f>Worksheet!AE43</f>
        <v xml:space="preserve">Terry Patten </v>
      </c>
      <c r="E43" t="str">
        <f>Worksheet!AH43</f>
        <v>tpatten@cra.com</v>
      </c>
      <c r="F43" t="str">
        <f t="shared" si="0"/>
        <v xml:space="preserve">Terry Patten </v>
      </c>
      <c r="G43" t="str">
        <f>IF(E43=C43,$K$1,E43)</f>
        <v>tpatten@cra.com</v>
      </c>
    </row>
    <row r="44" spans="1:7">
      <c r="A44" t="str">
        <f>Worksheet!A44</f>
        <v>Lifecom Inc.</v>
      </c>
      <c r="B44" t="str">
        <f>Worksheet!AA44</f>
        <v xml:space="preserve">David Silverman </v>
      </c>
      <c r="C44" t="str">
        <f>Worksheet!AD44</f>
        <v>david.silverman@lifecomhealth.com</v>
      </c>
      <c r="D44" t="str">
        <f>Worksheet!AE44</f>
        <v xml:space="preserve">Stephen J Datena </v>
      </c>
      <c r="E44" t="str">
        <f>Worksheet!AH44</f>
        <v>steve.datena@lifecomhealth.com</v>
      </c>
      <c r="F44" t="str">
        <f t="shared" si="0"/>
        <v xml:space="preserve">Stephen J Datena </v>
      </c>
      <c r="G44" t="str">
        <f>IF(E44=C44,$K$1,E44)</f>
        <v>steve.datena@lifecomhealth.com</v>
      </c>
    </row>
    <row r="45" spans="1:7">
      <c r="A45" t="str">
        <f>Worksheet!A45</f>
        <v>SentiMetrix, Inc</v>
      </c>
      <c r="B45" t="str">
        <f>Worksheet!AA45</f>
        <v xml:space="preserve">Vadim Kagan </v>
      </c>
      <c r="C45" t="str">
        <f>Worksheet!AD45</f>
        <v>kagan@sentimetrix.com</v>
      </c>
      <c r="D45" t="str">
        <f>Worksheet!AE45</f>
        <v xml:space="preserve">Vadim Kagan </v>
      </c>
      <c r="E45" t="str">
        <f>Worksheet!AH45</f>
        <v>kagan@sentimetrix.com</v>
      </c>
      <c r="F45" t="str">
        <f t="shared" si="0"/>
        <v xml:space="preserve"> </v>
      </c>
      <c r="G45" t="str">
        <f>IF(E45=C45,$K$1,E45)</f>
        <v xml:space="preserve"> </v>
      </c>
    </row>
    <row r="46" spans="1:7">
      <c r="A46" t="str">
        <f>Worksheet!A46</f>
        <v>Intelligent Automation, Inc.</v>
      </c>
      <c r="B46" t="str">
        <f>Worksheet!AA46</f>
        <v xml:space="preserve">Mark James </v>
      </c>
      <c r="C46" t="str">
        <f>Worksheet!AD46</f>
        <v>mjames@i-a-i.com</v>
      </c>
      <c r="D46" t="str">
        <f>Worksheet!AE46</f>
        <v xml:space="preserve">Kaizhi Tang </v>
      </c>
      <c r="E46" t="str">
        <f>Worksheet!AH46</f>
        <v>ktang@i-a-i.com</v>
      </c>
      <c r="F46" t="str">
        <f t="shared" si="0"/>
        <v xml:space="preserve">Kaizhi Tang </v>
      </c>
      <c r="G46" t="str">
        <f>IF(E46=C46,$K$1,E46)</f>
        <v>ktang@i-a-i.com</v>
      </c>
    </row>
    <row r="47" spans="1:7">
      <c r="A47" t="str">
        <f>Worksheet!A47</f>
        <v>Commonwealth Informatics, Inc.</v>
      </c>
      <c r="B47" t="str">
        <f>Worksheet!AA47</f>
        <v xml:space="preserve">Geoffrey Gordon </v>
      </c>
      <c r="C47" t="str">
        <f>Worksheet!AD47</f>
        <v>ggordon@commoninf.com</v>
      </c>
      <c r="D47" t="str">
        <f>Worksheet!AE47</f>
        <v xml:space="preserve">David Fram </v>
      </c>
      <c r="E47" t="str">
        <f>Worksheet!AH47</f>
        <v>dfram@commoninf.com</v>
      </c>
      <c r="F47" t="str">
        <f t="shared" si="0"/>
        <v xml:space="preserve">David Fram </v>
      </c>
      <c r="G47" t="str">
        <f>IF(E47=C47,$K$1,E47)</f>
        <v>dfram@commoninf.com</v>
      </c>
    </row>
    <row r="48" spans="1:7">
      <c r="A48" t="str">
        <f>Worksheet!A48</f>
        <v>Big Computing, LLC</v>
      </c>
      <c r="B48" t="str">
        <f>Worksheet!AA48</f>
        <v xml:space="preserve">Kirk Mettler </v>
      </c>
      <c r="C48" t="str">
        <f>Worksheet!AD48</f>
        <v>kirk@bigcomputing.com</v>
      </c>
      <c r="D48" t="str">
        <f>Worksheet!AE48</f>
        <v xml:space="preserve">Martin Schultz </v>
      </c>
      <c r="E48" t="str">
        <f>Worksheet!AH48</f>
        <v>martin@bigcomputing.com</v>
      </c>
      <c r="F48" t="str">
        <f t="shared" si="0"/>
        <v xml:space="preserve">Martin Schultz </v>
      </c>
      <c r="G48" t="str">
        <f>IF(E48=C48,$K$1,E48)</f>
        <v>martin@bigcomputing.com</v>
      </c>
    </row>
    <row r="49" spans="1:7">
      <c r="A49" t="str">
        <f>Worksheet!A49</f>
        <v>Knowledge Based Systems, Inc.</v>
      </c>
      <c r="B49" t="str">
        <f>Worksheet!AA49</f>
        <v xml:space="preserve">Donielle Mayer </v>
      </c>
      <c r="C49" t="str">
        <f>Worksheet!AD49</f>
        <v>dmayer@kbsi.com</v>
      </c>
      <c r="D49" t="str">
        <f>Worksheet!AE49</f>
        <v xml:space="preserve">Madhav Erraguntla </v>
      </c>
      <c r="E49" t="str">
        <f>Worksheet!AH49</f>
        <v>merraguntla@kbsi.com</v>
      </c>
      <c r="F49" t="str">
        <f t="shared" si="0"/>
        <v xml:space="preserve">Madhav Erraguntla </v>
      </c>
      <c r="G49" t="str">
        <f>IF(E49=C49,$K$1,E49)</f>
        <v>merraguntla@kbsi.com</v>
      </c>
    </row>
    <row r="50" spans="1:7">
      <c r="A50" t="str">
        <f>Worksheet!A50</f>
        <v>TRITON SYSTEMS, INC.</v>
      </c>
      <c r="B50" t="str">
        <f>Worksheet!AA50</f>
        <v xml:space="preserve">Bonnie Hunter </v>
      </c>
      <c r="C50" t="str">
        <f>Worksheet!AD50</f>
        <v>contracts@tritonsystems.com</v>
      </c>
      <c r="D50" t="str">
        <f>Worksheet!AE50</f>
        <v xml:space="preserve">Kerrianne Mello </v>
      </c>
      <c r="E50" t="str">
        <f>Worksheet!AH50</f>
        <v>kmello@tritonsystems.com</v>
      </c>
      <c r="F50" t="str">
        <f t="shared" si="0"/>
        <v xml:space="preserve">Kerrianne Mello </v>
      </c>
      <c r="G50" t="str">
        <f>IF(E50=C50,$K$1,E50)</f>
        <v>kmello@tritonsystems.com</v>
      </c>
    </row>
    <row r="51" spans="1:7">
      <c r="A51" t="str">
        <f>Worksheet!A51</f>
        <v>Physical Optics Corporation</v>
      </c>
      <c r="B51" t="str">
        <f>Worksheet!AA51</f>
        <v xml:space="preserve">Gordon Drew </v>
      </c>
      <c r="C51" t="str">
        <f>Worksheet!AD51</f>
        <v>gedrew@poc.com</v>
      </c>
      <c r="D51" t="str">
        <f>Worksheet!AE51</f>
        <v xml:space="preserve">Kang-Bin Chua </v>
      </c>
      <c r="E51" t="str">
        <f>Worksheet!AH51</f>
        <v>ATProposals@poc.com</v>
      </c>
      <c r="F51" t="str">
        <f t="shared" si="0"/>
        <v xml:space="preserve">Kang-Bin Chua </v>
      </c>
      <c r="G51" t="str">
        <f>IF(E51=C51,$K$1,E51)</f>
        <v>ATProposals@poc.com</v>
      </c>
    </row>
    <row r="52" spans="1:7">
      <c r="A52" t="str">
        <f>Worksheet!A52</f>
        <v>McQ Inc.</v>
      </c>
      <c r="B52" t="str">
        <f>Worksheet!AA52</f>
        <v xml:space="preserve">Keith Armstrong </v>
      </c>
      <c r="C52" t="str">
        <f>Worksheet!AD52</f>
        <v>karmstrong@mcqinc.com</v>
      </c>
      <c r="D52" t="str">
        <f>Worksheet!AE52</f>
        <v xml:space="preserve">Robert Fish </v>
      </c>
      <c r="E52" t="str">
        <f>Worksheet!AH52</f>
        <v>rfish@mcqinc.com</v>
      </c>
      <c r="F52" t="str">
        <f t="shared" si="0"/>
        <v xml:space="preserve">Robert Fish </v>
      </c>
      <c r="G52" t="str">
        <f>IF(E52=C52,$K$1,E52)</f>
        <v>rfish@mcqinc.com</v>
      </c>
    </row>
    <row r="53" spans="1:7">
      <c r="A53" t="str">
        <f>Worksheet!A53</f>
        <v>TDA Research, Inc.</v>
      </c>
      <c r="B53" t="str">
        <f>Worksheet!AA53</f>
        <v xml:space="preserve">John D Wright </v>
      </c>
      <c r="C53" t="str">
        <f>Worksheet!AD53</f>
        <v>jdwright@tda.com</v>
      </c>
      <c r="D53" t="str">
        <f>Worksheet!AE53</f>
        <v xml:space="preserve">Brady Clapsaddle </v>
      </c>
      <c r="E53" t="str">
        <f>Worksheet!AH53</f>
        <v>bclapsaddle@tda.com</v>
      </c>
      <c r="F53" t="str">
        <f t="shared" si="0"/>
        <v xml:space="preserve">Brady Clapsaddle </v>
      </c>
      <c r="G53" t="str">
        <f>IF(E53=C53,$K$1,E53)</f>
        <v>bclapsaddle@tda.com</v>
      </c>
    </row>
    <row r="54" spans="1:7">
      <c r="A54" t="str">
        <f>Worksheet!A54</f>
        <v>Barron Associates, Inc.</v>
      </c>
      <c r="B54" t="str">
        <f>Worksheet!AA54</f>
        <v xml:space="preserve">Connie R Hoover </v>
      </c>
      <c r="C54" t="str">
        <f>Worksheet!AD54</f>
        <v>barron@bainet.com</v>
      </c>
      <c r="D54" t="str">
        <f>Worksheet!AE54</f>
        <v xml:space="preserve">William T Gressick </v>
      </c>
      <c r="E54" t="str">
        <f>Worksheet!AH54</f>
        <v>barron@bainet.com</v>
      </c>
      <c r="F54" t="str">
        <f t="shared" si="0"/>
        <v xml:space="preserve">William T Gressick </v>
      </c>
      <c r="G54" t="str">
        <f>IF(E54=C54,$K$1,E54)</f>
        <v xml:space="preserve"> </v>
      </c>
    </row>
    <row r="55" spans="1:7">
      <c r="A55" t="str">
        <f>Worksheet!A55</f>
        <v>Liberating Technologies, Inc.</v>
      </c>
      <c r="B55" t="str">
        <f>Worksheet!AA55</f>
        <v xml:space="preserve">William Hanson </v>
      </c>
      <c r="C55" t="str">
        <f>Worksheet!AD55</f>
        <v>william.hanson@liberatingtech.com</v>
      </c>
      <c r="D55" t="str">
        <f>Worksheet!AE55</f>
        <v xml:space="preserve">Jennifer Johansson </v>
      </c>
      <c r="E55" t="str">
        <f>Worksheet!AH55</f>
        <v>jen.johansson@liberatingtech.com</v>
      </c>
      <c r="F55" t="str">
        <f t="shared" si="0"/>
        <v xml:space="preserve">Jennifer Johansson </v>
      </c>
      <c r="G55" t="str">
        <f>IF(E55=C55,$K$1,E55)</f>
        <v>jen.johansson@liberatingtech.com</v>
      </c>
    </row>
    <row r="56" spans="1:7">
      <c r="A56" t="str">
        <f>Worksheet!A56</f>
        <v>Infoscitex Corporation</v>
      </c>
      <c r="B56" t="str">
        <f>Worksheet!AA56</f>
        <v xml:space="preserve">Cheryl Beecher </v>
      </c>
      <c r="C56" t="str">
        <f>Worksheet!AD56</f>
        <v>cbeecher@infoscitex.com</v>
      </c>
      <c r="D56" t="str">
        <f>Worksheet!AE56</f>
        <v xml:space="preserve">Anna Galea </v>
      </c>
      <c r="E56" t="str">
        <f>Worksheet!AH56</f>
        <v>agalea@infoscitex.com</v>
      </c>
      <c r="F56" t="str">
        <f t="shared" si="0"/>
        <v xml:space="preserve">Anna Galea </v>
      </c>
      <c r="G56" t="str">
        <f>IF(E56=C56,$K$1,E56)</f>
        <v>agalea@infoscitex.com</v>
      </c>
    </row>
    <row r="57" spans="1:7">
      <c r="A57" t="str">
        <f>Worksheet!A57</f>
        <v>Creare Inc.</v>
      </c>
      <c r="B57" t="str">
        <f>Worksheet!AA57</f>
        <v xml:space="preserve">James J Barry </v>
      </c>
      <c r="C57" t="str">
        <f>Worksheet!AD57</f>
        <v>contractsmgr@creare.com</v>
      </c>
      <c r="D57" t="str">
        <f>Worksheet!AE57</f>
        <v xml:space="preserve">Anthony J Dietz </v>
      </c>
      <c r="E57" t="str">
        <f>Worksheet!AH57</f>
        <v>ajd@creare.com</v>
      </c>
      <c r="F57" t="str">
        <f t="shared" si="0"/>
        <v xml:space="preserve">Anthony J Dietz </v>
      </c>
      <c r="G57" t="str">
        <f>IF(E57=C57,$K$1,E57)</f>
        <v>ajd@creare.com</v>
      </c>
    </row>
    <row r="58" spans="1:7">
      <c r="A58" t="str">
        <f>Worksheet!A58</f>
        <v>Ekso Bionics Inc</v>
      </c>
      <c r="B58" t="str">
        <f>Worksheet!AA58</f>
        <v xml:space="preserve">Russ Angold </v>
      </c>
      <c r="C58" t="str">
        <f>Worksheet!AD58</f>
        <v>rangold@eksobionics.com</v>
      </c>
      <c r="D58" t="str">
        <f>Worksheet!AE58</f>
        <v xml:space="preserve">Tim Swift </v>
      </c>
      <c r="E58" t="str">
        <f>Worksheet!AH58</f>
        <v>tswift@eksobionics.com</v>
      </c>
      <c r="F58" t="str">
        <f t="shared" si="0"/>
        <v xml:space="preserve">Tim Swift </v>
      </c>
      <c r="G58" t="str">
        <f>IF(E58=C58,$K$1,E58)</f>
        <v>tswift@eksobionics.com</v>
      </c>
    </row>
    <row r="59" spans="1:7">
      <c r="A59" t="str">
        <f>Worksheet!A59</f>
        <v>Michael &amp; Associates, Inc</v>
      </c>
      <c r="B59" t="str">
        <f>Worksheet!AA59</f>
        <v xml:space="preserve">Kevin Michael </v>
      </c>
      <c r="C59" t="str">
        <f>Worksheet!AD59</f>
        <v>kevin@michaelassociates.com</v>
      </c>
      <c r="D59" t="str">
        <f>Worksheet!AE59</f>
        <v xml:space="preserve">Kevin Michael </v>
      </c>
      <c r="E59" t="str">
        <f>Worksheet!AH59</f>
        <v>kevin@michaelassociates.com</v>
      </c>
      <c r="F59" t="str">
        <f t="shared" si="0"/>
        <v xml:space="preserve"> </v>
      </c>
      <c r="G59" t="str">
        <f>IF(E59=C59,$K$1,E59)</f>
        <v xml:space="preserve"> </v>
      </c>
    </row>
    <row r="60" spans="1:7">
      <c r="A60" t="str">
        <f>Worksheet!A60</f>
        <v>KCF Technologies, Inc</v>
      </c>
      <c r="B60" t="str">
        <f>Worksheet!AA60</f>
        <v xml:space="preserve">Jeremy Frank </v>
      </c>
      <c r="C60" t="str">
        <f>Worksheet!AD60</f>
        <v>jfrank@kcftech.com</v>
      </c>
      <c r="D60" t="str">
        <f>Worksheet!AE60</f>
        <v xml:space="preserve">Richard Geiger </v>
      </c>
      <c r="E60" t="str">
        <f>Worksheet!AH60</f>
        <v>rgeiger@kcftech.com</v>
      </c>
      <c r="F60" t="str">
        <f t="shared" si="0"/>
        <v xml:space="preserve">Richard Geiger </v>
      </c>
      <c r="G60" t="str">
        <f>IF(E60=C60,$K$1,E60)</f>
        <v>rgeiger@kcftech.com</v>
      </c>
    </row>
    <row r="61" spans="1:7">
      <c r="A61" t="str">
        <f>Worksheet!A61</f>
        <v>MaXentric Technologies LLC</v>
      </c>
      <c r="B61" t="str">
        <f>Worksheet!AA61</f>
        <v xml:space="preserve">Houman Ghajari </v>
      </c>
      <c r="C61" t="str">
        <f>Worksheet!AD61</f>
        <v>houman@maxentric.com</v>
      </c>
      <c r="D61" t="str">
        <f>Worksheet!AE61</f>
        <v xml:space="preserve">Paul Theilmann </v>
      </c>
      <c r="E61" t="str">
        <f>Worksheet!AH61</f>
        <v>ptheilmann@maxentric.com</v>
      </c>
      <c r="F61" t="str">
        <f t="shared" si="0"/>
        <v xml:space="preserve">Paul Theilmann </v>
      </c>
      <c r="G61" t="str">
        <f>IF(E61=C61,$K$1,E61)</f>
        <v>ptheilmann@maxentric.com</v>
      </c>
    </row>
    <row r="62" spans="1:7">
      <c r="A62" t="str">
        <f>Worksheet!A62</f>
        <v>Archinoetics, LLC</v>
      </c>
      <c r="B62" t="str">
        <f>Worksheet!AA62</f>
        <v xml:space="preserve">Joseph Cooper </v>
      </c>
      <c r="C62" t="str">
        <f>Worksheet!AD62</f>
        <v>joe@archinoetics.com</v>
      </c>
      <c r="D62" t="str">
        <f>Worksheet!AE62</f>
        <v xml:space="preserve">Charles C Martin </v>
      </c>
      <c r="E62" t="str">
        <f>Worksheet!AH62</f>
        <v>chuck@archinoetics.com</v>
      </c>
      <c r="F62" t="str">
        <f t="shared" si="0"/>
        <v xml:space="preserve">Charles C Martin </v>
      </c>
      <c r="G62" t="str">
        <f>IF(E62=C62,$K$1,E62)</f>
        <v>chuck@archinoetics.com</v>
      </c>
    </row>
    <row r="63" spans="1:7">
      <c r="A63" t="str">
        <f>Worksheet!A63</f>
        <v>CCL Biomedical Inc.</v>
      </c>
      <c r="B63" t="str">
        <f>Worksheet!AA63</f>
        <v xml:space="preserve">Nina M Lamba </v>
      </c>
      <c r="C63" t="str">
        <f>Worksheet!AD63</f>
        <v>lamba@cclbiomedical.com</v>
      </c>
      <c r="D63" t="str">
        <f>Worksheet!AE63</f>
        <v xml:space="preserve">Nina M Lamba </v>
      </c>
      <c r="E63" t="str">
        <f>Worksheet!AH63</f>
        <v>cclbiomed@verizon.net</v>
      </c>
      <c r="F63" t="str">
        <f t="shared" si="0"/>
        <v xml:space="preserve"> </v>
      </c>
      <c r="G63" t="str">
        <f>IF(E63=C63,$K$1,E63)</f>
        <v>cclbiomed@verizon.net</v>
      </c>
    </row>
    <row r="64" spans="1:7">
      <c r="A64" t="str">
        <f>Worksheet!A64</f>
        <v>Physical Sciences Inc.</v>
      </c>
      <c r="B64" t="str">
        <f>Worksheet!AA64</f>
        <v xml:space="preserve">B. D Green </v>
      </c>
      <c r="C64" t="str">
        <f>Worksheet!AD64</f>
        <v>green@psicorp.com</v>
      </c>
      <c r="D64" t="str">
        <f>Worksheet!AE64</f>
        <v xml:space="preserve">Dorin V Preda </v>
      </c>
      <c r="E64" t="str">
        <f>Worksheet!AH64</f>
        <v>dpreda@psicorp.com</v>
      </c>
      <c r="F64" t="str">
        <f t="shared" si="0"/>
        <v xml:space="preserve">Dorin V Preda </v>
      </c>
      <c r="G64" t="str">
        <f>IF(E64=C64,$K$1,E64)</f>
        <v>dpreda@psicorp.com</v>
      </c>
    </row>
    <row r="65" spans="1:7">
      <c r="A65" t="str">
        <f>Worksheet!A65</f>
        <v>Medetech Development Corp.</v>
      </c>
      <c r="B65" t="str">
        <f>Worksheet!AA65</f>
        <v xml:space="preserve">Simon Johnston </v>
      </c>
      <c r="C65" t="str">
        <f>Worksheet!AD65</f>
        <v>simon@medetech.com</v>
      </c>
      <c r="D65" t="str">
        <f>Worksheet!AE65</f>
        <v xml:space="preserve">zhengbing cao </v>
      </c>
      <c r="E65" t="str">
        <f>Worksheet!AH65</f>
        <v>zhengbing@medetech.com</v>
      </c>
      <c r="F65" t="str">
        <f t="shared" si="0"/>
        <v xml:space="preserve">zhengbing cao </v>
      </c>
      <c r="G65" t="str">
        <f>IF(E65=C65,$K$1,E65)</f>
        <v>zhengbing@medetech.com</v>
      </c>
    </row>
    <row r="66" spans="1:7">
      <c r="A66" t="str">
        <f>Worksheet!A66</f>
        <v>Infusense</v>
      </c>
      <c r="B66" t="str">
        <f>Worksheet!AA66</f>
        <v xml:space="preserve">Edward Chaum </v>
      </c>
      <c r="C66" t="str">
        <f>Worksheet!AD66</f>
        <v>echaum@infusense.com</v>
      </c>
      <c r="D66" t="str">
        <f>Worksheet!AE66</f>
        <v xml:space="preserve">Chuck Witkowski </v>
      </c>
      <c r="E66" t="str">
        <f>Worksheet!AH66</f>
        <v>Chuck.Witkowski@gmail.com</v>
      </c>
      <c r="F66" t="str">
        <f t="shared" si="0"/>
        <v xml:space="preserve">Chuck Witkowski </v>
      </c>
      <c r="G66" t="str">
        <f>IF(E66=C66,$K$1,E66)</f>
        <v>Chuck.Witkowski@gmail.com</v>
      </c>
    </row>
    <row r="67" spans="1:7">
      <c r="A67" t="str">
        <f>Worksheet!A67</f>
        <v>Infoscitex Corporation</v>
      </c>
      <c r="B67" t="str">
        <f>Worksheet!AA67</f>
        <v xml:space="preserve">Cheryl Beecher </v>
      </c>
      <c r="C67" t="str">
        <f>Worksheet!AD67</f>
        <v>cbeecher@infoscitex.com</v>
      </c>
      <c r="D67" t="str">
        <f>Worksheet!AE67</f>
        <v xml:space="preserve">Vladimir Gilman </v>
      </c>
      <c r="E67" t="str">
        <f>Worksheet!AH67</f>
        <v>vgilman@infoscitex.com</v>
      </c>
      <c r="F67" t="str">
        <f t="shared" si="0"/>
        <v xml:space="preserve">Vladimir Gilman </v>
      </c>
      <c r="G67" t="str">
        <f>IF(E67=C67,$K$1,E67)</f>
        <v>vgilman@infoscitex.com</v>
      </c>
    </row>
    <row r="68" spans="1:7">
      <c r="A68" t="str">
        <f>Worksheet!A68</f>
        <v>Physical Optics Corporation</v>
      </c>
      <c r="B68" t="str">
        <f>Worksheet!AA68</f>
        <v xml:space="preserve">Gordon Drew </v>
      </c>
      <c r="C68" t="str">
        <f>Worksheet!AD68</f>
        <v>gedrew@poc.com</v>
      </c>
      <c r="D68" t="str">
        <f>Worksheet!AE68</f>
        <v xml:space="preserve">Gregory Zeltser </v>
      </c>
      <c r="E68" t="str">
        <f>Worksheet!AH68</f>
        <v>psproposals@poc.com</v>
      </c>
      <c r="F68" t="str">
        <f t="shared" ref="F68:F131" si="1">IF(D68=B68,$K$1,D68)</f>
        <v xml:space="preserve">Gregory Zeltser </v>
      </c>
      <c r="G68" t="str">
        <f>IF(E68=C68,$K$1,E68)</f>
        <v>psproposals@poc.com</v>
      </c>
    </row>
    <row r="69" spans="1:7">
      <c r="A69" t="str">
        <f>Worksheet!A69</f>
        <v>Infoscitex Corporation</v>
      </c>
      <c r="B69" t="str">
        <f>Worksheet!AA69</f>
        <v xml:space="preserve">Cheryl Beecher </v>
      </c>
      <c r="C69" t="str">
        <f>Worksheet!AD69</f>
        <v>cbeecher@infoscitex.com</v>
      </c>
      <c r="D69" t="str">
        <f>Worksheet!AE69</f>
        <v xml:space="preserve">Vladimir Gilman </v>
      </c>
      <c r="E69" t="str">
        <f>Worksheet!AH69</f>
        <v>vgilman@infoscitex.com</v>
      </c>
      <c r="F69" t="str">
        <f t="shared" si="1"/>
        <v xml:space="preserve">Vladimir Gilman </v>
      </c>
      <c r="G69" t="str">
        <f>IF(E69=C69,$K$1,E69)</f>
        <v>vgilman@infoscitex.com</v>
      </c>
    </row>
    <row r="70" spans="1:7">
      <c r="A70" t="str">
        <f>Worksheet!A70</f>
        <v>Lynntech, Inc.</v>
      </c>
      <c r="B70" t="str">
        <f>Worksheet!AA70</f>
        <v xml:space="preserve">G. R Hisaw </v>
      </c>
      <c r="C70" t="str">
        <f>Worksheet!AD70</f>
        <v>renee.hisaw@lynntech.com</v>
      </c>
      <c r="D70" t="str">
        <f>Worksheet!AE70</f>
        <v xml:space="preserve">Anjal Sharma </v>
      </c>
      <c r="E70" t="str">
        <f>Worksheet!AH70</f>
        <v>anjal.sharma@lynntech.com</v>
      </c>
      <c r="F70" t="str">
        <f t="shared" si="1"/>
        <v xml:space="preserve">Anjal Sharma </v>
      </c>
      <c r="G70" t="str">
        <f>IF(E70=C70,$K$1,E70)</f>
        <v>anjal.sharma@lynntech.com</v>
      </c>
    </row>
    <row r="71" spans="1:7">
      <c r="A71" t="str">
        <f>Worksheet!A71</f>
        <v>Biomarker Profiles Corporation</v>
      </c>
      <c r="B71" t="str">
        <f>Worksheet!AA71</f>
        <v xml:space="preserve">Leticia Cano </v>
      </c>
      <c r="C71" t="str">
        <f>Worksheet!AD71</f>
        <v>leticiacano@biomarkerprofiles.com</v>
      </c>
      <c r="D71" t="str">
        <f>Worksheet!AE71</f>
        <v xml:space="preserve">Leticia Cano </v>
      </c>
      <c r="E71" t="str">
        <f>Worksheet!AH71</f>
        <v>leticiacano@biomarkerprofiles.com</v>
      </c>
      <c r="F71" t="str">
        <f t="shared" si="1"/>
        <v xml:space="preserve"> </v>
      </c>
      <c r="G71" t="str">
        <f>IF(E71=C71,$K$1,E71)</f>
        <v xml:space="preserve"> </v>
      </c>
    </row>
    <row r="72" spans="1:7">
      <c r="A72" t="str">
        <f>Worksheet!A72</f>
        <v>BioSensics LLC</v>
      </c>
      <c r="B72" t="str">
        <f>Worksheet!AA72</f>
        <v xml:space="preserve">Joseph Gwin </v>
      </c>
      <c r="C72" t="str">
        <f>Worksheet!AD72</f>
        <v>joseph.gwin@biosensics.com</v>
      </c>
      <c r="D72" t="str">
        <f>Worksheet!AE72</f>
        <v xml:space="preserve">Bor-rong Chen </v>
      </c>
      <c r="E72" t="str">
        <f>Worksheet!AH72</f>
        <v>bor-rong.chen@biosensics.com</v>
      </c>
      <c r="F72" t="str">
        <f t="shared" si="1"/>
        <v xml:space="preserve">Bor-rong Chen </v>
      </c>
      <c r="G72" t="str">
        <f>IF(E72=C72,$K$1,E72)</f>
        <v>bor-rong.chen@biosensics.com</v>
      </c>
    </row>
    <row r="73" spans="1:7">
      <c r="A73" t="str">
        <f>Worksheet!A73</f>
        <v>AreteX Engineering</v>
      </c>
      <c r="B73" t="str">
        <f>Worksheet!AA73</f>
        <v xml:space="preserve">Wassim M Haddad </v>
      </c>
      <c r="C73" t="str">
        <f>Worksheet!AD73</f>
        <v>wm.haddad@aretexeng.com</v>
      </c>
      <c r="D73" t="str">
        <f>Worksheet!AE73</f>
        <v xml:space="preserve">Behnood Gholami </v>
      </c>
      <c r="E73" t="str">
        <f>Worksheet!AH73</f>
        <v>bgholami@aretexeng.com</v>
      </c>
      <c r="F73" t="str">
        <f t="shared" si="1"/>
        <v xml:space="preserve">Behnood Gholami </v>
      </c>
      <c r="G73" t="str">
        <f>IF(E73=C73,$K$1,E73)</f>
        <v>bgholami@aretexeng.com</v>
      </c>
    </row>
    <row r="74" spans="1:7">
      <c r="A74" t="str">
        <f>Worksheet!A74</f>
        <v>BIOLOGICAL COPROCESSORS, INC.</v>
      </c>
      <c r="B74" t="str">
        <f>Worksheet!AA74</f>
        <v xml:space="preserve">Cordell E Hines </v>
      </c>
      <c r="C74" t="str">
        <f>Worksheet!AD74</f>
        <v>hines@biocoprocessors.com</v>
      </c>
      <c r="D74" t="str">
        <f>Worksheet!AE74</f>
        <v xml:space="preserve">Newton Howard </v>
      </c>
      <c r="E74" t="str">
        <f>Worksheet!AH74</f>
        <v>newton.howard@biocoprocessors.com</v>
      </c>
      <c r="F74" t="str">
        <f t="shared" si="1"/>
        <v xml:space="preserve">Newton Howard </v>
      </c>
      <c r="G74" t="str">
        <f>IF(E74=C74,$K$1,E74)</f>
        <v>newton.howard@biocoprocessors.com</v>
      </c>
    </row>
    <row r="75" spans="1:7">
      <c r="A75" t="str">
        <f>Worksheet!A75</f>
        <v>Quick Med Technologies, Inc.</v>
      </c>
      <c r="B75" t="str">
        <f>Worksheet!AA75</f>
        <v xml:space="preserve">Nam Nguyen </v>
      </c>
      <c r="C75" t="str">
        <f>Worksheet!AD75</f>
        <v>nnguyen@quickmedtech.com</v>
      </c>
      <c r="D75" t="str">
        <f>Worksheet!AE75</f>
        <v xml:space="preserve">Bernd Liesenfeld </v>
      </c>
      <c r="E75" t="str">
        <f>Worksheet!AH75</f>
        <v>bliesenfeld@quickmedtech.com</v>
      </c>
      <c r="F75" t="str">
        <f t="shared" si="1"/>
        <v xml:space="preserve">Bernd Liesenfeld </v>
      </c>
      <c r="G75" t="str">
        <f>IF(E75=C75,$K$1,E75)</f>
        <v>bliesenfeld@quickmedtech.com</v>
      </c>
    </row>
    <row r="76" spans="1:7">
      <c r="A76" t="str">
        <f>Worksheet!A76</f>
        <v>Washburn Therapeutics, Inc.</v>
      </c>
      <c r="B76" t="str">
        <f>Worksheet!AA76</f>
        <v xml:space="preserve">Newell R Washburn </v>
      </c>
      <c r="C76" t="str">
        <f>Worksheet!AD76</f>
        <v>newell.washburn@gmail.com</v>
      </c>
      <c r="D76" t="str">
        <f>Worksheet!AE76</f>
        <v xml:space="preserve">Newell R Washburn </v>
      </c>
      <c r="E76" t="str">
        <f>Worksheet!AH76</f>
        <v>newell.washburn@gmail.com</v>
      </c>
      <c r="F76" t="str">
        <f t="shared" si="1"/>
        <v xml:space="preserve"> </v>
      </c>
      <c r="G76" t="str">
        <f>IF(E76=C76,$K$1,E76)</f>
        <v xml:space="preserve"> </v>
      </c>
    </row>
    <row r="77" spans="1:7">
      <c r="A77" t="str">
        <f>Worksheet!A77</f>
        <v>KeraNetics, LLC</v>
      </c>
      <c r="B77" t="str">
        <f>Worksheet!AA77</f>
        <v xml:space="preserve">Kim Westmoreland </v>
      </c>
      <c r="C77" t="str">
        <f>Worksheet!AD77</f>
        <v>Kim.Westmoreland@KeraNetics.com</v>
      </c>
      <c r="D77" t="str">
        <f>Worksheet!AE77</f>
        <v xml:space="preserve">Luke Burnett </v>
      </c>
      <c r="E77" t="str">
        <f>Worksheet!AH77</f>
        <v>Luke.Burnett@KeraNetics.com</v>
      </c>
      <c r="F77" t="str">
        <f t="shared" si="1"/>
        <v xml:space="preserve">Luke Burnett </v>
      </c>
      <c r="G77" t="str">
        <f>IF(E77=C77,$K$1,E77)</f>
        <v>Luke.Burnett@KeraNetics.com</v>
      </c>
    </row>
    <row r="78" spans="1:7">
      <c r="A78" t="str">
        <f>Worksheet!A78</f>
        <v>Benson Medical Instruments Company</v>
      </c>
      <c r="B78" t="str">
        <f>Worksheet!AA78</f>
        <v xml:space="preserve">David Mayou </v>
      </c>
      <c r="C78" t="str">
        <f>Worksheet!AD78</f>
        <v>sbenson@bensonmedical.com</v>
      </c>
      <c r="D78" t="str">
        <f>Worksheet!AE78</f>
        <v xml:space="preserve">Stephen Benson </v>
      </c>
      <c r="E78" t="str">
        <f>Worksheet!AH78</f>
        <v>sbenson@bensonmedical.com</v>
      </c>
      <c r="F78" t="str">
        <f t="shared" si="1"/>
        <v xml:space="preserve">Stephen Benson </v>
      </c>
      <c r="G78" t="str">
        <f>IF(E78=C78,$K$1,E78)</f>
        <v xml:space="preserve"> </v>
      </c>
    </row>
    <row r="79" spans="1:7">
      <c r="A79" t="str">
        <f>Worksheet!A79</f>
        <v>Vcom3D, Inc.(formerly Seamless Solutions</v>
      </c>
      <c r="B79" t="str">
        <f>Worksheet!AA79</f>
        <v xml:space="preserve">Carol Wideman </v>
      </c>
      <c r="C79" t="str">
        <f>Worksheet!AD79</f>
        <v>carolw@vcom3d.com</v>
      </c>
      <c r="D79" t="str">
        <f>Worksheet!AE79</f>
        <v xml:space="preserve">Ed Sims </v>
      </c>
      <c r="E79" t="str">
        <f>Worksheet!AH79</f>
        <v>eds@vcom3d.com</v>
      </c>
      <c r="F79" t="str">
        <f t="shared" si="1"/>
        <v xml:space="preserve">Ed Sims </v>
      </c>
      <c r="G79" t="str">
        <f>IF(E79=C79,$K$1,E79)</f>
        <v>eds@vcom3d.com</v>
      </c>
    </row>
    <row r="80" spans="1:7">
      <c r="A80" t="str">
        <f>Worksheet!A80</f>
        <v>POLYMERight, Inc.</v>
      </c>
      <c r="B80" t="str">
        <f>Worksheet!AA80</f>
        <v xml:space="preserve">Alex Vainer </v>
      </c>
      <c r="C80" t="str">
        <f>Worksheet!AD80</f>
        <v>vainer@polymeright.com</v>
      </c>
      <c r="D80" t="str">
        <f>Worksheet!AE80</f>
        <v xml:space="preserve">Aleksander Yam </v>
      </c>
      <c r="E80" t="str">
        <f>Worksheet!AH80</f>
        <v>ayam@polymeright.com</v>
      </c>
      <c r="F80" t="str">
        <f t="shared" si="1"/>
        <v xml:space="preserve">Aleksander Yam </v>
      </c>
      <c r="G80" t="str">
        <f>IF(E80=C80,$K$1,E80)</f>
        <v>ayam@polymeright.com</v>
      </c>
    </row>
    <row r="81" spans="1:7">
      <c r="A81" t="str">
        <f>Worksheet!A81</f>
        <v>Physical Sciences Inc.</v>
      </c>
      <c r="B81" t="str">
        <f>Worksheet!AA81</f>
        <v xml:space="preserve">B. D Green </v>
      </c>
      <c r="C81" t="str">
        <f>Worksheet!AD81</f>
        <v>green@psicorp.com</v>
      </c>
      <c r="D81" t="str">
        <f>Worksheet!AE81</f>
        <v xml:space="preserve">Nicusor Iftimia </v>
      </c>
      <c r="E81" t="str">
        <f>Worksheet!AH81</f>
        <v>iftimia@psicorp.com</v>
      </c>
      <c r="F81" t="str">
        <f t="shared" si="1"/>
        <v xml:space="preserve">Nicusor Iftimia </v>
      </c>
      <c r="G81" t="str">
        <f>IF(E81=C81,$K$1,E81)</f>
        <v>iftimia@psicorp.com</v>
      </c>
    </row>
    <row r="82" spans="1:7">
      <c r="A82" t="str">
        <f>Worksheet!A82</f>
        <v>Stratatech Corporation</v>
      </c>
      <c r="B82" t="str">
        <f>Worksheet!AA82</f>
        <v xml:space="preserve">Robert Barnard </v>
      </c>
      <c r="C82" t="str">
        <f>Worksheet!AD82</f>
        <v>rbarnard@stratatechcorp.com</v>
      </c>
      <c r="D82" t="str">
        <f>Worksheet!AE82</f>
        <v xml:space="preserve">Cathy Rasmussen </v>
      </c>
      <c r="E82" t="str">
        <f>Worksheet!AH82</f>
        <v>crasmussen@stratatechcorp.com</v>
      </c>
      <c r="F82" t="str">
        <f t="shared" si="1"/>
        <v xml:space="preserve">Cathy Rasmussen </v>
      </c>
      <c r="G82" t="str">
        <f>IF(E82=C82,$K$1,E82)</f>
        <v>crasmussen@stratatechcorp.com</v>
      </c>
    </row>
    <row r="83" spans="1:7">
      <c r="A83" t="str">
        <f>Worksheet!A83</f>
        <v>Physical Sciences Inc.</v>
      </c>
      <c r="B83" t="str">
        <f>Worksheet!AA83</f>
        <v xml:space="preserve">B. D Green </v>
      </c>
      <c r="C83" t="str">
        <f>Worksheet!AD83</f>
        <v>green@psicorp.com</v>
      </c>
      <c r="D83" t="str">
        <f>Worksheet!AE83</f>
        <v xml:space="preserve">Mircea Mujat </v>
      </c>
      <c r="E83" t="str">
        <f>Worksheet!AH83</f>
        <v>mujat@psicorp.com</v>
      </c>
      <c r="F83" t="str">
        <f t="shared" si="1"/>
        <v xml:space="preserve">Mircea Mujat </v>
      </c>
      <c r="G83" t="str">
        <f>IF(E83=C83,$K$1,E83)</f>
        <v>mujat@psicorp.com</v>
      </c>
    </row>
    <row r="84" spans="1:7">
      <c r="A84" t="str">
        <f>Worksheet!A84</f>
        <v>NanoRETE, Inc</v>
      </c>
      <c r="B84" t="str">
        <f>Worksheet!AA84</f>
        <v xml:space="preserve">Fred Beyerlein </v>
      </c>
      <c r="C84" t="str">
        <f>Worksheet!AD84</f>
        <v>fbeyerlein@nanorete.com</v>
      </c>
      <c r="D84" t="str">
        <f>Worksheet!AE84</f>
        <v xml:space="preserve">Houng-Yau Mei </v>
      </c>
      <c r="E84" t="str">
        <f>Worksheet!AH84</f>
        <v>hmei@nanorete.com</v>
      </c>
      <c r="F84" t="str">
        <f t="shared" si="1"/>
        <v xml:space="preserve">Houng-Yau Mei </v>
      </c>
      <c r="G84" t="str">
        <f>IF(E84=C84,$K$1,E84)</f>
        <v>hmei@nanorete.com</v>
      </c>
    </row>
    <row r="85" spans="1:7">
      <c r="A85" t="str">
        <f>Worksheet!A85</f>
        <v>TransMembrane Biosciences</v>
      </c>
      <c r="B85" t="str">
        <f>Worksheet!AA85</f>
        <v xml:space="preserve">Hiep-Hoa T Nguyen </v>
      </c>
      <c r="C85" t="str">
        <f>Worksheet!AD85</f>
        <v>hiephoa@its.caltech.edu</v>
      </c>
      <c r="D85" t="str">
        <f>Worksheet!AE85</f>
        <v xml:space="preserve">Hiep-Hoa T Nguyen </v>
      </c>
      <c r="E85" t="str">
        <f>Worksheet!AH85</f>
        <v>hiephoa@its.caltech.edu</v>
      </c>
      <c r="F85" t="str">
        <f t="shared" si="1"/>
        <v xml:space="preserve"> </v>
      </c>
      <c r="G85" t="str">
        <f>IF(E85=C85,$K$1,E85)</f>
        <v xml:space="preserve"> </v>
      </c>
    </row>
    <row r="86" spans="1:7">
      <c r="A86" t="str">
        <f>Worksheet!A86</f>
        <v>Radiation Monitoring Devices, Inc.</v>
      </c>
      <c r="B86" t="str">
        <f>Worksheet!AA86</f>
        <v xml:space="preserve">Joanne Gladstone </v>
      </c>
      <c r="C86" t="str">
        <f>Worksheet!AD86</f>
        <v>JGladstone@RMDInc.com</v>
      </c>
      <c r="D86" t="str">
        <f>Worksheet!AE86</f>
        <v xml:space="preserve">Vivek Nagarkar </v>
      </c>
      <c r="E86" t="str">
        <f>Worksheet!AH86</f>
        <v>VNagarkar@RMDInc.com</v>
      </c>
      <c r="F86" t="str">
        <f t="shared" si="1"/>
        <v xml:space="preserve">Vivek Nagarkar </v>
      </c>
      <c r="G86" t="str">
        <f>IF(E86=C86,$K$1,E86)</f>
        <v>VNagarkar@RMDInc.com</v>
      </c>
    </row>
    <row r="87" spans="1:7">
      <c r="A87" t="str">
        <f>Worksheet!A87</f>
        <v>Design Interactive, Inc.</v>
      </c>
      <c r="B87" t="str">
        <f>Worksheet!AA87</f>
        <v xml:space="preserve">John Stanney </v>
      </c>
      <c r="C87" t="str">
        <f>Worksheet!AD87</f>
        <v>john@designinteractive.net</v>
      </c>
      <c r="D87" t="str">
        <f>Worksheet!AE87</f>
        <v xml:space="preserve">David Jones </v>
      </c>
      <c r="E87" t="str">
        <f>Worksheet!AH87</f>
        <v>david@designinteractive.net</v>
      </c>
      <c r="F87" t="str">
        <f t="shared" si="1"/>
        <v xml:space="preserve">David Jones </v>
      </c>
      <c r="G87" t="str">
        <f>IF(E87=C87,$K$1,E87)</f>
        <v>david@designinteractive.net</v>
      </c>
    </row>
    <row r="88" spans="1:7">
      <c r="A88" t="str">
        <f>Worksheet!A88</f>
        <v>EYEdeal SCANNING</v>
      </c>
      <c r="B88" t="str">
        <f>Worksheet!AA88</f>
        <v xml:space="preserve">Robert Bishop </v>
      </c>
      <c r="C88" t="str">
        <f>Worksheet!AD88</f>
        <v>eyedeal@beltronicsinc.com</v>
      </c>
      <c r="D88" t="str">
        <f>Worksheet!AE88</f>
        <v xml:space="preserve">Robert Bishop </v>
      </c>
      <c r="E88" t="str">
        <f>Worksheet!AH88</f>
        <v>eyedeal@beltronicsinc.com</v>
      </c>
      <c r="F88" t="str">
        <f t="shared" si="1"/>
        <v xml:space="preserve"> </v>
      </c>
      <c r="G88" t="str">
        <f>IF(E88=C88,$K$1,E88)</f>
        <v xml:space="preserve"> </v>
      </c>
    </row>
    <row r="89" spans="1:7">
      <c r="A89" t="str">
        <f>Worksheet!A89</f>
        <v>CFD Research Corporation</v>
      </c>
      <c r="B89" t="str">
        <f>Worksheet!AA89</f>
        <v xml:space="preserve">Deborah Phipps </v>
      </c>
      <c r="C89" t="str">
        <f>Worksheet!AD89</f>
        <v>dap@cfdrc.com</v>
      </c>
      <c r="D89" t="str">
        <f>Worksheet!AE89</f>
        <v xml:space="preserve">Yi Wang </v>
      </c>
      <c r="E89" t="str">
        <f>Worksheet!AH89</f>
        <v>proposals-contracts@cfdrc.com</v>
      </c>
      <c r="F89" t="str">
        <f t="shared" si="1"/>
        <v xml:space="preserve">Yi Wang </v>
      </c>
      <c r="G89" t="str">
        <f>IF(E89=C89,$K$1,E89)</f>
        <v>proposals-contracts@cfdrc.com</v>
      </c>
    </row>
    <row r="90" spans="1:7">
      <c r="A90" t="str">
        <f>Worksheet!A90</f>
        <v>Charles River Analytics Inc.</v>
      </c>
      <c r="B90" t="str">
        <f>Worksheet!AA90</f>
        <v xml:space="preserve">Mark S Felix </v>
      </c>
      <c r="C90" t="str">
        <f>Worksheet!AD90</f>
        <v>mfelix@cra.com</v>
      </c>
      <c r="D90" t="str">
        <f>Worksheet!AE90</f>
        <v xml:space="preserve">James Niehaus </v>
      </c>
      <c r="E90" t="str">
        <f>Worksheet!AH90</f>
        <v>jniehaus@cra.com</v>
      </c>
      <c r="F90" t="str">
        <f t="shared" si="1"/>
        <v xml:space="preserve">James Niehaus </v>
      </c>
      <c r="G90" t="str">
        <f>IF(E90=C90,$K$1,E90)</f>
        <v>jniehaus@cra.com</v>
      </c>
    </row>
    <row r="91" spans="1:7">
      <c r="A91" t="str">
        <f>Worksheet!A91</f>
        <v>Quantum Applied Science and Research Inc</v>
      </c>
      <c r="B91" t="str">
        <f>Worksheet!AA91</f>
        <v xml:space="preserve">Tracey E Bennett Wrightson </v>
      </c>
      <c r="C91" t="str">
        <f>Worksheet!AD91</f>
        <v>tracey@quasarusa.com</v>
      </c>
      <c r="D91" t="str">
        <f>Worksheet!AE91</f>
        <v xml:space="preserve">Walid Soussou </v>
      </c>
      <c r="E91" t="str">
        <f>Worksheet!AH91</f>
        <v>walid@quasarusa.com</v>
      </c>
      <c r="F91" t="str">
        <f t="shared" si="1"/>
        <v xml:space="preserve">Walid Soussou </v>
      </c>
      <c r="G91" t="str">
        <f>IF(E91=C91,$K$1,E91)</f>
        <v>walid@quasarusa.com</v>
      </c>
    </row>
    <row r="92" spans="1:7">
      <c r="A92" t="str">
        <f>Worksheet!A92</f>
        <v>Perceptronics Solutions, Inc.</v>
      </c>
      <c r="B92" t="str">
        <f>Worksheet!AA92</f>
        <v xml:space="preserve">Gershon Weltman </v>
      </c>
      <c r="C92" t="str">
        <f>Worksheet!AD92</f>
        <v>gweltman@percsolutions.com</v>
      </c>
      <c r="D92" t="str">
        <f>Worksheet!AE92</f>
        <v xml:space="preserve">Amos Freedy </v>
      </c>
      <c r="E92" t="str">
        <f>Worksheet!AH92</f>
        <v>afreedy@percsolutions.com</v>
      </c>
      <c r="F92" t="str">
        <f t="shared" si="1"/>
        <v xml:space="preserve">Amos Freedy </v>
      </c>
      <c r="G92" t="str">
        <f>IF(E92=C92,$K$1,E92)</f>
        <v>afreedy@percsolutions.com</v>
      </c>
    </row>
    <row r="93" spans="1:7">
      <c r="A93" t="str">
        <f>Worksheet!A93</f>
        <v>Barron Associates, Inc.</v>
      </c>
      <c r="B93" t="str">
        <f>Worksheet!AA93</f>
        <v xml:space="preserve">Connie R Hoover </v>
      </c>
      <c r="C93" t="str">
        <f>Worksheet!AD93</f>
        <v>barron@bainet.com</v>
      </c>
      <c r="D93" t="str">
        <f>Worksheet!AE93</f>
        <v xml:space="preserve">Eileen Krepkovich </v>
      </c>
      <c r="E93" t="str">
        <f>Worksheet!AH93</f>
        <v>barron@bainet.com</v>
      </c>
      <c r="F93" t="str">
        <f t="shared" si="1"/>
        <v xml:space="preserve">Eileen Krepkovich </v>
      </c>
      <c r="G93" t="str">
        <f>IF(E93=C93,$K$1,E93)</f>
        <v xml:space="preserve"> </v>
      </c>
    </row>
    <row r="94" spans="1:7">
      <c r="A94" t="str">
        <f>Worksheet!A94</f>
        <v>Engineering Acoustics, Inc.</v>
      </c>
      <c r="B94" t="str">
        <f>Worksheet!AA94</f>
        <v xml:space="preserve">Gary Zets </v>
      </c>
      <c r="C94" t="str">
        <f>Worksheet!AD94</f>
        <v>zets@eaiinfo.com</v>
      </c>
      <c r="D94" t="str">
        <f>Worksheet!AE94</f>
        <v xml:space="preserve">Bruce Mortimer </v>
      </c>
      <c r="E94" t="str">
        <f>Worksheet!AH94</f>
        <v>bmort@eaiinfo.com</v>
      </c>
      <c r="F94" t="str">
        <f t="shared" si="1"/>
        <v xml:space="preserve">Bruce Mortimer </v>
      </c>
      <c r="G94" t="str">
        <f>IF(E94=C94,$K$1,E94)</f>
        <v>bmort@eaiinfo.com</v>
      </c>
    </row>
    <row r="95" spans="1:7">
      <c r="A95" t="str">
        <f>Worksheet!A95</f>
        <v>Intelligent Automation, Inc.</v>
      </c>
      <c r="B95" t="str">
        <f>Worksheet!AA95</f>
        <v xml:space="preserve">Mark James </v>
      </c>
      <c r="C95" t="str">
        <f>Worksheet!AD95</f>
        <v>mjames@i-a-i.com</v>
      </c>
      <c r="D95" t="str">
        <f>Worksheet!AE95</f>
        <v xml:space="preserve">Devendra Tolani </v>
      </c>
      <c r="E95" t="str">
        <f>Worksheet!AH95</f>
        <v>dtolani@i-a-i.com</v>
      </c>
      <c r="F95" t="str">
        <f t="shared" si="1"/>
        <v xml:space="preserve">Devendra Tolani </v>
      </c>
      <c r="G95" t="str">
        <f>IF(E95=C95,$K$1,E95)</f>
        <v>dtolani@i-a-i.com</v>
      </c>
    </row>
    <row r="96" spans="1:7">
      <c r="A96" t="str">
        <f>Worksheet!A96</f>
        <v>Physical Optics Corporation</v>
      </c>
      <c r="B96" t="str">
        <f>Worksheet!AA96</f>
        <v xml:space="preserve">Gordon Drew </v>
      </c>
      <c r="C96" t="str">
        <f>Worksheet!AD96</f>
        <v>gedrew@poc.com</v>
      </c>
      <c r="D96" t="str">
        <f>Worksheet!AE96</f>
        <v xml:space="preserve">Ninad Patnekar </v>
      </c>
      <c r="E96" t="str">
        <f>Worksheet!AH96</f>
        <v>ATProposals@poc.com</v>
      </c>
      <c r="F96" t="str">
        <f t="shared" si="1"/>
        <v xml:space="preserve">Ninad Patnekar </v>
      </c>
      <c r="G96" t="str">
        <f>IF(E96=C96,$K$1,E96)</f>
        <v>ATProposals@poc.com</v>
      </c>
    </row>
    <row r="97" spans="1:7">
      <c r="A97" t="str">
        <f>Worksheet!A97</f>
        <v>Physical Optics Corporation</v>
      </c>
      <c r="B97" t="str">
        <f>Worksheet!AA97</f>
        <v xml:space="preserve">Gordon Drew </v>
      </c>
      <c r="C97" t="str">
        <f>Worksheet!AD97</f>
        <v>gedrew@poc.com</v>
      </c>
      <c r="D97" t="str">
        <f>Worksheet!AE97</f>
        <v xml:space="preserve">Hans-Peter Brecht </v>
      </c>
      <c r="E97" t="str">
        <f>Worksheet!AH97</f>
        <v>psproposals@poc.com</v>
      </c>
      <c r="F97" t="str">
        <f t="shared" si="1"/>
        <v xml:space="preserve">Hans-Peter Brecht </v>
      </c>
      <c r="G97" t="str">
        <f>IF(E97=C97,$K$1,E97)</f>
        <v>psproposals@poc.com</v>
      </c>
    </row>
    <row r="98" spans="1:7">
      <c r="A98" t="str">
        <f>Worksheet!A98</f>
        <v>Synedgen, Inc</v>
      </c>
      <c r="B98" t="str">
        <f>Worksheet!AA98</f>
        <v xml:space="preserve">Christopher Ryan </v>
      </c>
      <c r="C98" t="str">
        <f>Worksheet!AD98</f>
        <v>cr@synedgen.com</v>
      </c>
      <c r="D98" t="str">
        <f>Worksheet!AE98</f>
        <v xml:space="preserve">Shenda Baker </v>
      </c>
      <c r="E98" t="str">
        <f>Worksheet!AH98</f>
        <v>sb@synedgen.com</v>
      </c>
      <c r="F98" t="str">
        <f t="shared" si="1"/>
        <v xml:space="preserve">Shenda Baker </v>
      </c>
      <c r="G98" t="str">
        <f>IF(E98=C98,$K$1,E98)</f>
        <v>sb@synedgen.com</v>
      </c>
    </row>
    <row r="99" spans="1:7">
      <c r="A99" t="str">
        <f>Worksheet!A99</f>
        <v>Arete Associates</v>
      </c>
      <c r="B99" t="str">
        <f>Worksheet!AA99</f>
        <v xml:space="preserve">David Campion </v>
      </c>
      <c r="C99" t="str">
        <f>Worksheet!AD99</f>
        <v>contracts2@arete.com</v>
      </c>
      <c r="D99" t="str">
        <f>Worksheet!AE99</f>
        <v xml:space="preserve">Karyn Apfeldorf </v>
      </c>
      <c r="E99" t="str">
        <f>Worksheet!AH99</f>
        <v>kapfeldorf@arete.com</v>
      </c>
      <c r="F99" t="str">
        <f t="shared" si="1"/>
        <v xml:space="preserve">Karyn Apfeldorf </v>
      </c>
      <c r="G99" t="str">
        <f>IF(E99=C99,$K$1,E99)</f>
        <v>kapfeldorf@arete.com</v>
      </c>
    </row>
    <row r="100" spans="1:7">
      <c r="A100" t="str">
        <f>Worksheet!A100</f>
        <v>Physical Optics Corporation</v>
      </c>
      <c r="B100" t="str">
        <f>Worksheet!AA100</f>
        <v xml:space="preserve">Gordon Drew </v>
      </c>
      <c r="C100" t="str">
        <f>Worksheet!AD100</f>
        <v>gedrew@poc.com</v>
      </c>
      <c r="D100" t="str">
        <f>Worksheet!AE100</f>
        <v xml:space="preserve">Anya Asanbaeva </v>
      </c>
      <c r="E100" t="str">
        <f>Worksheet!AH100</f>
        <v>psproposals@poc.com</v>
      </c>
      <c r="F100" t="str">
        <f t="shared" si="1"/>
        <v xml:space="preserve">Anya Asanbaeva </v>
      </c>
      <c r="G100" t="str">
        <f>IF(E100=C100,$K$1,E100)</f>
        <v>psproposals@poc.com</v>
      </c>
    </row>
    <row r="101" spans="1:7">
      <c r="A101" t="str">
        <f>Worksheet!A101</f>
        <v>Oceanit Laboratories, Inc.</v>
      </c>
      <c r="B101" t="str">
        <f>Worksheet!AA101</f>
        <v xml:space="preserve">Ken Cheung </v>
      </c>
      <c r="C101" t="str">
        <f>Worksheet!AD101</f>
        <v>kcheung@oceanit.com</v>
      </c>
      <c r="D101" t="str">
        <f>Worksheet!AE101</f>
        <v xml:space="preserve">Luke Joseph </v>
      </c>
      <c r="E101" t="str">
        <f>Worksheet!AH101</f>
        <v>ljoseph@oceanit.com</v>
      </c>
      <c r="F101" t="str">
        <f t="shared" si="1"/>
        <v xml:space="preserve">Luke Joseph </v>
      </c>
      <c r="G101" t="str">
        <f>IF(E101=C101,$K$1,E101)</f>
        <v>ljoseph@oceanit.com</v>
      </c>
    </row>
    <row r="102" spans="1:7">
      <c r="A102" t="str">
        <f>Worksheet!A102</f>
        <v>Knowledge Based Systems, Inc.</v>
      </c>
      <c r="B102" t="str">
        <f>Worksheet!AA102</f>
        <v xml:space="preserve">Jason A Ogle </v>
      </c>
      <c r="C102" t="str">
        <f>Worksheet!AD102</f>
        <v>jogle@kbsi.com</v>
      </c>
      <c r="D102" t="str">
        <f>Worksheet!AE102</f>
        <v xml:space="preserve">Madhav Erraguntla </v>
      </c>
      <c r="E102" t="str">
        <f>Worksheet!AH102</f>
        <v>merraguntla@kbsi.com</v>
      </c>
      <c r="F102" t="str">
        <f t="shared" si="1"/>
        <v xml:space="preserve">Madhav Erraguntla </v>
      </c>
      <c r="G102" t="str">
        <f>IF(E102=C102,$K$1,E102)</f>
        <v>merraguntla@kbsi.com</v>
      </c>
    </row>
    <row r="103" spans="1:7">
      <c r="A103" t="str">
        <f>Worksheet!A103</f>
        <v>Syndaver Labs</v>
      </c>
      <c r="B103" t="str">
        <f>Worksheet!AA103</f>
        <v xml:space="preserve">Christopher Sakezles </v>
      </c>
      <c r="C103" t="str">
        <f>Worksheet!AD103</f>
        <v>c.sakezles@syndaver.com</v>
      </c>
      <c r="D103" t="str">
        <f>Worksheet!AE103</f>
        <v xml:space="preserve">Christopher Sakezles </v>
      </c>
      <c r="E103" t="str">
        <f>Worksheet!AH103</f>
        <v>c.sakezles@syndaver.com</v>
      </c>
      <c r="F103" t="str">
        <f t="shared" si="1"/>
        <v xml:space="preserve"> </v>
      </c>
      <c r="G103" t="str">
        <f>IF(E103=C103,$K$1,E103)</f>
        <v xml:space="preserve"> </v>
      </c>
    </row>
    <row r="104" spans="1:7">
      <c r="A104" t="str">
        <f>Worksheet!A104</f>
        <v>Parabon NanoLabs, Inc.</v>
      </c>
      <c r="B104" t="str">
        <f>Worksheet!AA104</f>
        <v xml:space="preserve">Paula Gawthorp-Armentrout </v>
      </c>
      <c r="C104" t="str">
        <f>Worksheet!AD104</f>
        <v>parmentrout@parabon.com</v>
      </c>
      <c r="D104" t="str">
        <f>Worksheet!AE104</f>
        <v xml:space="preserve">Steven Armentrout </v>
      </c>
      <c r="E104" t="str">
        <f>Worksheet!AH104</f>
        <v>steve@parabon.com</v>
      </c>
      <c r="F104" t="str">
        <f t="shared" si="1"/>
        <v xml:space="preserve">Steven Armentrout </v>
      </c>
      <c r="G104" t="str">
        <f>IF(E104=C104,$K$1,E104)</f>
        <v>steve@parabon.com</v>
      </c>
    </row>
    <row r="105" spans="1:7">
      <c r="A105" t="str">
        <f>Worksheet!A105</f>
        <v>HYPRES. Inc.</v>
      </c>
      <c r="B105" t="str">
        <f>Worksheet!AA105</f>
        <v xml:space="preserve">Steve Damon </v>
      </c>
      <c r="C105" t="str">
        <f>Worksheet!AD105</f>
        <v>sdamon@hypres.com</v>
      </c>
      <c r="D105" t="str">
        <f>Worksheet!AE105</f>
        <v xml:space="preserve">Masoud Radparvar </v>
      </c>
      <c r="E105" t="str">
        <f>Worksheet!AH105</f>
        <v>masoud@hypres.com</v>
      </c>
      <c r="F105" t="str">
        <f t="shared" si="1"/>
        <v xml:space="preserve">Masoud Radparvar </v>
      </c>
      <c r="G105" t="str">
        <f>IF(E105=C105,$K$1,E105)</f>
        <v>masoud@hypres.com</v>
      </c>
    </row>
    <row r="106" spans="1:7">
      <c r="A106" t="str">
        <f>Worksheet!A106</f>
        <v>Design Interactive, Inc.</v>
      </c>
      <c r="B106" t="str">
        <f>Worksheet!AA106</f>
        <v xml:space="preserve">John Stanney </v>
      </c>
      <c r="C106" t="str">
        <f>Worksheet!AD106</f>
        <v>john@designinteractive.net</v>
      </c>
      <c r="D106" t="str">
        <f>Worksheet!AE106</f>
        <v xml:space="preserve">Meredith Carroll </v>
      </c>
      <c r="E106" t="str">
        <f>Worksheet!AH106</f>
        <v>meredith@designinteractive.net</v>
      </c>
      <c r="F106" t="str">
        <f t="shared" si="1"/>
        <v xml:space="preserve">Meredith Carroll </v>
      </c>
      <c r="G106" t="str">
        <f>IF(E106=C106,$K$1,E106)</f>
        <v>meredith@designinteractive.net</v>
      </c>
    </row>
    <row r="107" spans="1:7">
      <c r="A107" t="str">
        <f>Worksheet!A107</f>
        <v>CreoNex Systems Inc.</v>
      </c>
      <c r="B107" t="str">
        <f>Worksheet!AA107</f>
        <v xml:space="preserve">Charles Chien </v>
      </c>
      <c r="C107" t="str">
        <f>Worksheet!AD107</f>
        <v>cchien@creonexsystems.com</v>
      </c>
      <c r="D107" t="str">
        <f>Worksheet!AE107</f>
        <v xml:space="preserve">Charles Chien </v>
      </c>
      <c r="E107" t="str">
        <f>Worksheet!AH107</f>
        <v>cchien@creonexsystems.com</v>
      </c>
      <c r="F107" t="str">
        <f t="shared" si="1"/>
        <v xml:space="preserve"> </v>
      </c>
      <c r="G107" t="str">
        <f>IF(E107=C107,$K$1,E107)</f>
        <v xml:space="preserve"> </v>
      </c>
    </row>
    <row r="108" spans="1:7">
      <c r="A108" t="str">
        <f>Worksheet!A108</f>
        <v>Lynntech, Inc.</v>
      </c>
      <c r="B108" t="str">
        <f>Worksheet!AA108</f>
        <v xml:space="preserve">G. R Hisaw </v>
      </c>
      <c r="C108" t="str">
        <f>Worksheet!AD108</f>
        <v>renee.hisaw@lynntech.com</v>
      </c>
      <c r="D108" t="str">
        <f>Worksheet!AE108</f>
        <v xml:space="preserve">Sanjiv Lalwani </v>
      </c>
      <c r="E108" t="str">
        <f>Worksheet!AH108</f>
        <v>sanjiv.lalwani@lynntech.com</v>
      </c>
      <c r="F108" t="str">
        <f t="shared" si="1"/>
        <v xml:space="preserve">Sanjiv Lalwani </v>
      </c>
      <c r="G108" t="str">
        <f>IF(E108=C108,$K$1,E108)</f>
        <v>sanjiv.lalwani@lynntech.com</v>
      </c>
    </row>
    <row r="109" spans="1:7">
      <c r="A109" t="str">
        <f>Worksheet!A109</f>
        <v>Utility Development Corporation</v>
      </c>
      <c r="B109" t="str">
        <f>Worksheet!AA109</f>
        <v xml:space="preserve">Harry S Katz </v>
      </c>
      <c r="C109" t="str">
        <f>Worksheet!AD109</f>
        <v>udcliv@msn.com</v>
      </c>
      <c r="D109" t="str">
        <f>Worksheet!AE109</f>
        <v xml:space="preserve">Radha Agarwal </v>
      </c>
      <c r="E109" t="str">
        <f>Worksheet!AH109</f>
        <v>ragarwal@udccorp.com</v>
      </c>
      <c r="F109" t="str">
        <f t="shared" si="1"/>
        <v xml:space="preserve">Radha Agarwal </v>
      </c>
      <c r="G109" t="str">
        <f>IF(E109=C109,$K$1,E109)</f>
        <v>ragarwal@udccorp.com</v>
      </c>
    </row>
    <row r="110" spans="1:7">
      <c r="A110" t="str">
        <f>Worksheet!A110</f>
        <v>NEI Corporation</v>
      </c>
      <c r="B110" t="str">
        <f>Worksheet!AA110</f>
        <v xml:space="preserve">Ganesh Skandan </v>
      </c>
      <c r="C110" t="str">
        <f>Worksheet!AD110</f>
        <v>gskandan@neicorporation.com</v>
      </c>
      <c r="D110" t="str">
        <f>Worksheet!AE110</f>
        <v xml:space="preserve">Fred Allen </v>
      </c>
      <c r="E110" t="str">
        <f>Worksheet!AH110</f>
        <v>fmallen@neicorporation.com</v>
      </c>
      <c r="F110" t="str">
        <f t="shared" si="1"/>
        <v xml:space="preserve">Fred Allen </v>
      </c>
      <c r="G110" t="str">
        <f>IF(E110=C110,$K$1,E110)</f>
        <v>fmallen@neicorporation.com</v>
      </c>
    </row>
    <row r="111" spans="1:7">
      <c r="A111" t="str">
        <f>Worksheet!A111</f>
        <v>Physical Devices LLC</v>
      </c>
      <c r="B111" t="str">
        <f>Worksheet!AA111</f>
        <v xml:space="preserve">Rick Vosburgh </v>
      </c>
      <c r="C111" t="str">
        <f>Worksheet!AD111</f>
        <v>rick@physicaldevices.com</v>
      </c>
      <c r="D111" t="str">
        <f>Worksheet!AE111</f>
        <v xml:space="preserve">Vrinda Haridasan </v>
      </c>
      <c r="E111" t="str">
        <f>Worksheet!AH111</f>
        <v>vrinda@physicaldevices.com</v>
      </c>
      <c r="F111" t="str">
        <f t="shared" si="1"/>
        <v xml:space="preserve">Vrinda Haridasan </v>
      </c>
      <c r="G111" t="str">
        <f>IF(E111=C111,$K$1,E111)</f>
        <v>vrinda@physicaldevices.com</v>
      </c>
    </row>
    <row r="112" spans="1:7">
      <c r="A112" t="str">
        <f>Worksheet!A112</f>
        <v>MegaWave Corporation</v>
      </c>
      <c r="B112" t="str">
        <f>Worksheet!AA112</f>
        <v xml:space="preserve">Glynda Benham </v>
      </c>
      <c r="C112" t="str">
        <f>Worksheet!AD112</f>
        <v>gbenham@megawave.com</v>
      </c>
      <c r="D112" t="str">
        <f>Worksheet!AE112</f>
        <v xml:space="preserve">Marshall Cross </v>
      </c>
      <c r="E112" t="str">
        <f>Worksheet!AH112</f>
        <v>mcross@megawave.com</v>
      </c>
      <c r="F112" t="str">
        <f t="shared" si="1"/>
        <v xml:space="preserve">Marshall Cross </v>
      </c>
      <c r="G112" t="str">
        <f>IF(E112=C112,$K$1,E112)</f>
        <v>mcross@megawave.com</v>
      </c>
    </row>
    <row r="113" spans="1:7">
      <c r="A113" t="str">
        <f>Worksheet!A113</f>
        <v>UtopiaCompression, Corporation</v>
      </c>
      <c r="B113" t="str">
        <f>Worksheet!AA113</f>
        <v xml:space="preserve">Joseph Yadegar </v>
      </c>
      <c r="C113" t="str">
        <f>Worksheet!AD113</f>
        <v>joseph@utopiacompression.com</v>
      </c>
      <c r="D113" t="str">
        <f>Worksheet!AE113</f>
        <v xml:space="preserve">Tejaswi Tamminedi </v>
      </c>
      <c r="E113" t="str">
        <f>Worksheet!AH113</f>
        <v>tejaswi@utopiacompression.com</v>
      </c>
      <c r="F113" t="str">
        <f t="shared" si="1"/>
        <v xml:space="preserve">Tejaswi Tamminedi </v>
      </c>
      <c r="G113" t="str">
        <f>IF(E113=C113,$K$1,E113)</f>
        <v>tejaswi@utopiacompression.com</v>
      </c>
    </row>
    <row r="114" spans="1:7">
      <c r="A114" t="str">
        <f>Worksheet!A114</f>
        <v>DocBox Inc</v>
      </c>
      <c r="B114" t="str">
        <f>Worksheet!AA114</f>
        <v xml:space="preserve">Mark Saccone </v>
      </c>
      <c r="C114" t="str">
        <f>Worksheet!AD114</f>
        <v>mark@docboxinc.com</v>
      </c>
      <c r="D114" t="str">
        <f>Worksheet!AE114</f>
        <v xml:space="preserve">Tracy Rausch </v>
      </c>
      <c r="E114" t="str">
        <f>Worksheet!AH114</f>
        <v>tracy@docboxinc.com</v>
      </c>
      <c r="F114" t="str">
        <f t="shared" si="1"/>
        <v xml:space="preserve">Tracy Rausch </v>
      </c>
      <c r="G114" t="str">
        <f>IF(E114=C114,$K$1,E114)</f>
        <v>tracy@docboxinc.com</v>
      </c>
    </row>
    <row r="115" spans="1:7">
      <c r="A115" t="str">
        <f>Worksheet!A115</f>
        <v>MaXentric Technologies LLC</v>
      </c>
      <c r="B115" t="str">
        <f>Worksheet!AA115</f>
        <v xml:space="preserve">Houman Ghajari </v>
      </c>
      <c r="C115" t="str">
        <f>Worksheet!AD115</f>
        <v>houman@maxentric.com</v>
      </c>
      <c r="D115" t="str">
        <f>Worksheet!AE115</f>
        <v xml:space="preserve">Paul Theilmann </v>
      </c>
      <c r="E115" t="str">
        <f>Worksheet!AH115</f>
        <v>ptheilmann@maxentric.com</v>
      </c>
      <c r="F115" t="str">
        <f t="shared" si="1"/>
        <v xml:space="preserve">Paul Theilmann </v>
      </c>
      <c r="G115" t="str">
        <f>IF(E115=C115,$K$1,E115)</f>
        <v>ptheilmann@maxentric.com</v>
      </c>
    </row>
    <row r="116" spans="1:7">
      <c r="A116" t="str">
        <f>Worksheet!A116</f>
        <v>Vadum</v>
      </c>
      <c r="B116" t="str">
        <f>Worksheet!AA116</f>
        <v xml:space="preserve">J. G Edge </v>
      </c>
      <c r="C116" t="str">
        <f>Worksheet!AD116</f>
        <v>gary.edge@vaduminc.com</v>
      </c>
      <c r="D116" t="str">
        <f>Worksheet!AE116</f>
        <v xml:space="preserve">Todd Nichols </v>
      </c>
      <c r="E116" t="str">
        <f>Worksheet!AH116</f>
        <v>todd.nichols@vaduminc.com</v>
      </c>
      <c r="F116" t="str">
        <f t="shared" si="1"/>
        <v xml:space="preserve">Todd Nichols </v>
      </c>
      <c r="G116" t="str">
        <f>IF(E116=C116,$K$1,E116)</f>
        <v>todd.nichols@vaduminc.com</v>
      </c>
    </row>
    <row r="117" spans="1:7">
      <c r="A117" t="str">
        <f>Worksheet!A117</f>
        <v>PCP Tactical, LLC</v>
      </c>
      <c r="B117" t="str">
        <f>Worksheet!AA117</f>
        <v xml:space="preserve">Lanse Padgett </v>
      </c>
      <c r="C117" t="str">
        <f>Worksheet!AD117</f>
        <v>lanse.padgett@gmail.com</v>
      </c>
      <c r="D117" t="str">
        <f>Worksheet!AE117</f>
        <v xml:space="preserve">Tony Padgett </v>
      </c>
      <c r="E117" t="str">
        <f>Worksheet!AH117</f>
        <v>tony@pcpammo.com</v>
      </c>
      <c r="F117" t="str">
        <f t="shared" si="1"/>
        <v xml:space="preserve">Tony Padgett </v>
      </c>
      <c r="G117" t="str">
        <f>IF(E117=C117,$K$1,E117)</f>
        <v>tony@pcpammo.com</v>
      </c>
    </row>
    <row r="118" spans="1:7">
      <c r="A118" t="str">
        <f>Worksheet!A118</f>
        <v>Southwest Services LLC</v>
      </c>
      <c r="B118" t="str">
        <f>Worksheet!AA118</f>
        <v xml:space="preserve">Anhthu Nguyen </v>
      </c>
      <c r="C118" t="str">
        <f>Worksheet!AD118</f>
        <v>anguyen@SWS-LLC.com</v>
      </c>
      <c r="D118" t="str">
        <f>Worksheet!AE118</f>
        <v xml:space="preserve">John W Sigler </v>
      </c>
      <c r="E118" t="str">
        <f>Worksheet!AH118</f>
        <v>jwsigler@SWS-LLC.com</v>
      </c>
      <c r="F118" t="str">
        <f t="shared" si="1"/>
        <v xml:space="preserve">John W Sigler </v>
      </c>
      <c r="G118" t="str">
        <f>IF(E118=C118,$K$1,E118)</f>
        <v>jwsigler@SWS-LLC.com</v>
      </c>
    </row>
    <row r="119" spans="1:7">
      <c r="A119" t="str">
        <f>Worksheet!A119</f>
        <v>Stillwood Ammunition Systems LLC.</v>
      </c>
      <c r="B119" t="str">
        <f>Worksheet!AA119</f>
        <v xml:space="preserve">Jessica Walker </v>
      </c>
      <c r="C119" t="str">
        <f>Worksheet!AD119</f>
        <v>jessica@stillwoodammo.com</v>
      </c>
      <c r="D119" t="str">
        <f>Worksheet!AE119</f>
        <v xml:space="preserve">Joshua T Kratky </v>
      </c>
      <c r="E119" t="str">
        <f>Worksheet!AH119</f>
        <v>josh@stillwoodammo.com</v>
      </c>
      <c r="F119" t="str">
        <f t="shared" si="1"/>
        <v xml:space="preserve">Joshua T Kratky </v>
      </c>
      <c r="G119" t="str">
        <f>IF(E119=C119,$K$1,E119)</f>
        <v>josh@stillwoodammo.com</v>
      </c>
    </row>
    <row r="120" spans="1:7">
      <c r="A120" t="str">
        <f>Worksheet!A120</f>
        <v>PCP Tactical, LLC</v>
      </c>
      <c r="B120" t="str">
        <f>Worksheet!AA120</f>
        <v xml:space="preserve">Lanse Padgett </v>
      </c>
      <c r="C120" t="str">
        <f>Worksheet!AD120</f>
        <v>lanse.padgett@gmail.com</v>
      </c>
      <c r="D120" t="str">
        <f>Worksheet!AE120</f>
        <v xml:space="preserve">Tony Padgett </v>
      </c>
      <c r="E120" t="str">
        <f>Worksheet!AH120</f>
        <v>tony@pcpammo.com</v>
      </c>
      <c r="F120" t="str">
        <f t="shared" si="1"/>
        <v xml:space="preserve">Tony Padgett </v>
      </c>
      <c r="G120" t="str">
        <f>IF(E120=C120,$K$1,E120)</f>
        <v>tony@pcpammo.com</v>
      </c>
    </row>
    <row r="121" spans="1:7">
      <c r="A121" t="str">
        <f>Worksheet!A121</f>
        <v>Physical Optics Corporation</v>
      </c>
      <c r="B121" t="str">
        <f>Worksheet!AA121</f>
        <v xml:space="preserve">Gordon Drew </v>
      </c>
      <c r="C121" t="str">
        <f>Worksheet!AD121</f>
        <v>gedrew@poc.com</v>
      </c>
      <c r="D121" t="str">
        <f>Worksheet!AE121</f>
        <v xml:space="preserve">Shean McMahon </v>
      </c>
      <c r="E121" t="str">
        <f>Worksheet!AH121</f>
        <v>ATProposals@poc.com</v>
      </c>
      <c r="F121" t="str">
        <f t="shared" si="1"/>
        <v xml:space="preserve">Shean McMahon </v>
      </c>
      <c r="G121" t="str">
        <f>IF(E121=C121,$K$1,E121)</f>
        <v>ATProposals@poc.com</v>
      </c>
    </row>
    <row r="122" spans="1:7">
      <c r="A122" t="str">
        <f>Worksheet!A122</f>
        <v>Crossfield Technology LLC</v>
      </c>
      <c r="B122" t="str">
        <f>Worksheet!AA122</f>
        <v xml:space="preserve">Dennis Ferguson </v>
      </c>
      <c r="C122" t="str">
        <f>Worksheet!AD122</f>
        <v>dennis.ferguson@crossfieldtech.com</v>
      </c>
      <c r="D122" t="str">
        <f>Worksheet!AE122</f>
        <v xml:space="preserve">Brett McMillian </v>
      </c>
      <c r="E122" t="str">
        <f>Worksheet!AH122</f>
        <v>brett.mcmillian@crossfieldtech.com</v>
      </c>
      <c r="F122" t="str">
        <f t="shared" si="1"/>
        <v xml:space="preserve">Brett McMillian </v>
      </c>
      <c r="G122" t="str">
        <f>IF(E122=C122,$K$1,E122)</f>
        <v>brett.mcmillian@crossfieldtech.com</v>
      </c>
    </row>
    <row r="123" spans="1:7">
      <c r="A123" t="str">
        <f>Worksheet!A123</f>
        <v>Extend Biosciences Inc.</v>
      </c>
      <c r="B123" t="str">
        <f>Worksheet!AA123</f>
        <v xml:space="preserve">Tarik M Soliman </v>
      </c>
      <c r="C123" t="str">
        <f>Worksheet!AD123</f>
        <v>tsoliman@extendbio.com</v>
      </c>
      <c r="D123" t="str">
        <f>Worksheet!AE123</f>
        <v xml:space="preserve">Laura M Hales </v>
      </c>
      <c r="E123" t="str">
        <f>Worksheet!AH123</f>
        <v>lhales@extendbio.com</v>
      </c>
      <c r="F123" t="str">
        <f t="shared" si="1"/>
        <v xml:space="preserve">Laura M Hales </v>
      </c>
      <c r="G123" t="str">
        <f>IF(E123=C123,$K$1,E123)</f>
        <v>lhales@extendbio.com</v>
      </c>
    </row>
    <row r="124" spans="1:7">
      <c r="A124" t="str">
        <f>Worksheet!A124</f>
        <v>CFD Research Corporation</v>
      </c>
      <c r="B124" t="str">
        <f>Worksheet!AA124</f>
        <v xml:space="preserve">Deborah Phipps </v>
      </c>
      <c r="C124" t="str">
        <f>Worksheet!AD124</f>
        <v>dap@cfdrc.com</v>
      </c>
      <c r="D124" t="str">
        <f>Worksheet!AE124</f>
        <v xml:space="preserve">Hongjun Song </v>
      </c>
      <c r="E124" t="str">
        <f>Worksheet!AH124</f>
        <v>proposals-contracts@cfdrc.com</v>
      </c>
      <c r="F124" t="str">
        <f t="shared" si="1"/>
        <v xml:space="preserve">Hongjun Song </v>
      </c>
      <c r="G124" t="str">
        <f>IF(E124=C124,$K$1,E124)</f>
        <v>proposals-contracts@cfdrc.com</v>
      </c>
    </row>
    <row r="125" spans="1:7">
      <c r="A125" t="str">
        <f>Worksheet!A125</f>
        <v>Luna Innovations Incorporated</v>
      </c>
      <c r="B125" t="str">
        <f>Worksheet!AA125</f>
        <v xml:space="preserve">Maggie Hudson </v>
      </c>
      <c r="C125" t="str">
        <f>Worksheet!AD125</f>
        <v>submissions305@lunainnovations.com</v>
      </c>
      <c r="D125" t="str">
        <f>Worksheet!AE125</f>
        <v xml:space="preserve">Michael Danilich </v>
      </c>
      <c r="E125" t="str">
        <f>Worksheet!AH125</f>
        <v>danilichm@lunainnovations.com</v>
      </c>
      <c r="F125" t="str">
        <f t="shared" si="1"/>
        <v xml:space="preserve">Michael Danilich </v>
      </c>
      <c r="G125" t="str">
        <f>IF(E125=C125,$K$1,E125)</f>
        <v>danilichm@lunainnovations.com</v>
      </c>
    </row>
    <row r="126" spans="1:7">
      <c r="A126" t="str">
        <f>Worksheet!A126</f>
        <v>EPIR Technologies Inc</v>
      </c>
      <c r="B126" t="str">
        <f>Worksheet!AA126</f>
        <v xml:space="preserve">Sivalingam Sivananthan </v>
      </c>
      <c r="C126" t="str">
        <f>Worksheet!AD126</f>
        <v>ssivananthan@epir.com</v>
      </c>
      <c r="D126" t="str">
        <f>Worksheet!AE126</f>
        <v xml:space="preserve">Silviu Velicu </v>
      </c>
      <c r="E126" t="str">
        <f>Worksheet!AH126</f>
        <v>proposals@epir.com</v>
      </c>
      <c r="F126" t="str">
        <f t="shared" si="1"/>
        <v xml:space="preserve">Silviu Velicu </v>
      </c>
      <c r="G126" t="str">
        <f>IF(E126=C126,$K$1,E126)</f>
        <v>proposals@epir.com</v>
      </c>
    </row>
    <row r="127" spans="1:7">
      <c r="A127" t="str">
        <f>Worksheet!A127</f>
        <v>Lynntech, Inc.</v>
      </c>
      <c r="B127" t="str">
        <f>Worksheet!AA127</f>
        <v xml:space="preserve">G. R Hisaw </v>
      </c>
      <c r="C127" t="str">
        <f>Worksheet!AD127</f>
        <v>renee.hisaw@lynntech.com</v>
      </c>
      <c r="D127" t="str">
        <f>Worksheet!AE127</f>
        <v xml:space="preserve">Alan Cisar </v>
      </c>
      <c r="E127" t="str">
        <f>Worksheet!AH127</f>
        <v>alan.cisar@lynntech.com</v>
      </c>
      <c r="F127" t="str">
        <f t="shared" si="1"/>
        <v xml:space="preserve">Alan Cisar </v>
      </c>
      <c r="G127" t="str">
        <f>IF(E127=C127,$K$1,E127)</f>
        <v>alan.cisar@lynntech.com</v>
      </c>
    </row>
    <row r="128" spans="1:7">
      <c r="A128" t="str">
        <f>Worksheet!A128</f>
        <v>Lynntech, Inc.</v>
      </c>
      <c r="B128" t="str">
        <f>Worksheet!AA128</f>
        <v xml:space="preserve">G. R Hisaw </v>
      </c>
      <c r="C128" t="str">
        <f>Worksheet!AD128</f>
        <v>renee.hisaw@lynntech.com</v>
      </c>
      <c r="D128" t="str">
        <f>Worksheet!AE128</f>
        <v xml:space="preserve">David Battaglia </v>
      </c>
      <c r="E128" t="str">
        <f>Worksheet!AH128</f>
        <v>david.battaglia@lynntech.com</v>
      </c>
      <c r="F128" t="str">
        <f t="shared" si="1"/>
        <v xml:space="preserve">David Battaglia </v>
      </c>
      <c r="G128" t="str">
        <f>IF(E128=C128,$K$1,E128)</f>
        <v>david.battaglia@lynntech.com</v>
      </c>
    </row>
    <row r="129" spans="1:7">
      <c r="A129" t="str">
        <f>Worksheet!A129</f>
        <v>Busek Co. Inc.</v>
      </c>
      <c r="B129" t="str">
        <f>Worksheet!AA129</f>
        <v xml:space="preserve">Judy Budny </v>
      </c>
      <c r="C129" t="str">
        <f>Worksheet!AD129</f>
        <v>judy@busek.com</v>
      </c>
      <c r="D129" t="str">
        <f>Worksheet!AE129</f>
        <v xml:space="preserve">Yu-Hui Chiu </v>
      </c>
      <c r="E129" t="str">
        <f>Worksheet!AH129</f>
        <v>ychiu@busek.com</v>
      </c>
      <c r="F129" t="str">
        <f t="shared" si="1"/>
        <v xml:space="preserve">Yu-Hui Chiu </v>
      </c>
      <c r="G129" t="str">
        <f>IF(E129=C129,$K$1,E129)</f>
        <v>ychiu@busek.com</v>
      </c>
    </row>
    <row r="130" spans="1:7">
      <c r="A130" t="str">
        <f>Worksheet!A130</f>
        <v>Milow Ltd.</v>
      </c>
      <c r="B130" t="str">
        <f>Worksheet!AA130</f>
        <v xml:space="preserve">Lowell Brickman </v>
      </c>
      <c r="C130" t="str">
        <f>Worksheet!AD130</f>
        <v>lowell@indeed.com</v>
      </c>
      <c r="D130" t="str">
        <f>Worksheet!AE130</f>
        <v xml:space="preserve">Gideon Rosenberg </v>
      </c>
      <c r="E130" t="str">
        <f>Worksheet!AH130</f>
        <v>gidros@barak.net.il</v>
      </c>
      <c r="F130" t="str">
        <f t="shared" si="1"/>
        <v xml:space="preserve">Gideon Rosenberg </v>
      </c>
      <c r="G130" t="str">
        <f>IF(E130=C130,$K$1,E130)</f>
        <v>gidros@barak.net.il</v>
      </c>
    </row>
    <row r="131" spans="1:7">
      <c r="A131" t="str">
        <f>Worksheet!A131</f>
        <v>CFD Research Corporation</v>
      </c>
      <c r="B131" t="str">
        <f>Worksheet!AA131</f>
        <v xml:space="preserve">Deborah Phipps </v>
      </c>
      <c r="C131" t="str">
        <f>Worksheet!AD131</f>
        <v>dap@cfdrc.com</v>
      </c>
      <c r="D131" t="str">
        <f>Worksheet!AE131</f>
        <v xml:space="preserve">Yi Wang </v>
      </c>
      <c r="E131" t="str">
        <f>Worksheet!AH131</f>
        <v>proposals-contracts@cfdrc.com</v>
      </c>
      <c r="F131" t="str">
        <f t="shared" si="1"/>
        <v xml:space="preserve">Yi Wang </v>
      </c>
      <c r="G131" t="str">
        <f>IF(E131=C131,$K$1,E131)</f>
        <v>proposals-contracts@cfdrc.com</v>
      </c>
    </row>
    <row r="132" spans="1:7">
      <c r="A132" t="str">
        <f>Worksheet!A132</f>
        <v>Nanohmics, Inc</v>
      </c>
      <c r="B132" t="str">
        <f>Worksheet!AA132</f>
        <v xml:space="preserve">Michael Mayo </v>
      </c>
      <c r="C132" t="str">
        <f>Worksheet!AD132</f>
        <v>mmayo@nanohmics.com</v>
      </c>
      <c r="D132" t="str">
        <f>Worksheet!AE132</f>
        <v xml:space="preserve">Mike Durrett </v>
      </c>
      <c r="E132" t="str">
        <f>Worksheet!AH132</f>
        <v>mdurrett@nanohmics.com</v>
      </c>
      <c r="F132" t="str">
        <f t="shared" ref="F132:F195" si="2">IF(D132=B132,$K$1,D132)</f>
        <v xml:space="preserve">Mike Durrett </v>
      </c>
      <c r="G132" t="str">
        <f>IF(E132=C132,$K$1,E132)</f>
        <v>mdurrett@nanohmics.com</v>
      </c>
    </row>
    <row r="133" spans="1:7">
      <c r="A133" t="str">
        <f>Worksheet!A133</f>
        <v>Piasecki Aircraft Corporation</v>
      </c>
      <c r="B133" t="str">
        <f>Worksheet!AA133</f>
        <v xml:space="preserve">John W Piasecki </v>
      </c>
      <c r="C133" t="str">
        <f>Worksheet!AD133</f>
        <v>piasecki_jw@piasecki.com</v>
      </c>
      <c r="D133" t="str">
        <f>Worksheet!AE133</f>
        <v xml:space="preserve">Brian Geiger </v>
      </c>
      <c r="E133" t="str">
        <f>Worksheet!AH133</f>
        <v>geiger_br@piasecki.com</v>
      </c>
      <c r="F133" t="str">
        <f t="shared" si="2"/>
        <v xml:space="preserve">Brian Geiger </v>
      </c>
      <c r="G133" t="str">
        <f>IF(E133=C133,$K$1,E133)</f>
        <v>geiger_br@piasecki.com</v>
      </c>
    </row>
    <row r="134" spans="1:7">
      <c r="A134" t="str">
        <f>Worksheet!A134</f>
        <v>Physical Optics Corporation</v>
      </c>
      <c r="B134" t="str">
        <f>Worksheet!AA134</f>
        <v xml:space="preserve">Gordon Drew </v>
      </c>
      <c r="C134" t="str">
        <f>Worksheet!AD134</f>
        <v>gedrew@poc.com</v>
      </c>
      <c r="D134" t="str">
        <f>Worksheet!AE134</f>
        <v xml:space="preserve">Gregory Zeltser </v>
      </c>
      <c r="E134" t="str">
        <f>Worksheet!AH134</f>
        <v>psproposals@poc.com</v>
      </c>
      <c r="F134" t="str">
        <f t="shared" si="2"/>
        <v xml:space="preserve">Gregory Zeltser </v>
      </c>
      <c r="G134" t="str">
        <f>IF(E134=C134,$K$1,E134)</f>
        <v>psproposals@poc.com</v>
      </c>
    </row>
    <row r="135" spans="1:7">
      <c r="A135" t="str">
        <f>Worksheet!A135</f>
        <v>Creare Inc.</v>
      </c>
      <c r="B135" t="str">
        <f>Worksheet!AA135</f>
        <v xml:space="preserve">Robert J Kline-Schoder </v>
      </c>
      <c r="C135" t="str">
        <f>Worksheet!AD135</f>
        <v>contractsmgr@creare.com</v>
      </c>
      <c r="D135" t="str">
        <f>Worksheet!AE135</f>
        <v xml:space="preserve">Michael D Jaeger </v>
      </c>
      <c r="E135" t="str">
        <f>Worksheet!AH135</f>
        <v>mdj@creare.com</v>
      </c>
      <c r="F135" t="str">
        <f t="shared" si="2"/>
        <v xml:space="preserve">Michael D Jaeger </v>
      </c>
      <c r="G135" t="str">
        <f>IF(E135=C135,$K$1,E135)</f>
        <v>mdj@creare.com</v>
      </c>
    </row>
    <row r="136" spans="1:7">
      <c r="A136" t="str">
        <f>Worksheet!A136</f>
        <v>AktiVax, Inc.</v>
      </c>
      <c r="B136" t="str">
        <f>Worksheet!AA136</f>
        <v xml:space="preserve">Amir Genosar </v>
      </c>
      <c r="C136" t="str">
        <f>Worksheet!AD136</f>
        <v>amir@aktivax.com</v>
      </c>
      <c r="D136" t="str">
        <f>Worksheet!AE136</f>
        <v xml:space="preserve">Amir Genosar </v>
      </c>
      <c r="E136" t="str">
        <f>Worksheet!AH136</f>
        <v>amir@aktivax.com</v>
      </c>
      <c r="F136" t="str">
        <f t="shared" si="2"/>
        <v xml:space="preserve"> </v>
      </c>
      <c r="G136" t="str">
        <f>IF(E136=C136,$K$1,E136)</f>
        <v xml:space="preserve"> </v>
      </c>
    </row>
    <row r="137" spans="1:7">
      <c r="A137" t="str">
        <f>Worksheet!A137</f>
        <v>Qrono Inc</v>
      </c>
      <c r="B137" t="str">
        <f>Worksheet!AA137</f>
        <v xml:space="preserve">Larry Zana </v>
      </c>
      <c r="C137" t="str">
        <f>Worksheet!AD137</f>
        <v>lzana@qrono.com</v>
      </c>
      <c r="D137" t="str">
        <f>Worksheet!AE137</f>
        <v xml:space="preserve">Sam Rothstein </v>
      </c>
      <c r="E137" t="str">
        <f>Worksheet!AH137</f>
        <v>srothstein@qrono.com</v>
      </c>
      <c r="F137" t="str">
        <f t="shared" si="2"/>
        <v xml:space="preserve">Sam Rothstein </v>
      </c>
      <c r="G137" t="str">
        <f>IF(E137=C137,$K$1,E137)</f>
        <v>srothstein@qrono.com</v>
      </c>
    </row>
    <row r="138" spans="1:7">
      <c r="A138" t="str">
        <f>Worksheet!A138</f>
        <v>Luna Innovations Incorporated</v>
      </c>
      <c r="B138" t="str">
        <f>Worksheet!AA138</f>
        <v xml:space="preserve">Maggie Hudson </v>
      </c>
      <c r="C138" t="str">
        <f>Worksheet!AD138</f>
        <v>submissions307@lunainc.com</v>
      </c>
      <c r="D138" t="str">
        <f>Worksheet!AE138</f>
        <v xml:space="preserve">Zhiguo Zhou </v>
      </c>
      <c r="E138" t="str">
        <f>Worksheet!AH138</f>
        <v>zhouz@lunainc.com</v>
      </c>
      <c r="F138" t="str">
        <f t="shared" si="2"/>
        <v xml:space="preserve">Zhiguo Zhou </v>
      </c>
      <c r="G138" t="str">
        <f>IF(E138=C138,$K$1,E138)</f>
        <v>zhouz@lunainc.com</v>
      </c>
    </row>
    <row r="139" spans="1:7">
      <c r="A139" t="str">
        <f>Worksheet!A139</f>
        <v>AVRYGEN CORPORATION</v>
      </c>
      <c r="B139" t="str">
        <f>Worksheet!AA139</f>
        <v xml:space="preserve">Randal Goomer </v>
      </c>
      <c r="C139" t="str">
        <f>Worksheet!AD139</f>
        <v>randy@avrygen.com</v>
      </c>
      <c r="D139" t="str">
        <f>Worksheet!AE139</f>
        <v xml:space="preserve">Randal Goomer </v>
      </c>
      <c r="E139" t="str">
        <f>Worksheet!AH139</f>
        <v>randy@avrygen.com</v>
      </c>
      <c r="F139" t="str">
        <f t="shared" si="2"/>
        <v xml:space="preserve"> </v>
      </c>
      <c r="G139" t="str">
        <f>IF(E139=C139,$K$1,E139)</f>
        <v xml:space="preserve"> </v>
      </c>
    </row>
    <row r="140" spans="1:7">
      <c r="A140" t="str">
        <f>Worksheet!A140</f>
        <v>Radiation Monitoring Devices, Inc.</v>
      </c>
      <c r="B140" t="str">
        <f>Worksheet!AA140</f>
        <v xml:space="preserve">Joanne Gladstone </v>
      </c>
      <c r="C140" t="str">
        <f>Worksheet!AD140</f>
        <v>JGladstone@RMDInc.com</v>
      </c>
      <c r="D140" t="str">
        <f>Worksheet!AE140</f>
        <v xml:space="preserve">Richard Myers </v>
      </c>
      <c r="E140" t="str">
        <f>Worksheet!AH140</f>
        <v>RMyers@RMDInc.com</v>
      </c>
      <c r="F140" t="str">
        <f t="shared" si="2"/>
        <v xml:space="preserve">Richard Myers </v>
      </c>
      <c r="G140" t="str">
        <f>IF(E140=C140,$K$1,E140)</f>
        <v>RMyers@RMDInc.com</v>
      </c>
    </row>
    <row r="141" spans="1:7">
      <c r="A141" t="str">
        <f>Worksheet!A141</f>
        <v>Active Spectrum, Inc.</v>
      </c>
      <c r="B141" t="str">
        <f>Worksheet!AA141</f>
        <v xml:space="preserve">James White </v>
      </c>
      <c r="C141" t="str">
        <f>Worksheet!AD141</f>
        <v>white.james.robert@gmail.com</v>
      </c>
      <c r="D141" t="str">
        <f>Worksheet!AE141</f>
        <v xml:space="preserve">James White </v>
      </c>
      <c r="E141" t="str">
        <f>Worksheet!AH141</f>
        <v>jwhite@activespectrum.com</v>
      </c>
      <c r="F141" t="str">
        <f t="shared" si="2"/>
        <v xml:space="preserve"> </v>
      </c>
      <c r="G141" t="str">
        <f>IF(E141=C141,$K$1,E141)</f>
        <v>jwhite@activespectrum.com</v>
      </c>
    </row>
    <row r="142" spans="1:7">
      <c r="A142" t="str">
        <f>Worksheet!A142</f>
        <v>STARA Technologies, Inc.</v>
      </c>
      <c r="B142" t="str">
        <f>Worksheet!AA142</f>
        <v xml:space="preserve">Colin McCavitt </v>
      </c>
      <c r="C142" t="str">
        <f>Worksheet!AD142</f>
        <v>colin.mccavitt@staratechnologies.com</v>
      </c>
      <c r="D142" t="str">
        <f>Worksheet!AE142</f>
        <v xml:space="preserve">Glen R Bailey </v>
      </c>
      <c r="E142" t="str">
        <f>Worksheet!AH142</f>
        <v>glen.bailey@staratechnologies.com</v>
      </c>
      <c r="F142" t="str">
        <f t="shared" si="2"/>
        <v xml:space="preserve">Glen R Bailey </v>
      </c>
      <c r="G142" t="str">
        <f>IF(E142=C142,$K$1,E142)</f>
        <v>glen.bailey@staratechnologies.com</v>
      </c>
    </row>
    <row r="143" spans="1:7">
      <c r="A143" t="str">
        <f>Worksheet!A143</f>
        <v>TDA Research, Inc.</v>
      </c>
      <c r="B143" t="str">
        <f>Worksheet!AA143</f>
        <v xml:space="preserve">John D Wright </v>
      </c>
      <c r="C143" t="str">
        <f>Worksheet!AD143</f>
        <v>jdwright@tda.com</v>
      </c>
      <c r="D143" t="str">
        <f>Worksheet!AE143</f>
        <v xml:space="preserve">Brian J Elliott </v>
      </c>
      <c r="E143" t="str">
        <f>Worksheet!AH143</f>
        <v>belliott@tda.com</v>
      </c>
      <c r="F143" t="str">
        <f t="shared" si="2"/>
        <v xml:space="preserve">Brian J Elliott </v>
      </c>
      <c r="G143" t="str">
        <f>IF(E143=C143,$K$1,E143)</f>
        <v>belliott@tda.com</v>
      </c>
    </row>
    <row r="144" spans="1:7">
      <c r="A144" t="str">
        <f>Worksheet!A144</f>
        <v>Akita Innovations LLC</v>
      </c>
      <c r="B144" t="str">
        <f>Worksheet!AA144</f>
        <v xml:space="preserve">Larry Takiff </v>
      </c>
      <c r="C144" t="str">
        <f>Worksheet!AD144</f>
        <v>larry.takiff@akitainnovations.com</v>
      </c>
      <c r="D144" t="str">
        <f>Worksheet!AE144</f>
        <v xml:space="preserve">Lawrence Hancock </v>
      </c>
      <c r="E144" t="str">
        <f>Worksheet!AH144</f>
        <v>lawrence.f.hancock@gmail.com</v>
      </c>
      <c r="F144" t="str">
        <f t="shared" si="2"/>
        <v xml:space="preserve">Lawrence Hancock </v>
      </c>
      <c r="G144" t="str">
        <f>IF(E144=C144,$K$1,E144)</f>
        <v>lawrence.f.hancock@gmail.com</v>
      </c>
    </row>
    <row r="145" spans="1:7">
      <c r="A145" t="str">
        <f>Worksheet!A145</f>
        <v>Nano Terra, Inc</v>
      </c>
      <c r="B145" t="str">
        <f>Worksheet!AA145</f>
        <v xml:space="preserve">Mitchell R Zakin </v>
      </c>
      <c r="C145" t="str">
        <f>Worksheet!AD145</f>
        <v>mzakin@nanoterra.com</v>
      </c>
      <c r="D145" t="str">
        <f>Worksheet!AE145</f>
        <v xml:space="preserve">Xinhua Li </v>
      </c>
      <c r="E145" t="str">
        <f>Worksheet!AH145</f>
        <v>xli@nanoterra.com</v>
      </c>
      <c r="F145" t="str">
        <f t="shared" si="2"/>
        <v xml:space="preserve">Xinhua Li </v>
      </c>
      <c r="G145" t="str">
        <f>IF(E145=C145,$K$1,E145)</f>
        <v>xli@nanoterra.com</v>
      </c>
    </row>
    <row r="146" spans="1:7">
      <c r="A146" t="str">
        <f>Worksheet!A146</f>
        <v>HOLOMIC LLC</v>
      </c>
      <c r="B146" t="str">
        <f>Worksheet!AA146</f>
        <v xml:space="preserve">Ketaki Sood </v>
      </c>
      <c r="C146" t="str">
        <f>Worksheet!AD146</f>
        <v>ketaki@holomic.com</v>
      </c>
      <c r="D146" t="str">
        <f>Worksheet!AE146</f>
        <v xml:space="preserve">Onur Mudanyali </v>
      </c>
      <c r="E146" t="str">
        <f>Worksheet!AH146</f>
        <v>mudanyali@holomic.com</v>
      </c>
      <c r="F146" t="str">
        <f t="shared" si="2"/>
        <v xml:space="preserve">Onur Mudanyali </v>
      </c>
      <c r="G146" t="str">
        <f>IF(E146=C146,$K$1,E146)</f>
        <v>mudanyali@holomic.com</v>
      </c>
    </row>
    <row r="147" spans="1:7">
      <c r="A147" t="str">
        <f>Worksheet!A147</f>
        <v>Celadon Laboratories, Inc.</v>
      </c>
      <c r="B147" t="str">
        <f>Worksheet!AA147</f>
        <v xml:space="preserve">Lawrence Kessner </v>
      </c>
      <c r="C147" t="str">
        <f>Worksheet!AD147</f>
        <v>lkessner@celadonlabs.com</v>
      </c>
      <c r="D147" t="str">
        <f>Worksheet!AE147</f>
        <v xml:space="preserve">Raymond Peterson </v>
      </c>
      <c r="E147" t="str">
        <f>Worksheet!AH147</f>
        <v>peterson@celadonlabs.com</v>
      </c>
      <c r="F147" t="str">
        <f t="shared" si="2"/>
        <v xml:space="preserve">Raymond Peterson </v>
      </c>
      <c r="G147" t="str">
        <f>IF(E147=C147,$K$1,E147)</f>
        <v>peterson@celadonlabs.com</v>
      </c>
    </row>
    <row r="148" spans="1:7">
      <c r="A148" t="str">
        <f>Worksheet!A148</f>
        <v>DBC Technology Corp.</v>
      </c>
      <c r="B148" t="str">
        <f>Worksheet!AA148</f>
        <v xml:space="preserve">Yoshiko Yoon </v>
      </c>
      <c r="C148" t="str">
        <f>Worksheet!AD148</f>
        <v>dbctechnology@earthlink.net</v>
      </c>
      <c r="D148" t="str">
        <f>Worksheet!AE148</f>
        <v xml:space="preserve">David Cohn </v>
      </c>
      <c r="E148" t="str">
        <f>Worksheet!AH148</f>
        <v>dbctechnology@earthlink.net</v>
      </c>
      <c r="F148" t="str">
        <f t="shared" si="2"/>
        <v xml:space="preserve">David Cohn </v>
      </c>
      <c r="G148" t="str">
        <f>IF(E148=C148,$K$1,E148)</f>
        <v xml:space="preserve"> </v>
      </c>
    </row>
    <row r="149" spans="1:7">
      <c r="A149" t="str">
        <f>Worksheet!A149</f>
        <v>Sivananthan Laboratories, Inc.</v>
      </c>
      <c r="B149" t="str">
        <f>Worksheet!AA149</f>
        <v xml:space="preserve">Christoph Grein </v>
      </c>
      <c r="C149" t="str">
        <f>Worksheet!AD149</f>
        <v>cgrein@sivananthanlabs.us</v>
      </c>
      <c r="D149" t="str">
        <f>Worksheet!AE149</f>
        <v xml:space="preserve">Christopher Anton </v>
      </c>
      <c r="E149" t="str">
        <f>Worksheet!AH149</f>
        <v>proposals@sivananthanlabs.us</v>
      </c>
      <c r="F149" t="str">
        <f t="shared" si="2"/>
        <v xml:space="preserve">Christopher Anton </v>
      </c>
      <c r="G149" t="str">
        <f>IF(E149=C149,$K$1,E149)</f>
        <v>proposals@sivananthanlabs.us</v>
      </c>
    </row>
    <row r="150" spans="1:7">
      <c r="A150" t="str">
        <f>Worksheet!A150</f>
        <v>nanoGriptech, Inc.</v>
      </c>
      <c r="B150" t="str">
        <f>Worksheet!AA150</f>
        <v xml:space="preserve">Metin Sitti </v>
      </c>
      <c r="C150" t="str">
        <f>Worksheet!AD150</f>
        <v>sitti@nanogriptech.com</v>
      </c>
      <c r="D150" t="str">
        <f>Worksheet!AE150</f>
        <v xml:space="preserve">Paul Glass </v>
      </c>
      <c r="E150" t="str">
        <f>Worksheet!AH150</f>
        <v>pglass@nanogriptech.com</v>
      </c>
      <c r="F150" t="str">
        <f t="shared" si="2"/>
        <v xml:space="preserve">Paul Glass </v>
      </c>
      <c r="G150" t="str">
        <f>IF(E150=C150,$K$1,E150)</f>
        <v>pglass@nanogriptech.com</v>
      </c>
    </row>
    <row r="151" spans="1:7">
      <c r="A151" t="str">
        <f>Worksheet!A151</f>
        <v>Creare Inc.</v>
      </c>
      <c r="B151" t="str">
        <f>Worksheet!AA151</f>
        <v xml:space="preserve">Robert J Kline-Schoder </v>
      </c>
      <c r="C151" t="str">
        <f>Worksheet!AD151</f>
        <v>contractsmgr@creare.com</v>
      </c>
      <c r="D151" t="str">
        <f>Worksheet!AE151</f>
        <v xml:space="preserve">Michael D Jaeger </v>
      </c>
      <c r="E151" t="str">
        <f>Worksheet!AH151</f>
        <v>mdj@creare.com</v>
      </c>
      <c r="F151" t="str">
        <f t="shared" si="2"/>
        <v xml:space="preserve">Michael D Jaeger </v>
      </c>
      <c r="G151" t="str">
        <f>IF(E151=C151,$K$1,E151)</f>
        <v>mdj@creare.com</v>
      </c>
    </row>
    <row r="152" spans="1:7">
      <c r="A152" t="str">
        <f>Worksheet!A152</f>
        <v>TRITON SYSTEMS, INC.</v>
      </c>
      <c r="B152" t="str">
        <f>Worksheet!AA152</f>
        <v xml:space="preserve">Bonnie Hunter </v>
      </c>
      <c r="C152" t="str">
        <f>Worksheet!AD152</f>
        <v>contracts@tritonsystems.com</v>
      </c>
      <c r="D152" t="str">
        <f>Worksheet!AE152</f>
        <v xml:space="preserve">Apoorva Shah </v>
      </c>
      <c r="E152" t="str">
        <f>Worksheet!AH152</f>
        <v>ashah@tritonsystems.com</v>
      </c>
      <c r="F152" t="str">
        <f t="shared" si="2"/>
        <v xml:space="preserve">Apoorva Shah </v>
      </c>
      <c r="G152" t="str">
        <f>IF(E152=C152,$K$1,E152)</f>
        <v>ashah@tritonsystems.com</v>
      </c>
    </row>
    <row r="153" spans="1:7">
      <c r="A153" t="str">
        <f>Worksheet!A153</f>
        <v>ICET, Inc.</v>
      </c>
      <c r="B153" t="str">
        <f>Worksheet!AA153</f>
        <v xml:space="preserve">Shantha Sarangapani </v>
      </c>
      <c r="C153" t="str">
        <f>Worksheet!AD153</f>
        <v>shantha@icetinc.com</v>
      </c>
      <c r="D153" t="str">
        <f>Worksheet!AE153</f>
        <v xml:space="preserve">Shantha Sarangapani </v>
      </c>
      <c r="E153" t="str">
        <f>Worksheet!AH153</f>
        <v>shantha@icetinc.com</v>
      </c>
      <c r="F153" t="str">
        <f t="shared" si="2"/>
        <v xml:space="preserve"> </v>
      </c>
      <c r="G153" t="str">
        <f>IF(E153=C153,$K$1,E153)</f>
        <v xml:space="preserve"> </v>
      </c>
    </row>
    <row r="154" spans="1:7">
      <c r="A154" t="str">
        <f>Worksheet!A154</f>
        <v>Phoebus Optoelectronics LLC</v>
      </c>
      <c r="B154" t="str">
        <f>Worksheet!AA154</f>
        <v xml:space="preserve">Thomas James </v>
      </c>
      <c r="C154" t="str">
        <f>Worksheet!AD154</f>
        <v>thomas.l.james@gmail.com</v>
      </c>
      <c r="D154" t="str">
        <f>Worksheet!AE154</f>
        <v xml:space="preserve">Chris Sarantos </v>
      </c>
      <c r="E154" t="str">
        <f>Worksheet!AH154</f>
        <v>csarantos@gmail.com</v>
      </c>
      <c r="F154" t="str">
        <f t="shared" si="2"/>
        <v xml:space="preserve">Chris Sarantos </v>
      </c>
      <c r="G154" t="str">
        <f>IF(E154=C154,$K$1,E154)</f>
        <v>csarantos@gmail.com</v>
      </c>
    </row>
    <row r="155" spans="1:7">
      <c r="A155" t="str">
        <f>Worksheet!A155</f>
        <v>Lumilant, Inc.</v>
      </c>
      <c r="B155" t="str">
        <f>Worksheet!AA155</f>
        <v xml:space="preserve">Ahmed Sharkawy </v>
      </c>
      <c r="C155" t="str">
        <f>Worksheet!AD155</f>
        <v>sharkawy@lumilant.com</v>
      </c>
      <c r="D155" t="str">
        <f>Worksheet!AE155</f>
        <v xml:space="preserve">Ahmed Sharkawy </v>
      </c>
      <c r="E155" t="str">
        <f>Worksheet!AH155</f>
        <v>sharkawy@lumilant.com</v>
      </c>
      <c r="F155" t="str">
        <f t="shared" si="2"/>
        <v xml:space="preserve"> </v>
      </c>
      <c r="G155" t="str">
        <f>IF(E155=C155,$K$1,E155)</f>
        <v xml:space="preserve"> </v>
      </c>
    </row>
    <row r="156" spans="1:7">
      <c r="A156" t="str">
        <f>Worksheet!A156</f>
        <v>Physical Sciences Inc.</v>
      </c>
      <c r="B156" t="str">
        <f>Worksheet!AA156</f>
        <v xml:space="preserve">B. D Green </v>
      </c>
      <c r="C156" t="str">
        <f>Worksheet!AD156</f>
        <v>green@psicorp.com</v>
      </c>
      <c r="D156" t="str">
        <f>Worksheet!AE156</f>
        <v xml:space="preserve">Peter R Seem </v>
      </c>
      <c r="E156" t="str">
        <f>Worksheet!AH156</f>
        <v>pseem@psicorp.com</v>
      </c>
      <c r="F156" t="str">
        <f t="shared" si="2"/>
        <v xml:space="preserve">Peter R Seem </v>
      </c>
      <c r="G156" t="str">
        <f>IF(E156=C156,$K$1,E156)</f>
        <v>pseem@psicorp.com</v>
      </c>
    </row>
    <row r="157" spans="1:7">
      <c r="A157" t="str">
        <f>Worksheet!A157</f>
        <v>Brimrose Technology Corporation</v>
      </c>
      <c r="B157" t="str">
        <f>Worksheet!AA157</f>
        <v xml:space="preserve">Diane C Murray </v>
      </c>
      <c r="C157" t="str">
        <f>Worksheet!AD157</f>
        <v>dmurray@brimrosetechnology.com</v>
      </c>
      <c r="D157" t="str">
        <f>Worksheet!AE157</f>
        <v xml:space="preserve">Jolanta I Soos </v>
      </c>
      <c r="E157" t="str">
        <f>Worksheet!AH157</f>
        <v>jsoos@brimrosetechnology.com</v>
      </c>
      <c r="F157" t="str">
        <f t="shared" si="2"/>
        <v xml:space="preserve">Jolanta I Soos </v>
      </c>
      <c r="G157" t="str">
        <f>IF(E157=C157,$K$1,E157)</f>
        <v>jsoos@brimrosetechnology.com</v>
      </c>
    </row>
    <row r="158" spans="1:7">
      <c r="A158" t="str">
        <f>Worksheet!A158</f>
        <v>DRS Scientific</v>
      </c>
      <c r="B158" t="str">
        <f>Worksheet!AA158</f>
        <v xml:space="preserve">Dennis Suhre </v>
      </c>
      <c r="C158" t="str">
        <f>Worksheet!AD158</f>
        <v>dsuhre@drsscientific.com</v>
      </c>
      <c r="D158" t="str">
        <f>Worksheet!AE158</f>
        <v xml:space="preserve">Dennis Suhre </v>
      </c>
      <c r="E158" t="str">
        <f>Worksheet!AH158</f>
        <v>dsuhre@drsscientific.com</v>
      </c>
      <c r="F158" t="str">
        <f t="shared" si="2"/>
        <v xml:space="preserve"> </v>
      </c>
      <c r="G158" t="str">
        <f>IF(E158=C158,$K$1,E158)</f>
        <v xml:space="preserve"> </v>
      </c>
    </row>
    <row r="159" spans="1:7">
      <c r="A159" t="str">
        <f>Worksheet!A159</f>
        <v>Brimrose Technology Corporation</v>
      </c>
      <c r="B159" t="str">
        <f>Worksheet!AA159</f>
        <v xml:space="preserve">Diane C Murray </v>
      </c>
      <c r="C159" t="str">
        <f>Worksheet!AD159</f>
        <v>dmurray@brimrosetechnology.com</v>
      </c>
      <c r="D159" t="str">
        <f>Worksheet!AE159</f>
        <v xml:space="preserve">Sudhir B Trivedi </v>
      </c>
      <c r="E159" t="str">
        <f>Worksheet!AH159</f>
        <v>strivedi@brimrosetechnology.com</v>
      </c>
      <c r="F159" t="str">
        <f t="shared" si="2"/>
        <v xml:space="preserve">Sudhir B Trivedi </v>
      </c>
      <c r="G159" t="str">
        <f>IF(E159=C159,$K$1,E159)</f>
        <v>strivedi@brimrosetechnology.com</v>
      </c>
    </row>
    <row r="160" spans="1:7">
      <c r="A160" t="str">
        <f>Worksheet!A160</f>
        <v>Eltron Research &amp; Development, Inc.</v>
      </c>
      <c r="B160" t="str">
        <f>Worksheet!AA160</f>
        <v xml:space="preserve">James Beck </v>
      </c>
      <c r="C160" t="str">
        <f>Worksheet!AD160</f>
        <v>sbeck@eltronresearch.com</v>
      </c>
      <c r="D160" t="str">
        <f>Worksheet!AE160</f>
        <v xml:space="preserve">Sara Rolfe </v>
      </c>
      <c r="E160" t="str">
        <f>Worksheet!AH160</f>
        <v>eltron@eltronresearch.com</v>
      </c>
      <c r="F160" t="str">
        <f t="shared" si="2"/>
        <v xml:space="preserve">Sara Rolfe </v>
      </c>
      <c r="G160" t="str">
        <f>IF(E160=C160,$K$1,E160)</f>
        <v>eltron@eltronresearch.com</v>
      </c>
    </row>
    <row r="161" spans="1:7">
      <c r="A161" t="str">
        <f>Worksheet!A161</f>
        <v>Touchstone Research Laboratory, Ltd.</v>
      </c>
      <c r="B161" t="str">
        <f>Worksheet!AA161</f>
        <v xml:space="preserve">Elizabeth Kraftician </v>
      </c>
      <c r="C161" t="str">
        <f>Worksheet!AD161</f>
        <v>jrj@trl.com</v>
      </c>
      <c r="D161" t="str">
        <f>Worksheet!AE161</f>
        <v xml:space="preserve">Paul McElroy </v>
      </c>
      <c r="E161" t="str">
        <f>Worksheet!AH161</f>
        <v>pmm@trl.com</v>
      </c>
      <c r="F161" t="str">
        <f t="shared" si="2"/>
        <v xml:space="preserve">Paul McElroy </v>
      </c>
      <c r="G161" t="str">
        <f>IF(E161=C161,$K$1,E161)</f>
        <v>pmm@trl.com</v>
      </c>
    </row>
    <row r="162" spans="1:7">
      <c r="A162" t="str">
        <f>Worksheet!A162</f>
        <v>Frontier Performance Polymers Corporation</v>
      </c>
      <c r="B162" t="str">
        <f>Worksheet!AA162</f>
        <v xml:space="preserve">Jerry Chung </v>
      </c>
      <c r="C162" t="str">
        <f>Worksheet!AD162</f>
        <v>jerrychung@frontierpolymer.com</v>
      </c>
      <c r="D162" t="str">
        <f>Worksheet!AE162</f>
        <v xml:space="preserve">Jerry Chung </v>
      </c>
      <c r="E162" t="str">
        <f>Worksheet!AH162</f>
        <v>jerrychung@frontierpolymer.com</v>
      </c>
      <c r="F162" t="str">
        <f t="shared" si="2"/>
        <v xml:space="preserve"> </v>
      </c>
      <c r="G162" t="str">
        <f>IF(E162=C162,$K$1,E162)</f>
        <v xml:space="preserve"> </v>
      </c>
    </row>
    <row r="163" spans="1:7">
      <c r="A163" t="str">
        <f>Worksheet!A163</f>
        <v>Princeton Optronics, Inc.</v>
      </c>
      <c r="B163" t="str">
        <f>Worksheet!AA163</f>
        <v xml:space="preserve">Narayan Bhatta </v>
      </c>
      <c r="C163" t="str">
        <f>Worksheet!AD163</f>
        <v>nbhatta@princetonoptronics.com</v>
      </c>
      <c r="D163" t="str">
        <f>Worksheet!AE163</f>
        <v xml:space="preserve">Jean Seurin </v>
      </c>
      <c r="E163" t="str">
        <f>Worksheet!AH163</f>
        <v>JSeurin@princetonoptronics.com</v>
      </c>
      <c r="F163" t="str">
        <f t="shared" si="2"/>
        <v xml:space="preserve">Jean Seurin </v>
      </c>
      <c r="G163" t="str">
        <f>IF(E163=C163,$K$1,E163)</f>
        <v>JSeurin@princetonoptronics.com</v>
      </c>
    </row>
    <row r="164" spans="1:7">
      <c r="A164" t="str">
        <f>Worksheet!A164</f>
        <v>Laser Operations, LLC</v>
      </c>
      <c r="B164" t="str">
        <f>Worksheet!AA164</f>
        <v xml:space="preserve">Ivalee Francia </v>
      </c>
      <c r="C164" t="str">
        <f>Worksheet!AD164</f>
        <v>ifrancia@qpclasers.com</v>
      </c>
      <c r="D164" t="str">
        <f>Worksheet!AE164</f>
        <v xml:space="preserve">Jeffrey Ungar </v>
      </c>
      <c r="E164" t="str">
        <f>Worksheet!AH164</f>
        <v>jungar@qpclasers.com</v>
      </c>
      <c r="F164" t="str">
        <f t="shared" si="2"/>
        <v xml:space="preserve">Jeffrey Ungar </v>
      </c>
      <c r="G164" t="str">
        <f>IF(E164=C164,$K$1,E164)</f>
        <v>jungar@qpclasers.com</v>
      </c>
    </row>
    <row r="165" spans="1:7">
      <c r="A165" t="str">
        <f>Worksheet!A165</f>
        <v>nLight Photonics</v>
      </c>
      <c r="B165" t="str">
        <f>Worksheet!AA165</f>
        <v xml:space="preserve">Huimin Huang </v>
      </c>
      <c r="C165" t="str">
        <f>Worksheet!AD165</f>
        <v>huimin.huang@nlight.net</v>
      </c>
      <c r="D165" t="str">
        <f>Worksheet!AE165</f>
        <v xml:space="preserve">Zhigang Chen </v>
      </c>
      <c r="E165" t="str">
        <f>Worksheet!AH165</f>
        <v>zhigang.chen@nlight.net</v>
      </c>
      <c r="F165" t="str">
        <f t="shared" si="2"/>
        <v xml:space="preserve">Zhigang Chen </v>
      </c>
      <c r="G165" t="str">
        <f>IF(E165=C165,$K$1,E165)</f>
        <v>zhigang.chen@nlight.net</v>
      </c>
    </row>
    <row r="166" spans="1:7">
      <c r="A166" t="str">
        <f>Worksheet!A166</f>
        <v>LewTech Research, LLC.</v>
      </c>
      <c r="B166" t="str">
        <f>Worksheet!AA166</f>
        <v xml:space="preserve">Gregg Weisman </v>
      </c>
      <c r="C166" t="str">
        <f>Worksheet!AD166</f>
        <v>gweisman@lewtechresearch.com</v>
      </c>
      <c r="D166" t="str">
        <f>Worksheet!AE166</f>
        <v xml:space="preserve">Sara Wagar </v>
      </c>
      <c r="E166" t="str">
        <f>Worksheet!AH166</f>
        <v>swagar@lewtechresearch.com</v>
      </c>
      <c r="F166" t="str">
        <f t="shared" si="2"/>
        <v xml:space="preserve">Sara Wagar </v>
      </c>
      <c r="G166" t="str">
        <f>IF(E166=C166,$K$1,E166)</f>
        <v>swagar@lewtechresearch.com</v>
      </c>
    </row>
    <row r="167" spans="1:7">
      <c r="A167" t="str">
        <f>Worksheet!A167</f>
        <v>Applied Physical Sciences Corp.</v>
      </c>
      <c r="B167" t="str">
        <f>Worksheet!AA167</f>
        <v xml:space="preserve">David Horne </v>
      </c>
      <c r="C167" t="str">
        <f>Worksheet!AD167</f>
        <v>dhorne@aphysci.com</v>
      </c>
      <c r="D167" t="str">
        <f>Worksheet!AE167</f>
        <v xml:space="preserve">James McConnell </v>
      </c>
      <c r="E167" t="str">
        <f>Worksheet!AH167</f>
        <v>jmcconnell@aphysci.com</v>
      </c>
      <c r="F167" t="str">
        <f t="shared" si="2"/>
        <v xml:space="preserve">James McConnell </v>
      </c>
      <c r="G167" t="str">
        <f>IF(E167=C167,$K$1,E167)</f>
        <v>jmcconnell@aphysci.com</v>
      </c>
    </row>
    <row r="168" spans="1:7">
      <c r="A168" t="str">
        <f>Worksheet!A168</f>
        <v>VIP Sensors</v>
      </c>
      <c r="B168" t="str">
        <f>Worksheet!AA168</f>
        <v xml:space="preserve">Alex Karolys </v>
      </c>
      <c r="C168" t="str">
        <f>Worksheet!AD168</f>
        <v>alex@vipsensors.com</v>
      </c>
      <c r="D168" t="str">
        <f>Worksheet!AE168</f>
        <v xml:space="preserve">Alex Karolys </v>
      </c>
      <c r="E168" t="str">
        <f>Worksheet!AH168</f>
        <v>alex@vipsensors.com</v>
      </c>
      <c r="F168" t="str">
        <f t="shared" si="2"/>
        <v xml:space="preserve"> </v>
      </c>
      <c r="G168" t="str">
        <f>IF(E168=C168,$K$1,E168)</f>
        <v xml:space="preserve"> </v>
      </c>
    </row>
    <row r="169" spans="1:7">
      <c r="A169" t="str">
        <f>Worksheet!A169</f>
        <v>Progeny Systems Corporation</v>
      </c>
      <c r="B169" t="str">
        <f>Worksheet!AA169</f>
        <v xml:space="preserve">Christine Sigety </v>
      </c>
      <c r="C169" t="str">
        <f>Worksheet!AD169</f>
        <v>csigety@progeny.net</v>
      </c>
      <c r="D169" t="str">
        <f>Worksheet!AE169</f>
        <v xml:space="preserve">Mike Mullen </v>
      </c>
      <c r="E169" t="str">
        <f>Worksheet!AH169</f>
        <v>mmullen@progeny.net</v>
      </c>
      <c r="F169" t="str">
        <f t="shared" si="2"/>
        <v xml:space="preserve">Mike Mullen </v>
      </c>
      <c r="G169" t="str">
        <f>IF(E169=C169,$K$1,E169)</f>
        <v>mmullen@progeny.net</v>
      </c>
    </row>
    <row r="170" spans="1:7">
      <c r="A170" t="str">
        <f>Worksheet!A170</f>
        <v>RCT Systems, Inc.</v>
      </c>
      <c r="B170" t="str">
        <f>Worksheet!AA170</f>
        <v xml:space="preserve">Dennis Mahoney </v>
      </c>
      <c r="C170" t="str">
        <f>Worksheet!AD170</f>
        <v>dmahoney@rct-systems.com</v>
      </c>
      <c r="D170" t="str">
        <f>Worksheet!AE170</f>
        <v xml:space="preserve">Richard Young </v>
      </c>
      <c r="E170" t="str">
        <f>Worksheet!AH170</f>
        <v>ryoung@rct-systems.com</v>
      </c>
      <c r="F170" t="str">
        <f t="shared" si="2"/>
        <v xml:space="preserve">Richard Young </v>
      </c>
      <c r="G170" t="str">
        <f>IF(E170=C170,$K$1,E170)</f>
        <v>ryoung@rct-systems.com</v>
      </c>
    </row>
    <row r="171" spans="1:7">
      <c r="A171" t="str">
        <f>Worksheet!A171</f>
        <v>Mainstream Engineering Corporation</v>
      </c>
      <c r="B171" t="str">
        <f>Worksheet!AA171</f>
        <v xml:space="preserve">Michael Rizzo </v>
      </c>
      <c r="C171" t="str">
        <f>Worksheet!AD171</f>
        <v>mar@mainstream-engr.com</v>
      </c>
      <c r="D171" t="str">
        <f>Worksheet!AE171</f>
        <v xml:space="preserve">Troy Beechner </v>
      </c>
      <c r="E171" t="str">
        <f>Worksheet!AH171</f>
        <v>tbeechner@mainstream-engr.com</v>
      </c>
      <c r="F171" t="str">
        <f t="shared" si="2"/>
        <v xml:space="preserve">Troy Beechner </v>
      </c>
      <c r="G171" t="str">
        <f>IF(E171=C171,$K$1,E171)</f>
        <v>tbeechner@mainstream-engr.com</v>
      </c>
    </row>
    <row r="172" spans="1:7">
      <c r="A172" t="str">
        <f>Worksheet!A172</f>
        <v>Creare Inc.</v>
      </c>
      <c r="B172" t="str">
        <f>Worksheet!AA172</f>
        <v xml:space="preserve">James Barry </v>
      </c>
      <c r="C172" t="str">
        <f>Worksheet!AD172</f>
        <v>contractsmgr@creare.com</v>
      </c>
      <c r="D172" t="str">
        <f>Worksheet!AE172</f>
        <v xml:space="preserve">Bruce Pilvelait </v>
      </c>
      <c r="E172" t="str">
        <f>Worksheet!AH172</f>
        <v>brp@creare.com</v>
      </c>
      <c r="F172" t="str">
        <f t="shared" si="2"/>
        <v xml:space="preserve">Bruce Pilvelait </v>
      </c>
      <c r="G172" t="str">
        <f>IF(E172=C172,$K$1,E172)</f>
        <v>brp@creare.com</v>
      </c>
    </row>
    <row r="173" spans="1:7">
      <c r="A173" t="str">
        <f>Worksheet!A173</f>
        <v>Verdant Networks</v>
      </c>
      <c r="B173" t="str">
        <f>Worksheet!AA173</f>
        <v xml:space="preserve">Geoff Ladwig </v>
      </c>
      <c r="C173" t="str">
        <f>Worksheet!AD173</f>
        <v>gladwig@verdantnetworks.com</v>
      </c>
      <c r="D173" t="str">
        <f>Worksheet!AE173</f>
        <v xml:space="preserve">Erik Thoen </v>
      </c>
      <c r="E173" t="str">
        <f>Worksheet!AH173</f>
        <v>thoen@verdantnetworks.com</v>
      </c>
      <c r="F173" t="str">
        <f t="shared" si="2"/>
        <v xml:space="preserve">Erik Thoen </v>
      </c>
      <c r="G173" t="str">
        <f>IF(E173=C173,$K$1,E173)</f>
        <v>thoen@verdantnetworks.com</v>
      </c>
    </row>
    <row r="174" spans="1:7">
      <c r="A174" t="str">
        <f>Worksheet!A174</f>
        <v>SA Photonics</v>
      </c>
      <c r="B174" t="str">
        <f>Worksheet!AA174</f>
        <v xml:space="preserve">Andrea Singewald </v>
      </c>
      <c r="C174" t="str">
        <f>Worksheet!AD174</f>
        <v>a.singewald@saphotonics.com</v>
      </c>
      <c r="D174" t="str">
        <f>Worksheet!AE174</f>
        <v xml:space="preserve">Jim Coward </v>
      </c>
      <c r="E174" t="str">
        <f>Worksheet!AH174</f>
        <v>j.coward@saphotonics.com</v>
      </c>
      <c r="F174" t="str">
        <f t="shared" si="2"/>
        <v xml:space="preserve">Jim Coward </v>
      </c>
      <c r="G174" t="str">
        <f>IF(E174=C174,$K$1,E174)</f>
        <v>j.coward@saphotonics.com</v>
      </c>
    </row>
    <row r="175" spans="1:7">
      <c r="A175" t="str">
        <f>Worksheet!A175</f>
        <v>Wavefront</v>
      </c>
      <c r="B175" t="str">
        <f>Worksheet!AA175</f>
        <v xml:space="preserve">Lance Sun </v>
      </c>
      <c r="C175" t="str">
        <f>Worksheet!AD175</f>
        <v>lancesun@wavefrontLLC.us</v>
      </c>
      <c r="D175" t="str">
        <f>Worksheet!AE175</f>
        <v xml:space="preserve">Jie Yao </v>
      </c>
      <c r="E175" t="str">
        <f>Worksheet!AH175</f>
        <v>jieyao@wavefrontLLC.us</v>
      </c>
      <c r="F175" t="str">
        <f t="shared" si="2"/>
        <v xml:space="preserve">Jie Yao </v>
      </c>
      <c r="G175" t="str">
        <f>IF(E175=C175,$K$1,E175)</f>
        <v>jieyao@wavefrontLLC.us</v>
      </c>
    </row>
    <row r="176" spans="1:7">
      <c r="A176" t="str">
        <f>Worksheet!A176</f>
        <v>Sporian Microsystems, Inc.</v>
      </c>
      <c r="B176" t="str">
        <f>Worksheet!AA176</f>
        <v xml:space="preserve">Michael Usrey </v>
      </c>
      <c r="C176" t="str">
        <f>Worksheet!AD176</f>
        <v>musrey@sporian.com</v>
      </c>
      <c r="D176" t="str">
        <f>Worksheet!AE176</f>
        <v xml:space="preserve">Kevin Harsh </v>
      </c>
      <c r="E176" t="str">
        <f>Worksheet!AH176</f>
        <v>kharsh@sporian.com</v>
      </c>
      <c r="F176" t="str">
        <f t="shared" si="2"/>
        <v xml:space="preserve">Kevin Harsh </v>
      </c>
      <c r="G176" t="str">
        <f>IF(E176=C176,$K$1,E176)</f>
        <v>kharsh@sporian.com</v>
      </c>
    </row>
    <row r="177" spans="1:7">
      <c r="A177" t="str">
        <f>Worksheet!A177</f>
        <v>Vista Photonics, Inc.</v>
      </c>
      <c r="B177" t="str">
        <f>Worksheet!AA177</f>
        <v xml:space="preserve">Jeffrey Pilgrim </v>
      </c>
      <c r="C177" t="str">
        <f>Worksheet!AD177</f>
        <v>jpilgrim@vistaphotonics.com</v>
      </c>
      <c r="D177" t="str">
        <f>Worksheet!AE177</f>
        <v xml:space="preserve">Andrei Vakhtin </v>
      </c>
      <c r="E177" t="str">
        <f>Worksheet!AH177</f>
        <v>vakhtin@vistaphotonics.com</v>
      </c>
      <c r="F177" t="str">
        <f t="shared" si="2"/>
        <v xml:space="preserve">Andrei Vakhtin </v>
      </c>
      <c r="G177" t="str">
        <f>IF(E177=C177,$K$1,E177)</f>
        <v>vakhtin@vistaphotonics.com</v>
      </c>
    </row>
    <row r="178" spans="1:7">
      <c r="A178" t="str">
        <f>Worksheet!A178</f>
        <v>Agiltron Corporation</v>
      </c>
      <c r="B178" t="str">
        <f>Worksheet!AA178</f>
        <v xml:space="preserve">Amanda Contardo </v>
      </c>
      <c r="C178" t="str">
        <f>Worksheet!AD178</f>
        <v>acontardo@agiltron.com</v>
      </c>
      <c r="D178" t="str">
        <f>Worksheet!AE178</f>
        <v xml:space="preserve">Anton Greenwald </v>
      </c>
      <c r="E178" t="str">
        <f>Worksheet!AH178</f>
        <v>agreenwald@agiltron.com</v>
      </c>
      <c r="F178" t="str">
        <f t="shared" si="2"/>
        <v xml:space="preserve">Anton Greenwald </v>
      </c>
      <c r="G178" t="str">
        <f>IF(E178=C178,$K$1,E178)</f>
        <v>agreenwald@agiltron.com</v>
      </c>
    </row>
    <row r="179" spans="1:7">
      <c r="A179" t="str">
        <f>Worksheet!A179</f>
        <v>Edaptive Computing, Inc</v>
      </c>
      <c r="B179" t="str">
        <f>Worksheet!AA179</f>
        <v xml:space="preserve">Praveen Chawla </v>
      </c>
      <c r="C179" t="str">
        <f>Worksheet!AD179</f>
        <v>p.chawla@edaptive.com</v>
      </c>
      <c r="D179" t="str">
        <f>Worksheet!AE179</f>
        <v xml:space="preserve">Cyprian Sajabi </v>
      </c>
      <c r="E179" t="str">
        <f>Worksheet!AH179</f>
        <v>c.sajabi@edaptive.com</v>
      </c>
      <c r="F179" t="str">
        <f t="shared" si="2"/>
        <v xml:space="preserve">Cyprian Sajabi </v>
      </c>
      <c r="G179" t="str">
        <f>IF(E179=C179,$K$1,E179)</f>
        <v>c.sajabi@edaptive.com</v>
      </c>
    </row>
    <row r="180" spans="1:7">
      <c r="A180" t="str">
        <f>Worksheet!A180</f>
        <v>Invertix Corporation</v>
      </c>
      <c r="B180" t="str">
        <f>Worksheet!AA180</f>
        <v xml:space="preserve">Bryan Judd </v>
      </c>
      <c r="C180" t="str">
        <f>Worksheet!AD180</f>
        <v>bjudd@invertix.com</v>
      </c>
      <c r="D180" t="str">
        <f>Worksheet!AE180</f>
        <v xml:space="preserve">Brecken Uhl </v>
      </c>
      <c r="E180" t="str">
        <f>Worksheet!AH180</f>
        <v>buhl@invertix.com</v>
      </c>
      <c r="F180" t="str">
        <f t="shared" si="2"/>
        <v xml:space="preserve">Brecken Uhl </v>
      </c>
      <c r="G180" t="str">
        <f>IF(E180=C180,$K$1,E180)</f>
        <v>buhl@invertix.com</v>
      </c>
    </row>
    <row r="181" spans="1:7">
      <c r="A181" t="str">
        <f>Worksheet!A181</f>
        <v>Numerica Corporation</v>
      </c>
      <c r="B181" t="str">
        <f>Worksheet!AA181</f>
        <v xml:space="preserve">John Bradbury </v>
      </c>
      <c r="C181" t="str">
        <f>Worksheet!AD181</f>
        <v>john.bradbury@numerica.us</v>
      </c>
      <c r="D181" t="str">
        <f>Worksheet!AE181</f>
        <v xml:space="preserve">Benjamin Slocumb </v>
      </c>
      <c r="E181" t="str">
        <f>Worksheet!AH181</f>
        <v>ben.slocumb@numerica.us</v>
      </c>
      <c r="F181" t="str">
        <f t="shared" si="2"/>
        <v xml:space="preserve">Benjamin Slocumb </v>
      </c>
      <c r="G181" t="str">
        <f>IF(E181=C181,$K$1,E181)</f>
        <v>ben.slocumb@numerica.us</v>
      </c>
    </row>
    <row r="182" spans="1:7">
      <c r="A182" t="str">
        <f>Worksheet!A182</f>
        <v>Keystone Synergistic Enterprises, Inc.</v>
      </c>
      <c r="B182" t="str">
        <f>Worksheet!AA182</f>
        <v xml:space="preserve">Raymond Walker </v>
      </c>
      <c r="C182" t="str">
        <f>Worksheet!AD182</f>
        <v>raymwalk@aol.com</v>
      </c>
      <c r="D182" t="str">
        <f>Worksheet!AE182</f>
        <v xml:space="preserve">Raymond Walker </v>
      </c>
      <c r="E182" t="str">
        <f>Worksheet!AH182</f>
        <v>raymwalk@aol.com</v>
      </c>
      <c r="F182" t="str">
        <f t="shared" si="2"/>
        <v xml:space="preserve"> </v>
      </c>
      <c r="G182" t="str">
        <f>IF(E182=C182,$K$1,E182)</f>
        <v xml:space="preserve"> </v>
      </c>
    </row>
    <row r="183" spans="1:7">
      <c r="A183" t="str">
        <f>Worksheet!A183</f>
        <v>Applied Optimization, Inc.</v>
      </c>
      <c r="B183" t="str">
        <f>Worksheet!AA183</f>
        <v xml:space="preserve">Catherine Keenan </v>
      </c>
      <c r="C183" t="str">
        <f>Worksheet!AD183</f>
        <v>katy.keenan@appliedo.com</v>
      </c>
      <c r="D183" t="str">
        <f>Worksheet!AE183</f>
        <v xml:space="preserve">Anil Chaudhary </v>
      </c>
      <c r="E183" t="str">
        <f>Worksheet!AH183</f>
        <v>anil@appliedo.com</v>
      </c>
      <c r="F183" t="str">
        <f t="shared" si="2"/>
        <v xml:space="preserve">Anil Chaudhary </v>
      </c>
      <c r="G183" t="str">
        <f>IF(E183=C183,$K$1,E183)</f>
        <v>anil@appliedo.com</v>
      </c>
    </row>
    <row r="184" spans="1:7">
      <c r="A184" t="str">
        <f>Worksheet!A184</f>
        <v>Materials &amp; Electrochemical Research (MER) Corp.</v>
      </c>
      <c r="B184" t="str">
        <f>Worksheet!AA184</f>
        <v xml:space="preserve">James Withers </v>
      </c>
      <c r="C184" t="str">
        <f>Worksheet!AD184</f>
        <v>jcwithers@mercorp.com</v>
      </c>
      <c r="D184" t="str">
        <f>Worksheet!AE184</f>
        <v xml:space="preserve">Roger Storm </v>
      </c>
      <c r="E184" t="str">
        <f>Worksheet!AH184</f>
        <v>mercorp@mercorp.com</v>
      </c>
      <c r="F184" t="str">
        <f t="shared" si="2"/>
        <v xml:space="preserve">Roger Storm </v>
      </c>
      <c r="G184" t="str">
        <f>IF(E184=C184,$K$1,E184)</f>
        <v>mercorp@mercorp.com</v>
      </c>
    </row>
    <row r="185" spans="1:7">
      <c r="A185" t="str">
        <f>Worksheet!A185</f>
        <v>Charles River Analytics Inc.</v>
      </c>
      <c r="B185" t="str">
        <f>Worksheet!AA185</f>
        <v xml:space="preserve">Mark Felix </v>
      </c>
      <c r="C185" t="str">
        <f>Worksheet!AD185</f>
        <v>mfelix@cra.com</v>
      </c>
      <c r="D185" t="str">
        <f>Worksheet!AE185</f>
        <v xml:space="preserve">Ryan Kilgore </v>
      </c>
      <c r="E185" t="str">
        <f>Worksheet!AH185</f>
        <v>rkilgore@cra.com</v>
      </c>
      <c r="F185" t="str">
        <f t="shared" si="2"/>
        <v xml:space="preserve">Ryan Kilgore </v>
      </c>
      <c r="G185" t="str">
        <f>IF(E185=C185,$K$1,E185)</f>
        <v>rkilgore@cra.com</v>
      </c>
    </row>
    <row r="186" spans="1:7">
      <c r="A186" t="str">
        <f>Worksheet!A186</f>
        <v>Aptima, Inc.</v>
      </c>
      <c r="B186" t="str">
        <f>Worksheet!AA186</f>
        <v xml:space="preserve">Thomas McKenna </v>
      </c>
      <c r="C186" t="str">
        <f>Worksheet!AD186</f>
        <v>mckenna@aptima.com</v>
      </c>
      <c r="D186" t="str">
        <f>Worksheet!AE186</f>
        <v xml:space="preserve">Stacy Pfautz </v>
      </c>
      <c r="E186" t="str">
        <f>Worksheet!AH186</f>
        <v>spfautz@aptima.com</v>
      </c>
      <c r="F186" t="str">
        <f t="shared" si="2"/>
        <v xml:space="preserve">Stacy Pfautz </v>
      </c>
      <c r="G186" t="str">
        <f>IF(E186=C186,$K$1,E186)</f>
        <v>spfautz@aptima.com</v>
      </c>
    </row>
    <row r="187" spans="1:7">
      <c r="A187" t="str">
        <f>Worksheet!A187</f>
        <v>CHI Systems, Inc.</v>
      </c>
      <c r="B187" t="str">
        <f>Worksheet!AA187</f>
        <v xml:space="preserve">Benjamin Bell </v>
      </c>
      <c r="C187" t="str">
        <f>Worksheet!AD187</f>
        <v>bbell@chisystems.com</v>
      </c>
      <c r="D187" t="str">
        <f>Worksheet!AE187</f>
        <v xml:space="preserve">Benjamin Bell </v>
      </c>
      <c r="E187" t="str">
        <f>Worksheet!AH187</f>
        <v>bbell@chisystems.com</v>
      </c>
      <c r="F187" t="str">
        <f t="shared" si="2"/>
        <v xml:space="preserve"> </v>
      </c>
      <c r="G187" t="str">
        <f>IF(E187=C187,$K$1,E187)</f>
        <v xml:space="preserve"> </v>
      </c>
    </row>
    <row r="188" spans="1:7">
      <c r="A188" t="str">
        <f>Worksheet!A188</f>
        <v>Soar Technology, Inc.</v>
      </c>
      <c r="B188" t="str">
        <f>Worksheet!AA188</f>
        <v xml:space="preserve">Andrew Dallas </v>
      </c>
      <c r="C188" t="str">
        <f>Worksheet!AD188</f>
        <v>contracts@soartech.com</v>
      </c>
      <c r="D188" t="str">
        <f>Worksheet!AE188</f>
        <v xml:space="preserve">Jacob Crossman </v>
      </c>
      <c r="E188" t="str">
        <f>Worksheet!AH188</f>
        <v>jcrossman@soartech.com</v>
      </c>
      <c r="F188" t="str">
        <f t="shared" si="2"/>
        <v xml:space="preserve">Jacob Crossman </v>
      </c>
      <c r="G188" t="str">
        <f>IF(E188=C188,$K$1,E188)</f>
        <v>jcrossman@soartech.com</v>
      </c>
    </row>
    <row r="189" spans="1:7">
      <c r="A189" t="str">
        <f>Worksheet!A189</f>
        <v>X-wave Innovations, Inc.</v>
      </c>
      <c r="B189" t="str">
        <f>Worksheet!AA189</f>
        <v xml:space="preserve">Jennifer Duan </v>
      </c>
      <c r="C189" t="str">
        <f>Worksheet!AD189</f>
        <v>jduan@x-waveinnovations.com</v>
      </c>
      <c r="D189" t="str">
        <f>Worksheet!AE189</f>
        <v xml:space="preserve">Dan Xiang </v>
      </c>
      <c r="E189" t="str">
        <f>Worksheet!AH189</f>
        <v>dxiang@x-waveinnovations.com</v>
      </c>
      <c r="F189" t="str">
        <f t="shared" si="2"/>
        <v xml:space="preserve">Dan Xiang </v>
      </c>
      <c r="G189" t="str">
        <f>IF(E189=C189,$K$1,E189)</f>
        <v>dxiang@x-waveinnovations.com</v>
      </c>
    </row>
    <row r="190" spans="1:7">
      <c r="A190" t="str">
        <f>Worksheet!A190</f>
        <v>Benz Airborne Systems</v>
      </c>
      <c r="B190" t="str">
        <f>Worksheet!AA190</f>
        <v xml:space="preserve">Bud Coleman </v>
      </c>
      <c r="C190" t="str">
        <f>Worksheet!AD190</f>
        <v>bud@benzairborne.com</v>
      </c>
      <c r="D190" t="str">
        <f>Worksheet!AE190</f>
        <v xml:space="preserve">Mike Augustin </v>
      </c>
      <c r="E190" t="str">
        <f>Worksheet!AH190</f>
        <v>mike@benzairborne.com</v>
      </c>
      <c r="F190" t="str">
        <f t="shared" si="2"/>
        <v xml:space="preserve">Mike Augustin </v>
      </c>
      <c r="G190" t="str">
        <f>IF(E190=C190,$K$1,E190)</f>
        <v>mike@benzairborne.com</v>
      </c>
    </row>
    <row r="191" spans="1:7">
      <c r="A191" t="str">
        <f>Worksheet!A191</f>
        <v>PaneraTech</v>
      </c>
      <c r="B191" t="str">
        <f>Worksheet!AA191</f>
        <v xml:space="preserve">Yakup Bayram </v>
      </c>
      <c r="C191" t="str">
        <f>Worksheet!AD191</f>
        <v>yakup.bayram@paneratech.com</v>
      </c>
      <c r="D191" t="str">
        <f>Worksheet!AE191</f>
        <v xml:space="preserve">Alex Ruege </v>
      </c>
      <c r="E191" t="str">
        <f>Worksheet!AH191</f>
        <v>alex.ruege@paneratech.com</v>
      </c>
      <c r="F191" t="str">
        <f t="shared" si="2"/>
        <v xml:space="preserve">Alex Ruege </v>
      </c>
      <c r="G191" t="str">
        <f>IF(E191=C191,$K$1,E191)</f>
        <v>alex.ruege@paneratech.com</v>
      </c>
    </row>
    <row r="192" spans="1:7">
      <c r="A192" t="str">
        <f>Worksheet!A192</f>
        <v>Technical Data Analysis, Inc.</v>
      </c>
      <c r="B192" t="str">
        <f>Worksheet!AA192</f>
        <v xml:space="preserve">Scott Bradfield </v>
      </c>
      <c r="C192" t="str">
        <f>Worksheet!AD192</f>
        <v>sbradfield@tda-i.com</v>
      </c>
      <c r="D192" t="str">
        <f>Worksheet!AE192</f>
        <v xml:space="preserve">Nagaraja Iyyer </v>
      </c>
      <c r="E192" t="str">
        <f>Worksheet!AH192</f>
        <v>niyyer@tda-i.com</v>
      </c>
      <c r="F192" t="str">
        <f t="shared" si="2"/>
        <v xml:space="preserve">Nagaraja Iyyer </v>
      </c>
      <c r="G192" t="str">
        <f>IF(E192=C192,$K$1,E192)</f>
        <v>niyyer@tda-i.com</v>
      </c>
    </row>
    <row r="193" spans="1:7">
      <c r="A193" t="str">
        <f>Worksheet!A193</f>
        <v>International Mezzo Technologies, Inc</v>
      </c>
      <c r="B193" t="str">
        <f>Worksheet!AA193</f>
        <v xml:space="preserve">Kelly Buckley </v>
      </c>
      <c r="C193" t="str">
        <f>Worksheet!AD193</f>
        <v>buckley@mezzotech.com</v>
      </c>
      <c r="D193" t="str">
        <f>Worksheet!AE193</f>
        <v xml:space="preserve">Charles Becnel </v>
      </c>
      <c r="E193" t="str">
        <f>Worksheet!AH193</f>
        <v>becnel@mezzotech.com</v>
      </c>
      <c r="F193" t="str">
        <f t="shared" si="2"/>
        <v xml:space="preserve">Charles Becnel </v>
      </c>
      <c r="G193" t="str">
        <f>IF(E193=C193,$K$1,E193)</f>
        <v>becnel@mezzotech.com</v>
      </c>
    </row>
    <row r="194" spans="1:7">
      <c r="A194" t="str">
        <f>Worksheet!A194</f>
        <v>NanoTechLabs Inc.</v>
      </c>
      <c r="B194" t="str">
        <f>Worksheet!AA194</f>
        <v xml:space="preserve">Richard Czerw </v>
      </c>
      <c r="C194" t="str">
        <f>Worksheet!AD194</f>
        <v>czerwr@nanotechlabs.com</v>
      </c>
      <c r="D194" t="str">
        <f>Worksheet!AE194</f>
        <v xml:space="preserve">Matthew Craps </v>
      </c>
      <c r="E194" t="str">
        <f>Worksheet!AH194</f>
        <v>mcraps@nanotechlabs.com</v>
      </c>
      <c r="F194" t="str">
        <f t="shared" si="2"/>
        <v xml:space="preserve">Matthew Craps </v>
      </c>
      <c r="G194" t="str">
        <f>IF(E194=C194,$K$1,E194)</f>
        <v>mcraps@nanotechlabs.com</v>
      </c>
    </row>
    <row r="195" spans="1:7">
      <c r="A195" t="str">
        <f>Worksheet!A195</f>
        <v>Ultramet</v>
      </c>
      <c r="B195" t="str">
        <f>Worksheet!AA195</f>
        <v xml:space="preserve">Craig Ward </v>
      </c>
      <c r="C195" t="str">
        <f>Worksheet!AD195</f>
        <v>craig.ward@ultramet.com</v>
      </c>
      <c r="D195" t="str">
        <f>Worksheet!AE195</f>
        <v xml:space="preserve">Arthur Fortini </v>
      </c>
      <c r="E195" t="str">
        <f>Worksheet!AH195</f>
        <v>art.fortini@ultramet.com</v>
      </c>
      <c r="F195" t="str">
        <f t="shared" si="2"/>
        <v xml:space="preserve">Arthur Fortini </v>
      </c>
      <c r="G195" t="str">
        <f>IF(E195=C195,$K$1,E195)</f>
        <v>art.fortini@ultramet.com</v>
      </c>
    </row>
    <row r="196" spans="1:7">
      <c r="A196" t="str">
        <f>Worksheet!A196</f>
        <v>Hy-Tek Manufacturing Co. Inc.</v>
      </c>
      <c r="B196" t="str">
        <f>Worksheet!AA196</f>
        <v xml:space="preserve">John Bastian </v>
      </c>
      <c r="C196" t="str">
        <f>Worksheet!AD196</f>
        <v>jbastian@hytekmfg.com</v>
      </c>
      <c r="D196" t="str">
        <f>Worksheet!AE196</f>
        <v xml:space="preserve">John Bastian </v>
      </c>
      <c r="E196" t="str">
        <f>Worksheet!AH196</f>
        <v>jbastian@hytekmfg.com</v>
      </c>
      <c r="F196" t="str">
        <f t="shared" ref="F196:F259" si="3">IF(D196=B196,$K$1,D196)</f>
        <v xml:space="preserve"> </v>
      </c>
      <c r="G196" t="str">
        <f>IF(E196=C196,$K$1,E196)</f>
        <v xml:space="preserve"> </v>
      </c>
    </row>
    <row r="197" spans="1:7">
      <c r="A197" t="str">
        <f>Worksheet!A197</f>
        <v>Mide Technology Corporation</v>
      </c>
      <c r="B197" t="str">
        <f>Worksheet!AA197</f>
        <v xml:space="preserve">Attila Lengyel </v>
      </c>
      <c r="C197" t="str">
        <f>Worksheet!AD197</f>
        <v>alengyel@mide.com</v>
      </c>
      <c r="D197" t="str">
        <f>Worksheet!AE197</f>
        <v xml:space="preserve">Marthinus Schoor </v>
      </c>
      <c r="E197" t="str">
        <f>Worksheet!AH197</f>
        <v>tienie@mide.com</v>
      </c>
      <c r="F197" t="str">
        <f t="shared" si="3"/>
        <v xml:space="preserve">Marthinus Schoor </v>
      </c>
      <c r="G197" t="str">
        <f>IF(E197=C197,$K$1,E197)</f>
        <v>tienie@mide.com</v>
      </c>
    </row>
    <row r="198" spans="1:7">
      <c r="A198" t="str">
        <f>Worksheet!A198</f>
        <v>Advanced Cooling Technologies, Inc.</v>
      </c>
      <c r="B198" t="str">
        <f>Worksheet!AA198</f>
        <v xml:space="preserve">Diane Baldasarre </v>
      </c>
      <c r="C198" t="str">
        <f>Worksheet!AD198</f>
        <v>d.baldassarre@1-act.com</v>
      </c>
      <c r="D198" t="str">
        <f>Worksheet!AE198</f>
        <v xml:space="preserve">Michael Ellis </v>
      </c>
      <c r="E198" t="str">
        <f>Worksheet!AH198</f>
        <v>Mike.Ellis@1-act.com</v>
      </c>
      <c r="F198" t="str">
        <f t="shared" si="3"/>
        <v xml:space="preserve">Michael Ellis </v>
      </c>
      <c r="G198" t="str">
        <f>IF(E198=C198,$K$1,E198)</f>
        <v>Mike.Ellis@1-act.com</v>
      </c>
    </row>
    <row r="199" spans="1:7">
      <c r="A199" t="str">
        <f>Worksheet!A199</f>
        <v>Mainstream Engineering Corporation</v>
      </c>
      <c r="B199" t="str">
        <f>Worksheet!AA199</f>
        <v xml:space="preserve">Michael Rizzo </v>
      </c>
      <c r="C199" t="str">
        <f>Worksheet!AD199</f>
        <v>mar@mainstream-engr.com</v>
      </c>
      <c r="D199" t="str">
        <f>Worksheet!AE199</f>
        <v xml:space="preserve">David Sykes </v>
      </c>
      <c r="E199" t="str">
        <f>Worksheet!AH199</f>
        <v>dsykes@mainstream-engr.com</v>
      </c>
      <c r="F199" t="str">
        <f t="shared" si="3"/>
        <v xml:space="preserve">David Sykes </v>
      </c>
      <c r="G199" t="str">
        <f>IF(E199=C199,$K$1,E199)</f>
        <v>dsykes@mainstream-engr.com</v>
      </c>
    </row>
    <row r="200" spans="1:7">
      <c r="A200" t="str">
        <f>Worksheet!A200</f>
        <v>Physical Optics Corporation</v>
      </c>
      <c r="B200" t="str">
        <f>Worksheet!AA200</f>
        <v xml:space="preserve">Gordon Drew </v>
      </c>
      <c r="C200" t="str">
        <f>Worksheet!AD200</f>
        <v>gedrew@poc.com</v>
      </c>
      <c r="D200" t="str">
        <f>Worksheet!AE200</f>
        <v xml:space="preserve">Samuel Nieva </v>
      </c>
      <c r="E200" t="str">
        <f>Worksheet!AH200</f>
        <v>ATProposals@poc.com</v>
      </c>
      <c r="F200" t="str">
        <f t="shared" si="3"/>
        <v xml:space="preserve">Samuel Nieva </v>
      </c>
      <c r="G200" t="str">
        <f>IF(E200=C200,$K$1,E200)</f>
        <v>ATProposals@poc.com</v>
      </c>
    </row>
    <row r="201" spans="1:7">
      <c r="A201" t="str">
        <f>Worksheet!A201</f>
        <v>Luna Innovations Incorporated</v>
      </c>
      <c r="B201" t="str">
        <f>Worksheet!AA201</f>
        <v xml:space="preserve">Maggie Hudson </v>
      </c>
      <c r="C201" t="str">
        <f>Worksheet!AD201</f>
        <v>submissions307@lunainc.com</v>
      </c>
      <c r="D201" t="str">
        <f>Worksheet!AE201</f>
        <v xml:space="preserve">Fritz Friedersdorf </v>
      </c>
      <c r="E201" t="str">
        <f>Worksheet!AH201</f>
        <v>friedersdorf@lunainnovations.com</v>
      </c>
      <c r="F201" t="str">
        <f t="shared" si="3"/>
        <v xml:space="preserve">Fritz Friedersdorf </v>
      </c>
      <c r="G201" t="str">
        <f>IF(E201=C201,$K$1,E201)</f>
        <v>friedersdorf@lunainnovations.com</v>
      </c>
    </row>
    <row r="202" spans="1:7">
      <c r="A202" t="str">
        <f>Worksheet!A202</f>
        <v>Corvid Technologies, Inc.</v>
      </c>
      <c r="B202" t="str">
        <f>Worksheet!AA202</f>
        <v xml:space="preserve">David Robinson </v>
      </c>
      <c r="C202" t="str">
        <f>Worksheet!AD202</f>
        <v>david.robinson@corvidtec.com</v>
      </c>
      <c r="D202" t="str">
        <f>Worksheet!AE202</f>
        <v xml:space="preserve">Mike Worsham </v>
      </c>
      <c r="E202" t="str">
        <f>Worksheet!AH202</f>
        <v>mike.worsham@corvidtec.com</v>
      </c>
      <c r="F202" t="str">
        <f t="shared" si="3"/>
        <v xml:space="preserve">Mike Worsham </v>
      </c>
      <c r="G202" t="str">
        <f>IF(E202=C202,$K$1,E202)</f>
        <v>mike.worsham@corvidtec.com</v>
      </c>
    </row>
    <row r="203" spans="1:7">
      <c r="A203" t="str">
        <f>Worksheet!A203</f>
        <v>GS Engineering, Inc.</v>
      </c>
      <c r="B203" t="str">
        <f>Worksheet!AA203</f>
        <v xml:space="preserve">Glen Simula </v>
      </c>
      <c r="C203" t="str">
        <f>Worksheet!AD203</f>
        <v>glen.simula@gsengineering.com</v>
      </c>
      <c r="D203" t="str">
        <f>Worksheet!AE203</f>
        <v xml:space="preserve">Glen Simula </v>
      </c>
      <c r="E203" t="str">
        <f>Worksheet!AH203</f>
        <v>glen.simula@gsengineering.com</v>
      </c>
      <c r="F203" t="str">
        <f t="shared" si="3"/>
        <v xml:space="preserve"> </v>
      </c>
      <c r="G203" t="str">
        <f>IF(E203=C203,$K$1,E203)</f>
        <v xml:space="preserve"> </v>
      </c>
    </row>
    <row r="204" spans="1:7">
      <c r="A204" t="str">
        <f>Worksheet!A204</f>
        <v>Research Associates of Syracuse</v>
      </c>
      <c r="B204" t="str">
        <f>Worksheet!AA204</f>
        <v xml:space="preserve">Stan Hall </v>
      </c>
      <c r="C204" t="str">
        <f>Worksheet!AD204</f>
        <v>shall@ras.com</v>
      </c>
      <c r="D204" t="str">
        <f>Worksheet!AE204</f>
        <v xml:space="preserve">Gary Kapps </v>
      </c>
      <c r="E204" t="str">
        <f>Worksheet!AH204</f>
        <v>gkapps@ras.com</v>
      </c>
      <c r="F204" t="str">
        <f t="shared" si="3"/>
        <v xml:space="preserve">Gary Kapps </v>
      </c>
      <c r="G204" t="str">
        <f>IF(E204=C204,$K$1,E204)</f>
        <v>gkapps@ras.com</v>
      </c>
    </row>
    <row r="205" spans="1:7">
      <c r="A205" t="str">
        <f>Worksheet!A205</f>
        <v>Helios Remote Sensing Systems, Inc.</v>
      </c>
      <c r="B205" t="str">
        <f>Worksheet!AA205</f>
        <v xml:space="preserve">Walter Szczepanski </v>
      </c>
      <c r="C205" t="str">
        <f>Worksheet!AD205</f>
        <v>walter.szczepanski@heliossensors.co</v>
      </c>
      <c r="D205" t="str">
        <f>Worksheet!AE205</f>
        <v xml:space="preserve">Stan Driggs </v>
      </c>
      <c r="E205" t="str">
        <f>Worksheet!AH205</f>
        <v>sdriggs@heliossensors.com</v>
      </c>
      <c r="F205" t="str">
        <f t="shared" si="3"/>
        <v xml:space="preserve">Stan Driggs </v>
      </c>
      <c r="G205" t="str">
        <f>IF(E205=C205,$K$1,E205)</f>
        <v>sdriggs@heliossensors.com</v>
      </c>
    </row>
    <row r="206" spans="1:7">
      <c r="A206" t="str">
        <f>Worksheet!A206</f>
        <v>Avogy, Inc.</v>
      </c>
      <c r="B206" t="str">
        <f>Worksheet!AA206</f>
        <v xml:space="preserve">Isik Kizilyalli </v>
      </c>
      <c r="C206" t="str">
        <f>Worksheet!AD206</f>
        <v>isik@epowersoft.com</v>
      </c>
      <c r="D206" t="str">
        <f>Worksheet!AE206</f>
        <v xml:space="preserve">Don Disney </v>
      </c>
      <c r="E206" t="str">
        <f>Worksheet!AH206</f>
        <v>don@epowersoft.com</v>
      </c>
      <c r="F206" t="str">
        <f t="shared" si="3"/>
        <v xml:space="preserve">Don Disney </v>
      </c>
      <c r="G206" t="str">
        <f>IF(E206=C206,$K$1,E206)</f>
        <v>don@epowersoft.com</v>
      </c>
    </row>
    <row r="207" spans="1:7">
      <c r="A207" t="str">
        <f>Worksheet!A207</f>
        <v>DECISIVE ANALYTICS Corporation</v>
      </c>
      <c r="B207" t="str">
        <f>Worksheet!AA207</f>
        <v xml:space="preserve">Dana Ho </v>
      </c>
      <c r="C207" t="str">
        <f>Worksheet!AD207</f>
        <v>dana.ho@dac.us</v>
      </c>
      <c r="D207" t="str">
        <f>Worksheet!AE207</f>
        <v xml:space="preserve">Tim Hawes </v>
      </c>
      <c r="E207" t="str">
        <f>Worksheet!AH207</f>
        <v>timothy.hawes@dac.us</v>
      </c>
      <c r="F207" t="str">
        <f t="shared" si="3"/>
        <v xml:space="preserve">Tim Hawes </v>
      </c>
      <c r="G207" t="str">
        <f>IF(E207=C207,$K$1,E207)</f>
        <v>timothy.hawes@dac.us</v>
      </c>
    </row>
    <row r="208" spans="1:7">
      <c r="A208" t="str">
        <f>Worksheet!A208</f>
        <v>Language Computer Corporation</v>
      </c>
      <c r="B208" t="str">
        <f>Worksheet!AA208</f>
        <v xml:space="preserve">Finley Lacatusu </v>
      </c>
      <c r="C208" t="str">
        <f>Worksheet!AD208</f>
        <v>finley@languagecomputer.com</v>
      </c>
      <c r="D208" t="str">
        <f>Worksheet!AE208</f>
        <v xml:space="preserve">Michael Mohler </v>
      </c>
      <c r="E208" t="str">
        <f>Worksheet!AH208</f>
        <v>michael@languagecomputer.com</v>
      </c>
      <c r="F208" t="str">
        <f t="shared" si="3"/>
        <v xml:space="preserve">Michael Mohler </v>
      </c>
      <c r="G208" t="str">
        <f>IF(E208=C208,$K$1,E208)</f>
        <v>michael@languagecomputer.com</v>
      </c>
    </row>
    <row r="209" spans="1:7">
      <c r="A209" t="str">
        <f>Worksheet!A209</f>
        <v>Smart Information Flow Technologies, d/b/a SIFT</v>
      </c>
      <c r="B209" t="str">
        <f>Worksheet!AA209</f>
        <v xml:space="preserve">Harry Funk </v>
      </c>
      <c r="C209" t="str">
        <f>Worksheet!AD209</f>
        <v>hfunk@sift.net</v>
      </c>
      <c r="D209" t="str">
        <f>Worksheet!AE209</f>
        <v xml:space="preserve">David McDonald </v>
      </c>
      <c r="E209" t="str">
        <f>Worksheet!AH209</f>
        <v>dmcdonald@sift.net</v>
      </c>
      <c r="F209" t="str">
        <f t="shared" si="3"/>
        <v xml:space="preserve">David McDonald </v>
      </c>
      <c r="G209" t="str">
        <f>IF(E209=C209,$K$1,E209)</f>
        <v>dmcdonald@sift.net</v>
      </c>
    </row>
    <row r="210" spans="1:7">
      <c r="A210" t="str">
        <f>Worksheet!A210</f>
        <v>Vcrsoft LLC</v>
      </c>
      <c r="B210" t="str">
        <f>Worksheet!AA210</f>
        <v xml:space="preserve">VC Ramesh </v>
      </c>
      <c r="C210" t="str">
        <f>Worksheet!AD210</f>
        <v>vcr@vcrsoft.com</v>
      </c>
      <c r="D210" t="str">
        <f>Worksheet!AE210</f>
        <v xml:space="preserve">VC Ramesh </v>
      </c>
      <c r="E210" t="str">
        <f>Worksheet!AH210</f>
        <v>vcr@vcrsoft.com</v>
      </c>
      <c r="F210" t="str">
        <f t="shared" si="3"/>
        <v xml:space="preserve"> </v>
      </c>
      <c r="G210" t="str">
        <f>IF(E210=C210,$K$1,E210)</f>
        <v xml:space="preserve"> </v>
      </c>
    </row>
    <row r="211" spans="1:7">
      <c r="A211" t="str">
        <f>Worksheet!A211</f>
        <v>Knowledge Based Systems, Inc.</v>
      </c>
      <c r="B211" t="str">
        <f>Worksheet!AA211</f>
        <v xml:space="preserve">Donielle Mayer </v>
      </c>
      <c r="C211" t="str">
        <f>Worksheet!AD211</f>
        <v>dmayer@kbsi.com</v>
      </c>
      <c r="D211" t="str">
        <f>Worksheet!AE211</f>
        <v xml:space="preserve">Timothy Darr </v>
      </c>
      <c r="E211" t="str">
        <f>Worksheet!AH211</f>
        <v>tdarr@kbsi.com</v>
      </c>
      <c r="F211" t="str">
        <f t="shared" si="3"/>
        <v xml:space="preserve">Timothy Darr </v>
      </c>
      <c r="G211" t="str">
        <f>IF(E211=C211,$K$1,E211)</f>
        <v>tdarr@kbsi.com</v>
      </c>
    </row>
    <row r="212" spans="1:7">
      <c r="A212" t="str">
        <f>Worksheet!A212</f>
        <v>Aurora Flight Sciences Corporation</v>
      </c>
      <c r="B212" t="str">
        <f>Worksheet!AA212</f>
        <v xml:space="preserve">Scott Hart </v>
      </c>
      <c r="C212" t="str">
        <f>Worksheet!AD212</f>
        <v>shart@aurora.aero</v>
      </c>
      <c r="D212" t="str">
        <f>Worksheet!AE212</f>
        <v xml:space="preserve">Raghvendra Cowlagi </v>
      </c>
      <c r="E212" t="str">
        <f>Worksheet!AH212</f>
        <v>rcowlagi@aurora.aero</v>
      </c>
      <c r="F212" t="str">
        <f t="shared" si="3"/>
        <v xml:space="preserve">Raghvendra Cowlagi </v>
      </c>
      <c r="G212" t="str">
        <f>IF(E212=C212,$K$1,E212)</f>
        <v>rcowlagi@aurora.aero</v>
      </c>
    </row>
    <row r="213" spans="1:7">
      <c r="A213" t="str">
        <f>Worksheet!A213</f>
        <v>SA Technologies, Inc.</v>
      </c>
      <c r="B213" t="str">
        <f>Worksheet!AA213</f>
        <v xml:space="preserve">Ronda Butler </v>
      </c>
      <c r="C213" t="str">
        <f>Worksheet!AD213</f>
        <v>ronda.butler@satechnologies.com</v>
      </c>
      <c r="D213" t="str">
        <f>Worksheet!AE213</f>
        <v xml:space="preserve">Debra Jones </v>
      </c>
      <c r="E213" t="str">
        <f>Worksheet!AH213</f>
        <v>debra@satechnologies.com</v>
      </c>
      <c r="F213" t="str">
        <f t="shared" si="3"/>
        <v xml:space="preserve">Debra Jones </v>
      </c>
      <c r="G213" t="str">
        <f>IF(E213=C213,$K$1,E213)</f>
        <v>debra@satechnologies.com</v>
      </c>
    </row>
    <row r="214" spans="1:7">
      <c r="A214" t="str">
        <f>Worksheet!A214</f>
        <v>Perceptronics Solutions, Inc.</v>
      </c>
      <c r="B214" t="str">
        <f>Worksheet!AA214</f>
        <v xml:space="preserve">Gershon Weltman </v>
      </c>
      <c r="C214" t="str">
        <f>Worksheet!AD214</f>
        <v>gweltman@percsolutions.com</v>
      </c>
      <c r="D214" t="str">
        <f>Worksheet!AE214</f>
        <v xml:space="preserve">Amos Freedy </v>
      </c>
      <c r="E214" t="str">
        <f>Worksheet!AH214</f>
        <v>afreedy@percsolutions.com</v>
      </c>
      <c r="F214" t="str">
        <f t="shared" si="3"/>
        <v xml:space="preserve">Amos Freedy </v>
      </c>
      <c r="G214" t="str">
        <f>IF(E214=C214,$K$1,E214)</f>
        <v>afreedy@percsolutions.com</v>
      </c>
    </row>
    <row r="215" spans="1:7">
      <c r="A215" t="str">
        <f>Worksheet!A215</f>
        <v>Pacific Science &amp; Engineering Group, Inc.</v>
      </c>
      <c r="B215" t="str">
        <f>Worksheet!AA215</f>
        <v xml:space="preserve">James Callan </v>
      </c>
      <c r="C215" t="str">
        <f>Worksheet!AD215</f>
        <v>jrcallan@pacific-science.com</v>
      </c>
      <c r="D215" t="str">
        <f>Worksheet!AE215</f>
        <v xml:space="preserve">Ronald Moore </v>
      </c>
      <c r="E215" t="str">
        <f>Worksheet!AH215</f>
        <v>ramoore@pacific-science.com</v>
      </c>
      <c r="F215" t="str">
        <f t="shared" si="3"/>
        <v xml:space="preserve">Ronald Moore </v>
      </c>
      <c r="G215" t="str">
        <f>IF(E215=C215,$K$1,E215)</f>
        <v>ramoore@pacific-science.com</v>
      </c>
    </row>
    <row r="216" spans="1:7">
      <c r="A216" t="str">
        <f>Worksheet!A216</f>
        <v>ObjectVideo</v>
      </c>
      <c r="B216" t="str">
        <f>Worksheet!AA216</f>
        <v xml:space="preserve">Paul Brewer </v>
      </c>
      <c r="C216" t="str">
        <f>Worksheet!AD216</f>
        <v>pbrewer@objectvideo.com</v>
      </c>
      <c r="D216" t="str">
        <f>Worksheet!AE216</f>
        <v xml:space="preserve">Ping Wang </v>
      </c>
      <c r="E216" t="str">
        <f>Worksheet!AH216</f>
        <v>pwang@objectvideo.com</v>
      </c>
      <c r="F216" t="str">
        <f t="shared" si="3"/>
        <v xml:space="preserve">Ping Wang </v>
      </c>
      <c r="G216" t="str">
        <f>IF(E216=C216,$K$1,E216)</f>
        <v>pwang@objectvideo.com</v>
      </c>
    </row>
    <row r="217" spans="1:7">
      <c r="A217" t="str">
        <f>Worksheet!A217</f>
        <v>Numerica Corporation</v>
      </c>
      <c r="B217" t="str">
        <f>Worksheet!AA217</f>
        <v xml:space="preserve">John Bradbury </v>
      </c>
      <c r="C217" t="str">
        <f>Worksheet!AD217</f>
        <v>john.bradbury@numerica.us</v>
      </c>
      <c r="D217" t="str">
        <f>Worksheet!AE217</f>
        <v xml:space="preserve">Randy Paffenroth </v>
      </c>
      <c r="E217" t="str">
        <f>Worksheet!AH217</f>
        <v>randy.paffenroth@numerica.us</v>
      </c>
      <c r="F217" t="str">
        <f t="shared" si="3"/>
        <v xml:space="preserve">Randy Paffenroth </v>
      </c>
      <c r="G217" t="str">
        <f>IF(E217=C217,$K$1,E217)</f>
        <v>randy.paffenroth@numerica.us</v>
      </c>
    </row>
    <row r="218" spans="1:7">
      <c r="A218" t="str">
        <f>Worksheet!A218</f>
        <v>Plain Sight Systems Inc</v>
      </c>
      <c r="B218" t="str">
        <f>Worksheet!AA218</f>
        <v xml:space="preserve">Andreas Coppi </v>
      </c>
      <c r="C218" t="str">
        <f>Worksheet!AD218</f>
        <v>coppi@plainsightsystems.com</v>
      </c>
      <c r="D218" t="str">
        <f>Worksheet!AE218</f>
        <v xml:space="preserve">Ronald Coifman </v>
      </c>
      <c r="E218" t="str">
        <f>Worksheet!AH218</f>
        <v>coifman@plainsightsystems.com</v>
      </c>
      <c r="F218" t="str">
        <f t="shared" si="3"/>
        <v xml:space="preserve">Ronald Coifman </v>
      </c>
      <c r="G218" t="str">
        <f>IF(E218=C218,$K$1,E218)</f>
        <v>coifman@plainsightsystems.com</v>
      </c>
    </row>
    <row r="219" spans="1:7">
      <c r="A219" t="str">
        <f>Worksheet!A219</f>
        <v>Signal Innovations Group, Inc.</v>
      </c>
      <c r="B219" t="str">
        <f>Worksheet!AA219</f>
        <v xml:space="preserve">Samantha Venters </v>
      </c>
      <c r="C219" t="str">
        <f>Worksheet!AD219</f>
        <v>sventers@siginnovations.com</v>
      </c>
      <c r="D219" t="str">
        <f>Worksheet!AE219</f>
        <v xml:space="preserve">Patrick Rabenold </v>
      </c>
      <c r="E219" t="str">
        <f>Worksheet!AH219</f>
        <v>prabenold@siginnovations.com</v>
      </c>
      <c r="F219" t="str">
        <f t="shared" si="3"/>
        <v xml:space="preserve">Patrick Rabenold </v>
      </c>
      <c r="G219" t="str">
        <f>IF(E219=C219,$K$1,E219)</f>
        <v>prabenold@siginnovations.com</v>
      </c>
    </row>
    <row r="220" spans="1:7">
      <c r="A220" t="str">
        <f>Worksheet!A220</f>
        <v>Applied Physical Sciences Corp.</v>
      </c>
      <c r="B220" t="str">
        <f>Worksheet!AA220</f>
        <v xml:space="preserve">David Horne </v>
      </c>
      <c r="C220" t="str">
        <f>Worksheet!AD220</f>
        <v>dhorne@aphysci.com</v>
      </c>
      <c r="D220" t="str">
        <f>Worksheet!AE220</f>
        <v xml:space="preserve">Scott Jensen </v>
      </c>
      <c r="E220" t="str">
        <f>Worksheet!AH220</f>
        <v>sjensen@aphysci.com</v>
      </c>
      <c r="F220" t="str">
        <f t="shared" si="3"/>
        <v xml:space="preserve">Scott Jensen </v>
      </c>
      <c r="G220" t="str">
        <f>IF(E220=C220,$K$1,E220)</f>
        <v>sjensen@aphysci.com</v>
      </c>
    </row>
    <row r="221" spans="1:7">
      <c r="A221" t="str">
        <f>Worksheet!A221</f>
        <v>Progeny Systems Corporation</v>
      </c>
      <c r="B221" t="str">
        <f>Worksheet!AA221</f>
        <v xml:space="preserve">Christine Sigety </v>
      </c>
      <c r="C221" t="str">
        <f>Worksheet!AD221</f>
        <v>csigety@progeny.net</v>
      </c>
      <c r="D221" t="str">
        <f>Worksheet!AE221</f>
        <v xml:space="preserve">Dave Baird </v>
      </c>
      <c r="E221" t="str">
        <f>Worksheet!AH221</f>
        <v>dbaird@progeny.net</v>
      </c>
      <c r="F221" t="str">
        <f t="shared" si="3"/>
        <v xml:space="preserve">Dave Baird </v>
      </c>
      <c r="G221" t="str">
        <f>IF(E221=C221,$K$1,E221)</f>
        <v>dbaird@progeny.net</v>
      </c>
    </row>
    <row r="222" spans="1:7">
      <c r="A222" t="str">
        <f>Worksheet!A222</f>
        <v>TRS Ceramics, Inc.</v>
      </c>
      <c r="B222" t="str">
        <f>Worksheet!AA222</f>
        <v xml:space="preserve">Wesley Hackenberger </v>
      </c>
      <c r="C222" t="str">
        <f>Worksheet!AD222</f>
        <v>wes@trstechnologies.com</v>
      </c>
      <c r="D222" t="str">
        <f>Worksheet!AE222</f>
        <v xml:space="preserve">Kevin Snook </v>
      </c>
      <c r="E222" t="str">
        <f>Worksheet!AH222</f>
        <v>kevin@trstechnologies.com</v>
      </c>
      <c r="F222" t="str">
        <f t="shared" si="3"/>
        <v xml:space="preserve">Kevin Snook </v>
      </c>
      <c r="G222" t="str">
        <f>IF(E222=C222,$K$1,E222)</f>
        <v>kevin@trstechnologies.com</v>
      </c>
    </row>
    <row r="223" spans="1:7">
      <c r="A223" t="str">
        <f>Worksheet!A223</f>
        <v>Mide Technology Corporation</v>
      </c>
      <c r="B223" t="str">
        <f>Worksheet!AA223</f>
        <v xml:space="preserve">Marthinus Schoor </v>
      </c>
      <c r="C223" t="str">
        <f>Worksheet!AD223</f>
        <v>tienie@mide.com</v>
      </c>
      <c r="D223" t="str">
        <f>Worksheet!AE223</f>
        <v xml:space="preserve">Attila Lengyel </v>
      </c>
      <c r="E223" t="str">
        <f>Worksheet!AH223</f>
        <v>alengyel@mide.com</v>
      </c>
      <c r="F223" t="str">
        <f t="shared" si="3"/>
        <v xml:space="preserve">Attila Lengyel </v>
      </c>
      <c r="G223" t="str">
        <f>IF(E223=C223,$K$1,E223)</f>
        <v>alengyel@mide.com</v>
      </c>
    </row>
    <row r="224" spans="1:7">
      <c r="A224" t="str">
        <f>Worksheet!A224</f>
        <v>Charles River Analytics Inc.</v>
      </c>
      <c r="B224" t="str">
        <f>Worksheet!AA224</f>
        <v xml:space="preserve">Mark Felix </v>
      </c>
      <c r="C224" t="str">
        <f>Worksheet!AD224</f>
        <v>mfelix@cra.com</v>
      </c>
      <c r="D224" t="str">
        <f>Worksheet!AE224</f>
        <v xml:space="preserve">Daniel Stouch </v>
      </c>
      <c r="E224" t="str">
        <f>Worksheet!AH224</f>
        <v>dstouch@cra.com</v>
      </c>
      <c r="F224" t="str">
        <f t="shared" si="3"/>
        <v xml:space="preserve">Daniel Stouch </v>
      </c>
      <c r="G224" t="str">
        <f>IF(E224=C224,$K$1,E224)</f>
        <v>dstouch@cra.com</v>
      </c>
    </row>
    <row r="225" spans="1:7">
      <c r="A225" t="str">
        <f>Worksheet!A225</f>
        <v>TrellisWare Technologies, Inc.</v>
      </c>
      <c r="B225" t="str">
        <f>Worksheet!AA225</f>
        <v xml:space="preserve">Jim Loiselle </v>
      </c>
      <c r="C225" t="str">
        <f>Worksheet!AD225</f>
        <v>jloiselle@trellisware.com</v>
      </c>
      <c r="D225" t="str">
        <f>Worksheet!AE225</f>
        <v xml:space="preserve">Cenk Kose </v>
      </c>
      <c r="E225" t="str">
        <f>Worksheet!AH225</f>
        <v>ckose@trellisware.com</v>
      </c>
      <c r="F225" t="str">
        <f t="shared" si="3"/>
        <v xml:space="preserve">Cenk Kose </v>
      </c>
      <c r="G225" t="str">
        <f>IF(E225=C225,$K$1,E225)</f>
        <v>ckose@trellisware.com</v>
      </c>
    </row>
    <row r="226" spans="1:7">
      <c r="A226" t="str">
        <f>Worksheet!A226</f>
        <v>specom inc.</v>
      </c>
      <c r="B226" t="str">
        <f>Worksheet!AA226</f>
        <v xml:space="preserve">Robert Lowdermilk </v>
      </c>
      <c r="C226" t="str">
        <f>Worksheet!AD226</f>
        <v>wade.lowdermilk@specom.us</v>
      </c>
      <c r="D226" t="str">
        <f>Worksheet!AE226</f>
        <v xml:space="preserve">Dragan Vuletic </v>
      </c>
      <c r="E226" t="str">
        <f>Worksheet!AH226</f>
        <v>dragan.vuletic@specom.us</v>
      </c>
      <c r="F226" t="str">
        <f t="shared" si="3"/>
        <v xml:space="preserve">Dragan Vuletic </v>
      </c>
      <c r="G226" t="str">
        <f>IF(E226=C226,$K$1,E226)</f>
        <v>dragan.vuletic@specom.us</v>
      </c>
    </row>
    <row r="227" spans="1:7">
      <c r="A227" t="str">
        <f>Worksheet!A227</f>
        <v>Metron, Inc.</v>
      </c>
      <c r="B227" t="str">
        <f>Worksheet!AA227</f>
        <v xml:space="preserve">Eric George </v>
      </c>
      <c r="C227" t="str">
        <f>Worksheet!AD227</f>
        <v>egeorge@metsci.com</v>
      </c>
      <c r="D227" t="str">
        <f>Worksheet!AE227</f>
        <v xml:space="preserve">Tom Giddings </v>
      </c>
      <c r="E227" t="str">
        <f>Worksheet!AH227</f>
        <v>giddings@metsci.com</v>
      </c>
      <c r="F227" t="str">
        <f t="shared" si="3"/>
        <v xml:space="preserve">Tom Giddings </v>
      </c>
      <c r="G227" t="str">
        <f>IF(E227=C227,$K$1,E227)</f>
        <v>giddings@metsci.com</v>
      </c>
    </row>
    <row r="228" spans="1:7">
      <c r="A228" t="str">
        <f>Worksheet!A228</f>
        <v>Arete Associates</v>
      </c>
      <c r="B228" t="str">
        <f>Worksheet!AA228</f>
        <v xml:space="preserve">David Kane </v>
      </c>
      <c r="C228" t="str">
        <f>Worksheet!AD228</f>
        <v>contracts@arete.com</v>
      </c>
      <c r="D228" t="str">
        <f>Worksheet!AE228</f>
        <v xml:space="preserve">Bradley Walls </v>
      </c>
      <c r="E228" t="str">
        <f>Worksheet!AH228</f>
        <v>bwalls@arete.com</v>
      </c>
      <c r="F228" t="str">
        <f t="shared" si="3"/>
        <v xml:space="preserve">Bradley Walls </v>
      </c>
      <c r="G228" t="str">
        <f>IF(E228=C228,$K$1,E228)</f>
        <v>bwalls@arete.com</v>
      </c>
    </row>
    <row r="229" spans="1:7">
      <c r="A229" t="str">
        <f>Worksheet!A229</f>
        <v>BTech Acoustics LLC</v>
      </c>
      <c r="B229" t="str">
        <f>Worksheet!AA229</f>
        <v xml:space="preserve">David Brown </v>
      </c>
      <c r="C229" t="str">
        <f>Worksheet!AD229</f>
        <v>dbAcoustics@cox.net</v>
      </c>
      <c r="D229" t="str">
        <f>Worksheet!AE229</f>
        <v xml:space="preserve">David Brown </v>
      </c>
      <c r="E229" t="str">
        <f>Worksheet!AH229</f>
        <v>dbAcoustics@cox.net</v>
      </c>
      <c r="F229" t="str">
        <f t="shared" si="3"/>
        <v xml:space="preserve"> </v>
      </c>
      <c r="G229" t="str">
        <f>IF(E229=C229,$K$1,E229)</f>
        <v xml:space="preserve"> </v>
      </c>
    </row>
    <row r="230" spans="1:7">
      <c r="A230" t="str">
        <f>Worksheet!A230</f>
        <v>Progeny Systems Corporation</v>
      </c>
      <c r="B230" t="str">
        <f>Worksheet!AA230</f>
        <v xml:space="preserve">Christine Sigety </v>
      </c>
      <c r="C230" t="str">
        <f>Worksheet!AD230</f>
        <v>csigety@progeny.net</v>
      </c>
      <c r="D230" t="str">
        <f>Worksheet!AE230</f>
        <v xml:space="preserve">Jim Powers </v>
      </c>
      <c r="E230" t="str">
        <f>Worksheet!AH230</f>
        <v>jpowers@progeny.net</v>
      </c>
      <c r="F230" t="str">
        <f t="shared" si="3"/>
        <v xml:space="preserve">Jim Powers </v>
      </c>
      <c r="G230" t="str">
        <f>IF(E230=C230,$K$1,E230)</f>
        <v>jpowers@progeny.net</v>
      </c>
    </row>
    <row r="231" spans="1:7">
      <c r="A231" t="str">
        <f>Worksheet!A231</f>
        <v>TRS Ceramics, Inc.</v>
      </c>
      <c r="B231" t="str">
        <f>Worksheet!AA231</f>
        <v xml:space="preserve">Wesley Hackenberger </v>
      </c>
      <c r="C231" t="str">
        <f>Worksheet!AD231</f>
        <v>wes@trstechnologies.com</v>
      </c>
      <c r="D231" t="str">
        <f>Worksheet!AE231</f>
        <v xml:space="preserve">Kevin Snook </v>
      </c>
      <c r="E231" t="str">
        <f>Worksheet!AH231</f>
        <v>kevin@trstechnologies.com</v>
      </c>
      <c r="F231" t="str">
        <f t="shared" si="3"/>
        <v xml:space="preserve">Kevin Snook </v>
      </c>
      <c r="G231" t="str">
        <f>IF(E231=C231,$K$1,E231)</f>
        <v>kevin@trstechnologies.com</v>
      </c>
    </row>
    <row r="232" spans="1:7">
      <c r="A232" t="str">
        <f>Worksheet!A232</f>
        <v>Hi-Test Laboratories, Inc</v>
      </c>
      <c r="B232" t="str">
        <f>Worksheet!AA232</f>
        <v xml:space="preserve">Neil Stout </v>
      </c>
      <c r="C232" t="str">
        <f>Worksheet!AD232</f>
        <v>neil.stout@hitestlabs.com</v>
      </c>
      <c r="D232" t="str">
        <f>Worksheet!AE232</f>
        <v xml:space="preserve">Christopher Key </v>
      </c>
      <c r="E232" t="str">
        <f>Worksheet!AH232</f>
        <v>chris.key@hitestlabs.com</v>
      </c>
      <c r="F232" t="str">
        <f t="shared" si="3"/>
        <v xml:space="preserve">Christopher Key </v>
      </c>
      <c r="G232" t="str">
        <f>IF(E232=C232,$K$1,E232)</f>
        <v>chris.key@hitestlabs.com</v>
      </c>
    </row>
    <row r="233" spans="1:7">
      <c r="A233" t="str">
        <f>Worksheet!A233</f>
        <v>Wasatch Molecular Inc.</v>
      </c>
      <c r="B233" t="str">
        <f>Worksheet!AA233</f>
        <v xml:space="preserve">Sehee Jeong </v>
      </c>
      <c r="C233" t="str">
        <f>Worksheet!AD233</f>
        <v>jeong@wasatchmolecular.com</v>
      </c>
      <c r="D233" t="str">
        <f>Worksheet!AE233</f>
        <v xml:space="preserve">Grant Smith </v>
      </c>
      <c r="E233" t="str">
        <f>Worksheet!AH233</f>
        <v>gdsmithwmi@gmail.com</v>
      </c>
      <c r="F233" t="str">
        <f t="shared" si="3"/>
        <v xml:space="preserve">Grant Smith </v>
      </c>
      <c r="G233" t="str">
        <f>IF(E233=C233,$K$1,E233)</f>
        <v>gdsmithwmi@gmail.com</v>
      </c>
    </row>
    <row r="234" spans="1:7">
      <c r="A234" t="str">
        <f>Worksheet!A234</f>
        <v>Stottler Henke Associates, Inc.</v>
      </c>
      <c r="B234" t="str">
        <f>Worksheet!AA234</f>
        <v xml:space="preserve">Carolyn Maxwell </v>
      </c>
      <c r="C234" t="str">
        <f>Worksheet!AD234</f>
        <v>maxwell@stottlerhenke.com</v>
      </c>
      <c r="D234" t="str">
        <f>Worksheet!AE234</f>
        <v xml:space="preserve">Terrance Goan </v>
      </c>
      <c r="E234" t="str">
        <f>Worksheet!AH234</f>
        <v>goan@stottlerhenke.com</v>
      </c>
      <c r="F234" t="str">
        <f t="shared" si="3"/>
        <v xml:space="preserve">Terrance Goan </v>
      </c>
      <c r="G234" t="str">
        <f>IF(E234=C234,$K$1,E234)</f>
        <v>goan@stottlerhenke.com</v>
      </c>
    </row>
    <row r="235" spans="1:7">
      <c r="A235" t="str">
        <f>Worksheet!A235</f>
        <v>Icosystem Corporation</v>
      </c>
      <c r="B235" t="str">
        <f>Worksheet!AA235</f>
        <v xml:space="preserve">Carolyn Potter </v>
      </c>
      <c r="C235" t="str">
        <f>Worksheet!AD235</f>
        <v>carolyn@icosystem.com</v>
      </c>
      <c r="D235" t="str">
        <f>Worksheet!AE235</f>
        <v xml:space="preserve">Eric Bonabeau </v>
      </c>
      <c r="E235" t="str">
        <f>Worksheet!AH235</f>
        <v>eric@icosystem.com</v>
      </c>
      <c r="F235" t="str">
        <f t="shared" si="3"/>
        <v xml:space="preserve">Eric Bonabeau </v>
      </c>
      <c r="G235" t="str">
        <f>IF(E235=C235,$K$1,E235)</f>
        <v>eric@icosystem.com</v>
      </c>
    </row>
    <row r="236" spans="1:7">
      <c r="A236" t="str">
        <f>Worksheet!A236</f>
        <v>Knowledge Based Systems, Inc.</v>
      </c>
      <c r="B236" t="str">
        <f>Worksheet!AA236</f>
        <v xml:space="preserve">Donielle Mayer </v>
      </c>
      <c r="C236" t="str">
        <f>Worksheet!AD236</f>
        <v>dmayer@kbsi.com</v>
      </c>
      <c r="D236" t="str">
        <f>Worksheet!AE236</f>
        <v xml:space="preserve">Paul Koola </v>
      </c>
      <c r="E236" t="str">
        <f>Worksheet!AH236</f>
        <v>pkoola@kbsi.com</v>
      </c>
      <c r="F236" t="str">
        <f t="shared" si="3"/>
        <v xml:space="preserve">Paul Koola </v>
      </c>
      <c r="G236" t="str">
        <f>IF(E236=C236,$K$1,E236)</f>
        <v>pkoola@kbsi.com</v>
      </c>
    </row>
    <row r="237" spans="1:7">
      <c r="A237" t="str">
        <f>Worksheet!A237</f>
        <v>Broadata Communications, Inc.</v>
      </c>
      <c r="B237" t="str">
        <f>Worksheet!AA237</f>
        <v xml:space="preserve">Freddie Lin </v>
      </c>
      <c r="C237" t="str">
        <f>Worksheet!AD237</f>
        <v>droussell@broadatacom.com</v>
      </c>
      <c r="D237" t="str">
        <f>Worksheet!AE237</f>
        <v xml:space="preserve">Prachee Sharma </v>
      </c>
      <c r="E237" t="str">
        <f>Worksheet!AH237</f>
        <v>psharma@broadatacom.com</v>
      </c>
      <c r="F237" t="str">
        <f t="shared" si="3"/>
        <v xml:space="preserve">Prachee Sharma </v>
      </c>
      <c r="G237" t="str">
        <f>IF(E237=C237,$K$1,E237)</f>
        <v>psharma@broadatacom.com</v>
      </c>
    </row>
    <row r="238" spans="1:7">
      <c r="A238" t="str">
        <f>Worksheet!A238</f>
        <v>TrellisWare Technologies, Inc.</v>
      </c>
      <c r="B238" t="str">
        <f>Worksheet!AA238</f>
        <v xml:space="preserve">Jim Loiselle </v>
      </c>
      <c r="C238" t="str">
        <f>Worksheet!AD238</f>
        <v>jloiselle@trellisware.com</v>
      </c>
      <c r="D238" t="str">
        <f>Worksheet!AE238</f>
        <v xml:space="preserve">Marcus Urie </v>
      </c>
      <c r="E238" t="str">
        <f>Worksheet!AH238</f>
        <v>murie@trellisware.com</v>
      </c>
      <c r="F238" t="str">
        <f t="shared" si="3"/>
        <v xml:space="preserve">Marcus Urie </v>
      </c>
      <c r="G238" t="str">
        <f>IF(E238=C238,$K$1,E238)</f>
        <v>murie@trellisware.com</v>
      </c>
    </row>
    <row r="239" spans="1:7">
      <c r="A239" t="str">
        <f>Worksheet!A239</f>
        <v>W5 Technologies, Inc.</v>
      </c>
      <c r="B239" t="str">
        <f>Worksheet!AA239</f>
        <v xml:space="preserve">Robert White </v>
      </c>
      <c r="C239" t="str">
        <f>Worksheet!AD239</f>
        <v>bobwhite@w5tech.com</v>
      </c>
      <c r="D239" t="str">
        <f>Worksheet!AE239</f>
        <v xml:space="preserve">Scott Core </v>
      </c>
      <c r="E239" t="str">
        <f>Worksheet!AH239</f>
        <v>scottcore@w5tech.com</v>
      </c>
      <c r="F239" t="str">
        <f t="shared" si="3"/>
        <v xml:space="preserve">Scott Core </v>
      </c>
      <c r="G239" t="str">
        <f>IF(E239=C239,$K$1,E239)</f>
        <v>scottcore@w5tech.com</v>
      </c>
    </row>
    <row r="240" spans="1:7">
      <c r="A240" t="str">
        <f>Worksheet!A240</f>
        <v>Vu Tech Corp</v>
      </c>
      <c r="B240" t="str">
        <f>Worksheet!AA240</f>
        <v xml:space="preserve">Bo Ryu </v>
      </c>
      <c r="C240" t="str">
        <f>Worksheet!AD240</f>
        <v>boryu@episyscience.com</v>
      </c>
      <c r="D240" t="str">
        <f>Worksheet!AE240</f>
        <v xml:space="preserve">Bo Ryu </v>
      </c>
      <c r="E240" t="str">
        <f>Worksheet!AH240</f>
        <v>boryu@episyscience.com</v>
      </c>
      <c r="F240" t="str">
        <f t="shared" si="3"/>
        <v xml:space="preserve"> </v>
      </c>
      <c r="G240" t="str">
        <f>IF(E240=C240,$K$1,E240)</f>
        <v xml:space="preserve"> </v>
      </c>
    </row>
    <row r="241" spans="1:7">
      <c r="A241" t="str">
        <f>Worksheet!A241</f>
        <v>ANDRO Computational Solutions, LLC</v>
      </c>
      <c r="B241" t="str">
        <f>Worksheet!AA241</f>
        <v xml:space="preserve">Thomas Benjamin </v>
      </c>
      <c r="C241" t="str">
        <f>Worksheet!AD241</f>
        <v>tbenjamin@androcs.com</v>
      </c>
      <c r="D241" t="str">
        <f>Worksheet!AE241</f>
        <v xml:space="preserve">Andrew Drozd </v>
      </c>
      <c r="E241" t="str">
        <f>Worksheet!AH241</f>
        <v>adrozd@androcs.com</v>
      </c>
      <c r="F241" t="str">
        <f t="shared" si="3"/>
        <v xml:space="preserve">Andrew Drozd </v>
      </c>
      <c r="G241" t="str">
        <f>IF(E241=C241,$K$1,E241)</f>
        <v>adrozd@androcs.com</v>
      </c>
    </row>
    <row r="242" spans="1:7">
      <c r="A242" t="str">
        <f>Worksheet!A242</f>
        <v>Intelligent Automation, Inc.</v>
      </c>
      <c r="B242" t="str">
        <f>Worksheet!AA242</f>
        <v xml:space="preserve">Mark James </v>
      </c>
      <c r="C242" t="str">
        <f>Worksheet!AD242</f>
        <v>mjames@i-a-i.com</v>
      </c>
      <c r="D242" t="str">
        <f>Worksheet!AE242</f>
        <v xml:space="preserve">Renato Levy </v>
      </c>
      <c r="E242" t="str">
        <f>Worksheet!AH242</f>
        <v>rlevy@i-a-i.com</v>
      </c>
      <c r="F242" t="str">
        <f t="shared" si="3"/>
        <v xml:space="preserve">Renato Levy </v>
      </c>
      <c r="G242" t="str">
        <f>IF(E242=C242,$K$1,E242)</f>
        <v>rlevy@i-a-i.com</v>
      </c>
    </row>
    <row r="243" spans="1:7">
      <c r="A243" t="str">
        <f>Worksheet!A243</f>
        <v>Lynntech, Inc.</v>
      </c>
      <c r="B243" t="str">
        <f>Worksheet!AA243</f>
        <v xml:space="preserve">G. Hisaw </v>
      </c>
      <c r="C243" t="str">
        <f>Worksheet!AD243</f>
        <v>renee.hisaw@lynntech.com</v>
      </c>
      <c r="D243" t="str">
        <f>Worksheet!AE243</f>
        <v xml:space="preserve">Anuncia Gonzalez-Martin </v>
      </c>
      <c r="E243" t="str">
        <f>Worksheet!AH243</f>
        <v>anuncia.gonzalez-martin@lynntech.co</v>
      </c>
      <c r="F243" t="str">
        <f t="shared" si="3"/>
        <v xml:space="preserve">Anuncia Gonzalez-Martin </v>
      </c>
      <c r="G243" t="str">
        <f>IF(E243=C243,$K$1,E243)</f>
        <v>anuncia.gonzalez-martin@lynntech.co</v>
      </c>
    </row>
    <row r="244" spans="1:7">
      <c r="A244" t="str">
        <f>Worksheet!A244</f>
        <v>Luna Innovations Incorporated</v>
      </c>
      <c r="B244" t="str">
        <f>Worksheet!AA244</f>
        <v xml:space="preserve">Maggie Hudson </v>
      </c>
      <c r="C244" t="str">
        <f>Worksheet!AD244</f>
        <v>submissions305@lunainc.com</v>
      </c>
      <c r="D244" t="str">
        <f>Worksheet!AE244</f>
        <v xml:space="preserve">Michael Danilich </v>
      </c>
      <c r="E244" t="str">
        <f>Worksheet!AH244</f>
        <v>danilichm@lunainnovations.com</v>
      </c>
      <c r="F244" t="str">
        <f t="shared" si="3"/>
        <v xml:space="preserve">Michael Danilich </v>
      </c>
      <c r="G244" t="str">
        <f>IF(E244=C244,$K$1,E244)</f>
        <v>danilichm@lunainnovations.com</v>
      </c>
    </row>
    <row r="245" spans="1:7">
      <c r="A245" t="str">
        <f>Worksheet!A245</f>
        <v>Espira, Inc.</v>
      </c>
      <c r="B245" t="str">
        <f>Worksheet!AA245</f>
        <v xml:space="preserve">Bruce Gale </v>
      </c>
      <c r="C245" t="str">
        <f>Worksheet!AD245</f>
        <v>bruce.gale@utah.edu</v>
      </c>
      <c r="D245" t="str">
        <f>Worksheet!AE245</f>
        <v xml:space="preserve">Himanshu Sant </v>
      </c>
      <c r="E245" t="str">
        <f>Worksheet!AH245</f>
        <v>himanshu.sant@utah.edu</v>
      </c>
      <c r="F245" t="str">
        <f t="shared" si="3"/>
        <v xml:space="preserve">Himanshu Sant </v>
      </c>
      <c r="G245" t="str">
        <f>IF(E245=C245,$K$1,E245)</f>
        <v>himanshu.sant@utah.edu</v>
      </c>
    </row>
    <row r="246" spans="1:7">
      <c r="A246" t="str">
        <f>Worksheet!A246</f>
        <v>InfoBeyond Technology LLC</v>
      </c>
      <c r="B246" t="str">
        <f>Worksheet!AA246</f>
        <v xml:space="preserve">Debbie Qiu </v>
      </c>
      <c r="C246" t="str">
        <f>Worksheet!AD246</f>
        <v>Debbie.qiu@InfoBeyonds.com</v>
      </c>
      <c r="D246" t="str">
        <f>Worksheet!AE246</f>
        <v xml:space="preserve">Bin Xie </v>
      </c>
      <c r="E246" t="str">
        <f>Worksheet!AH246</f>
        <v>Bin.Xie@InfoBeyonds.com</v>
      </c>
      <c r="F246" t="str">
        <f t="shared" si="3"/>
        <v xml:space="preserve">Bin Xie </v>
      </c>
      <c r="G246" t="str">
        <f>IF(E246=C246,$K$1,E246)</f>
        <v>Bin.Xie@InfoBeyonds.com</v>
      </c>
    </row>
    <row r="247" spans="1:7">
      <c r="A247" t="str">
        <f>Worksheet!A247</f>
        <v>Intelligent Automation, Inc.</v>
      </c>
      <c r="B247" t="str">
        <f>Worksheet!AA247</f>
        <v xml:space="preserve">Mark James </v>
      </c>
      <c r="C247" t="str">
        <f>Worksheet!AD247</f>
        <v>mjames@i-a-i.com</v>
      </c>
      <c r="D247" t="str">
        <f>Worksheet!AE247</f>
        <v xml:space="preserve">Justin Yackoski </v>
      </c>
      <c r="E247" t="str">
        <f>Worksheet!AH247</f>
        <v>jyackoski@i-a-i.com</v>
      </c>
      <c r="F247" t="str">
        <f t="shared" si="3"/>
        <v xml:space="preserve">Justin Yackoski </v>
      </c>
      <c r="G247" t="str">
        <f>IF(E247=C247,$K$1,E247)</f>
        <v>jyackoski@i-a-i.com</v>
      </c>
    </row>
    <row r="248" spans="1:7">
      <c r="A248" t="str">
        <f>Worksheet!A248</f>
        <v>Broadata Communications, Inc.</v>
      </c>
      <c r="B248" t="str">
        <f>Worksheet!AA248</f>
        <v xml:space="preserve">Freddie Lin </v>
      </c>
      <c r="C248" t="str">
        <f>Worksheet!AD248</f>
        <v>droussell@broadatacom.com</v>
      </c>
      <c r="D248" t="str">
        <f>Worksheet!AE248</f>
        <v xml:space="preserve">Sam Nguyen </v>
      </c>
      <c r="E248" t="str">
        <f>Worksheet!AH248</f>
        <v>snguyen@broadatacom.com</v>
      </c>
      <c r="F248" t="str">
        <f t="shared" si="3"/>
        <v xml:space="preserve">Sam Nguyen </v>
      </c>
      <c r="G248" t="str">
        <f>IF(E248=C248,$K$1,E248)</f>
        <v>snguyen@broadatacom.com</v>
      </c>
    </row>
    <row r="249" spans="1:7">
      <c r="A249" t="str">
        <f>Worksheet!A249</f>
        <v>Concentris Systems LLC</v>
      </c>
      <c r="B249" t="str">
        <f>Worksheet!AA249</f>
        <v xml:space="preserve">Steve Brennan </v>
      </c>
      <c r="C249" t="str">
        <f>Worksheet!AD249</f>
        <v>sbrennan@concentris-systems.com</v>
      </c>
      <c r="D249" t="str">
        <f>Worksheet!AE249</f>
        <v xml:space="preserve">Tareq Hoque </v>
      </c>
      <c r="E249" t="str">
        <f>Worksheet!AH249</f>
        <v>thoque@concentris-systems.com</v>
      </c>
      <c r="F249" t="str">
        <f t="shared" si="3"/>
        <v xml:space="preserve">Tareq Hoque </v>
      </c>
      <c r="G249" t="str">
        <f>IF(E249=C249,$K$1,E249)</f>
        <v>thoque@concentris-systems.com</v>
      </c>
    </row>
    <row r="250" spans="1:7">
      <c r="A250" t="str">
        <f>Worksheet!A250</f>
        <v>Optical Physics Company</v>
      </c>
      <c r="B250" t="str">
        <f>Worksheet!AA250</f>
        <v xml:space="preserve">Gail Erten </v>
      </c>
      <c r="C250" t="str">
        <f>Worksheet!AD250</f>
        <v>gerten@opci.com</v>
      </c>
      <c r="D250" t="str">
        <f>Worksheet!AE250</f>
        <v xml:space="preserve">Chien-Chung Chen </v>
      </c>
      <c r="E250" t="str">
        <f>Worksheet!AH250</f>
        <v>cchen@opci.com</v>
      </c>
      <c r="F250" t="str">
        <f t="shared" si="3"/>
        <v xml:space="preserve">Chien-Chung Chen </v>
      </c>
      <c r="G250" t="str">
        <f>IF(E250=C250,$K$1,E250)</f>
        <v>cchen@opci.com</v>
      </c>
    </row>
    <row r="251" spans="1:7">
      <c r="A251" t="str">
        <f>Worksheet!A251</f>
        <v>SA Photonics</v>
      </c>
      <c r="B251" t="str">
        <f>Worksheet!AA251</f>
        <v xml:space="preserve">Andrea Singewald </v>
      </c>
      <c r="C251" t="str">
        <f>Worksheet!AD251</f>
        <v>a.singewald@saphotonics.com</v>
      </c>
      <c r="D251" t="str">
        <f>Worksheet!AE251</f>
        <v xml:space="preserve">Jim Coward </v>
      </c>
      <c r="E251" t="str">
        <f>Worksheet!AH251</f>
        <v>j.coward@saphotonics.com</v>
      </c>
      <c r="F251" t="str">
        <f t="shared" si="3"/>
        <v xml:space="preserve">Jim Coward </v>
      </c>
      <c r="G251" t="str">
        <f>IF(E251=C251,$K$1,E251)</f>
        <v>j.coward@saphotonics.com</v>
      </c>
    </row>
    <row r="252" spans="1:7">
      <c r="A252" t="str">
        <f>Worksheet!A252</f>
        <v>Engenium Technologies Corp</v>
      </c>
      <c r="B252" t="str">
        <f>Worksheet!AA252</f>
        <v xml:space="preserve">Laura Pearson </v>
      </c>
      <c r="C252" t="str">
        <f>Worksheet!AD252</f>
        <v>LauraPearson@etc-wireless.com</v>
      </c>
      <c r="D252" t="str">
        <f>Worksheet!AE252</f>
        <v xml:space="preserve">Mike Pascale </v>
      </c>
      <c r="E252" t="str">
        <f>Worksheet!AH252</f>
        <v>MikePascale@etc-wireless.com</v>
      </c>
      <c r="F252" t="str">
        <f t="shared" si="3"/>
        <v xml:space="preserve">Mike Pascale </v>
      </c>
      <c r="G252" t="str">
        <f>IF(E252=C252,$K$1,E252)</f>
        <v>MikePascale@etc-wireless.com</v>
      </c>
    </row>
    <row r="253" spans="1:7">
      <c r="A253" t="str">
        <f>Worksheet!A253</f>
        <v>Busek Co. Inc.</v>
      </c>
      <c r="B253" t="str">
        <f>Worksheet!AA253</f>
        <v xml:space="preserve">Judy Budny </v>
      </c>
      <c r="C253" t="str">
        <f>Worksheet!AD253</f>
        <v>judy@busek.com</v>
      </c>
      <c r="D253" t="str">
        <f>Worksheet!AE253</f>
        <v xml:space="preserve">Craig DeLuccia </v>
      </c>
      <c r="E253" t="str">
        <f>Worksheet!AH253</f>
        <v>cdeluccia@busek.com</v>
      </c>
      <c r="F253" t="str">
        <f t="shared" si="3"/>
        <v xml:space="preserve">Craig DeLuccia </v>
      </c>
      <c r="G253" t="str">
        <f>IF(E253=C253,$K$1,E253)</f>
        <v>cdeluccia@busek.com</v>
      </c>
    </row>
    <row r="254" spans="1:7">
      <c r="A254" t="str">
        <f>Worksheet!A254</f>
        <v>Assurance Technology Corporation</v>
      </c>
      <c r="B254" t="str">
        <f>Worksheet!AA254</f>
        <v xml:space="preserve">Nancy Flanagan </v>
      </c>
      <c r="C254" t="str">
        <f>Worksheet!AD254</f>
        <v>flanagan@assurtech.com</v>
      </c>
      <c r="D254" t="str">
        <f>Worksheet!AE254</f>
        <v xml:space="preserve">Joel Lord </v>
      </c>
      <c r="E254" t="str">
        <f>Worksheet!AH254</f>
        <v>lord@assurtech.com</v>
      </c>
      <c r="F254" t="str">
        <f t="shared" si="3"/>
        <v xml:space="preserve">Joel Lord </v>
      </c>
      <c r="G254" t="str">
        <f>IF(E254=C254,$K$1,E254)</f>
        <v>lord@assurtech.com</v>
      </c>
    </row>
    <row r="255" spans="1:7">
      <c r="A255" t="str">
        <f>Worksheet!A255</f>
        <v>W5 Technologies, Inc.</v>
      </c>
      <c r="B255" t="str">
        <f>Worksheet!AA255</f>
        <v xml:space="preserve">Robert White </v>
      </c>
      <c r="C255" t="str">
        <f>Worksheet!AD255</f>
        <v>bobwhite@w5tech.com</v>
      </c>
      <c r="D255" t="str">
        <f>Worksheet!AE255</f>
        <v xml:space="preserve">John Rabo </v>
      </c>
      <c r="E255" t="str">
        <f>Worksheet!AH255</f>
        <v>johnrabo@w5tech.com</v>
      </c>
      <c r="F255" t="str">
        <f t="shared" si="3"/>
        <v xml:space="preserve">John Rabo </v>
      </c>
      <c r="G255" t="str">
        <f>IF(E255=C255,$K$1,E255)</f>
        <v>johnrabo@w5tech.com</v>
      </c>
    </row>
    <row r="256" spans="1:7">
      <c r="A256" t="str">
        <f>Worksheet!A256</f>
        <v>KinetX, Inc</v>
      </c>
      <c r="B256" t="str">
        <f>Worksheet!AA256</f>
        <v xml:space="preserve">Tony Goen </v>
      </c>
      <c r="C256" t="str">
        <f>Worksheet!AD256</f>
        <v>tony.goen@kinetx.com</v>
      </c>
      <c r="D256" t="str">
        <f>Worksheet!AE256</f>
        <v xml:space="preserve">Scott White </v>
      </c>
      <c r="E256" t="str">
        <f>Worksheet!AH256</f>
        <v>scott.white@kinetx.com</v>
      </c>
      <c r="F256" t="str">
        <f t="shared" si="3"/>
        <v xml:space="preserve">Scott White </v>
      </c>
      <c r="G256" t="str">
        <f>IF(E256=C256,$K$1,E256)</f>
        <v>scott.white@kinetx.com</v>
      </c>
    </row>
    <row r="257" spans="1:7">
      <c r="A257" t="str">
        <f>Worksheet!A257</f>
        <v>ATC - NY</v>
      </c>
      <c r="B257" t="str">
        <f>Worksheet!AA257</f>
        <v xml:space="preserve">Richard Smith </v>
      </c>
      <c r="C257" t="str">
        <f>Worksheet!AD257</f>
        <v>rsmith@atcorp.com</v>
      </c>
      <c r="D257" t="str">
        <f>Worksheet!AE257</f>
        <v xml:space="preserve">Stephen Brueckner </v>
      </c>
      <c r="E257" t="str">
        <f>Worksheet!AH257</f>
        <v>steve@atc-nycorp.com</v>
      </c>
      <c r="F257" t="str">
        <f t="shared" si="3"/>
        <v xml:space="preserve">Stephen Brueckner </v>
      </c>
      <c r="G257" t="str">
        <f>IF(E257=C257,$K$1,E257)</f>
        <v>steve@atc-nycorp.com</v>
      </c>
    </row>
    <row r="258" spans="1:7">
      <c r="A258" t="str">
        <f>Worksheet!A258</f>
        <v>Harmonia Holdings Group</v>
      </c>
      <c r="B258" t="str">
        <f>Worksheet!AA258</f>
        <v xml:space="preserve">Odie Fthenos </v>
      </c>
      <c r="C258" t="str">
        <f>Worksheet!AD258</f>
        <v>ofthenos@harmonia.com</v>
      </c>
      <c r="D258" t="str">
        <f>Worksheet!AE258</f>
        <v xml:space="preserve">Marc Abrams </v>
      </c>
      <c r="E258" t="str">
        <f>Worksheet!AH258</f>
        <v>mabrams@harmonia.com</v>
      </c>
      <c r="F258" t="str">
        <f t="shared" si="3"/>
        <v xml:space="preserve">Marc Abrams </v>
      </c>
      <c r="G258" t="str">
        <f>IF(E258=C258,$K$1,E258)</f>
        <v>mabrams@harmonia.com</v>
      </c>
    </row>
    <row r="259" spans="1:7">
      <c r="A259" t="str">
        <f>Worksheet!A259</f>
        <v>Physical Optics Corporation</v>
      </c>
      <c r="B259" t="str">
        <f>Worksheet!AA259</f>
        <v xml:space="preserve">Gordon Drew </v>
      </c>
      <c r="C259" t="str">
        <f>Worksheet!AD259</f>
        <v>gedrew@poc.com</v>
      </c>
      <c r="D259" t="str">
        <f>Worksheet!AE259</f>
        <v xml:space="preserve">Alexander Milovanov </v>
      </c>
      <c r="E259" t="str">
        <f>Worksheet!AH259</f>
        <v>ATProposals@poc.com</v>
      </c>
      <c r="F259" t="str">
        <f t="shared" si="3"/>
        <v xml:space="preserve">Alexander Milovanov </v>
      </c>
      <c r="G259" t="str">
        <f>IF(E259=C259,$K$1,E259)</f>
        <v>ATProposals@poc.com</v>
      </c>
    </row>
    <row r="260" spans="1:7">
      <c r="A260" t="str">
        <f>Worksheet!A260</f>
        <v>Physical Optics Corporation</v>
      </c>
      <c r="B260" t="str">
        <f>Worksheet!AA260</f>
        <v xml:space="preserve">Gordon Drew </v>
      </c>
      <c r="C260" t="str">
        <f>Worksheet!AD260</f>
        <v>gedrew@poc.com</v>
      </c>
      <c r="D260" t="str">
        <f>Worksheet!AE260</f>
        <v xml:space="preserve">Leonid Bukshpun </v>
      </c>
      <c r="E260" t="str">
        <f>Worksheet!AH260</f>
        <v>ATProposals@poc.com</v>
      </c>
      <c r="F260" t="str">
        <f t="shared" ref="F260:F323" si="4">IF(D260=B260,$K$1,D260)</f>
        <v xml:space="preserve">Leonid Bukshpun </v>
      </c>
      <c r="G260" t="str">
        <f>IF(E260=C260,$K$1,E260)</f>
        <v>ATProposals@poc.com</v>
      </c>
    </row>
    <row r="261" spans="1:7">
      <c r="A261" t="str">
        <f>Worksheet!A261</f>
        <v>McQ Inc.</v>
      </c>
      <c r="B261" t="str">
        <f>Worksheet!AA261</f>
        <v xml:space="preserve">Keith Armstrong </v>
      </c>
      <c r="C261" t="str">
        <f>Worksheet!AD261</f>
        <v>karmstrong@mcqinc.com</v>
      </c>
      <c r="D261" t="str">
        <f>Worksheet!AE261</f>
        <v xml:space="preserve">Mark Winston </v>
      </c>
      <c r="E261" t="str">
        <f>Worksheet!AH261</f>
        <v>mwinston@mcqinc.com</v>
      </c>
      <c r="F261" t="str">
        <f t="shared" si="4"/>
        <v xml:space="preserve">Mark Winston </v>
      </c>
      <c r="G261" t="str">
        <f>IF(E261=C261,$K$1,E261)</f>
        <v>mwinston@mcqinc.com</v>
      </c>
    </row>
    <row r="262" spans="1:7">
      <c r="A262" t="str">
        <f>Worksheet!A262</f>
        <v>BlackBox Biometrics, Inc.</v>
      </c>
      <c r="B262" t="str">
        <f>Worksheet!AA262</f>
        <v xml:space="preserve">Joseph Bridgeford </v>
      </c>
      <c r="C262" t="str">
        <f>Worksheet!AD262</f>
        <v>joe.bridgeford@b3inc.com</v>
      </c>
      <c r="D262" t="str">
        <f>Worksheet!AE262</f>
        <v xml:space="preserve">David Borkholder </v>
      </c>
      <c r="E262" t="str">
        <f>Worksheet!AH262</f>
        <v>david.borkholder@b3inc.com</v>
      </c>
      <c r="F262" t="str">
        <f t="shared" si="4"/>
        <v xml:space="preserve">David Borkholder </v>
      </c>
      <c r="G262" t="str">
        <f>IF(E262=C262,$K$1,E262)</f>
        <v>david.borkholder@b3inc.com</v>
      </c>
    </row>
    <row r="263" spans="1:7">
      <c r="A263" t="str">
        <f>Worksheet!A263</f>
        <v>TIAX LLC</v>
      </c>
      <c r="B263" t="str">
        <f>Worksheet!AA263</f>
        <v xml:space="preserve">Renee Wong </v>
      </c>
      <c r="C263" t="str">
        <f>Worksheet!AD263</f>
        <v>wong.renee@tiaxllc.com</v>
      </c>
      <c r="D263" t="str">
        <f>Worksheet!AE263</f>
        <v xml:space="preserve">Brad Pindzola </v>
      </c>
      <c r="E263" t="str">
        <f>Worksheet!AH263</f>
        <v>Pindzola.Brad@TIAXLLC.com</v>
      </c>
      <c r="F263" t="str">
        <f t="shared" si="4"/>
        <v xml:space="preserve">Brad Pindzola </v>
      </c>
      <c r="G263" t="str">
        <f>IF(E263=C263,$K$1,E263)</f>
        <v>Pindzola.Brad@TIAXLLC.com</v>
      </c>
    </row>
    <row r="264" spans="1:7">
      <c r="A264" t="str">
        <f>Worksheet!A264</f>
        <v>Alexium Government Solutions LLC</v>
      </c>
      <c r="B264" t="str">
        <f>Worksheet!AA264</f>
        <v xml:space="preserve">Stefan Susta </v>
      </c>
      <c r="C264" t="str">
        <f>Worksheet!AD264</f>
        <v>ssusta@me.com</v>
      </c>
      <c r="D264" t="str">
        <f>Worksheet!AE264</f>
        <v xml:space="preserve">Bob Brookins </v>
      </c>
      <c r="E264" t="str">
        <f>Worksheet!AH264</f>
        <v>bbrookins@me.com</v>
      </c>
      <c r="F264" t="str">
        <f t="shared" si="4"/>
        <v xml:space="preserve">Bob Brookins </v>
      </c>
      <c r="G264" t="str">
        <f>IF(E264=C264,$K$1,E264)</f>
        <v>bbrookins@me.com</v>
      </c>
    </row>
    <row r="265" spans="1:7">
      <c r="A265" t="str">
        <f>Worksheet!A265</f>
        <v>InnoSense LLC</v>
      </c>
      <c r="B265" t="str">
        <f>Worksheet!AA265</f>
        <v xml:space="preserve">Kisholoy Goswami </v>
      </c>
      <c r="C265" t="str">
        <f>Worksheet!AD265</f>
        <v>kisholoy.goswami@innosense.us</v>
      </c>
      <c r="D265" t="str">
        <f>Worksheet!AE265</f>
        <v xml:space="preserve">David Hess </v>
      </c>
      <c r="E265" t="str">
        <f>Worksheet!AH265</f>
        <v>david.hess-1@innosense.us</v>
      </c>
      <c r="F265" t="str">
        <f t="shared" si="4"/>
        <v xml:space="preserve">David Hess </v>
      </c>
      <c r="G265" t="str">
        <f>IF(E265=C265,$K$1,E265)</f>
        <v>david.hess-1@innosense.us</v>
      </c>
    </row>
    <row r="266" spans="1:7">
      <c r="A266" t="str">
        <f>Worksheet!A266</f>
        <v>TRITON SYSTEMS, INC.</v>
      </c>
      <c r="B266" t="str">
        <f>Worksheet!AA266</f>
        <v xml:space="preserve">Bonnie Hunter </v>
      </c>
      <c r="C266" t="str">
        <f>Worksheet!AD266</f>
        <v>contracts@tritonsystems.com</v>
      </c>
      <c r="D266" t="str">
        <f>Worksheet!AE266</f>
        <v xml:space="preserve">Tyson Lawrence </v>
      </c>
      <c r="E266" t="str">
        <f>Worksheet!AH266</f>
        <v>tlawrence@tritonsystems.com</v>
      </c>
      <c r="F266" t="str">
        <f t="shared" si="4"/>
        <v xml:space="preserve">Tyson Lawrence </v>
      </c>
      <c r="G266" t="str">
        <f>IF(E266=C266,$K$1,E266)</f>
        <v>tlawrence@tritonsystems.com</v>
      </c>
    </row>
    <row r="267" spans="1:7">
      <c r="A267" t="str">
        <f>Worksheet!A267</f>
        <v>Oceanit Laboratories, Inc.</v>
      </c>
      <c r="B267" t="str">
        <f>Worksheet!AA267</f>
        <v xml:space="preserve">Ken Cheung </v>
      </c>
      <c r="C267" t="str">
        <f>Worksheet!AD267</f>
        <v>kcheung@oceanit.com</v>
      </c>
      <c r="D267" t="str">
        <f>Worksheet!AE267</f>
        <v xml:space="preserve">Christopher Sullivan </v>
      </c>
      <c r="E267" t="str">
        <f>Worksheet!AH267</f>
        <v>csullivan@oceanit.com</v>
      </c>
      <c r="F267" t="str">
        <f t="shared" si="4"/>
        <v xml:space="preserve">Christopher Sullivan </v>
      </c>
      <c r="G267" t="str">
        <f>IF(E267=C267,$K$1,E267)</f>
        <v>csullivan@oceanit.com</v>
      </c>
    </row>
    <row r="268" spans="1:7">
      <c r="A268" t="str">
        <f>Worksheet!A268</f>
        <v>Hearing Armor, LLC</v>
      </c>
      <c r="B268" t="str">
        <f>Worksheet!AA268</f>
        <v xml:space="preserve">Jason Dunn </v>
      </c>
      <c r="C268" t="str">
        <f>Worksheet!AD268</f>
        <v>jdunn@hearing-armor.com</v>
      </c>
      <c r="D268" t="str">
        <f>Worksheet!AE268</f>
        <v xml:space="preserve">Rick Rogers </v>
      </c>
      <c r="E268" t="str">
        <f>Worksheet!AH268</f>
        <v>rarogers5@yahoo.com</v>
      </c>
      <c r="F268" t="str">
        <f t="shared" si="4"/>
        <v xml:space="preserve">Rick Rogers </v>
      </c>
      <c r="G268" t="str">
        <f>IF(E268=C268,$K$1,E268)</f>
        <v>rarogers5@yahoo.com</v>
      </c>
    </row>
    <row r="269" spans="1:7">
      <c r="A269" t="str">
        <f>Worksheet!A269</f>
        <v>Physical Optics Corporation</v>
      </c>
      <c r="B269" t="str">
        <f>Worksheet!AA269</f>
        <v xml:space="preserve">Gordon Drew </v>
      </c>
      <c r="C269" t="str">
        <f>Worksheet!AD269</f>
        <v>gedrew@poc.com</v>
      </c>
      <c r="D269" t="str">
        <f>Worksheet!AE269</f>
        <v xml:space="preserve">Pedram Boghrat </v>
      </c>
      <c r="E269" t="str">
        <f>Worksheet!AH269</f>
        <v>ISProposals@poc.com</v>
      </c>
      <c r="F269" t="str">
        <f t="shared" si="4"/>
        <v xml:space="preserve">Pedram Boghrat </v>
      </c>
      <c r="G269" t="str">
        <f>IF(E269=C269,$K$1,E269)</f>
        <v>ISProposals@poc.com</v>
      </c>
    </row>
    <row r="270" spans="1:7">
      <c r="A270" t="str">
        <f>Worksheet!A270</f>
        <v>Oceanit Laboratories, Inc.</v>
      </c>
      <c r="B270" t="str">
        <f>Worksheet!AA270</f>
        <v xml:space="preserve">Ken Cheung </v>
      </c>
      <c r="C270" t="str">
        <f>Worksheet!AD270</f>
        <v>kcheung@oceanit.com</v>
      </c>
      <c r="D270" t="str">
        <f>Worksheet!AE270</f>
        <v xml:space="preserve">Ashavani Kumar </v>
      </c>
      <c r="E270" t="str">
        <f>Worksheet!AH270</f>
        <v>akumar@oceanit.com</v>
      </c>
      <c r="F270" t="str">
        <f t="shared" si="4"/>
        <v xml:space="preserve">Ashavani Kumar </v>
      </c>
      <c r="G270" t="str">
        <f>IF(E270=C270,$K$1,E270)</f>
        <v>akumar@oceanit.com</v>
      </c>
    </row>
    <row r="271" spans="1:7">
      <c r="A271" t="str">
        <f>Worksheet!A271</f>
        <v>Nanocomposix, Inc.</v>
      </c>
      <c r="B271" t="str">
        <f>Worksheet!AA271</f>
        <v xml:space="preserve">Steven Oldenburg </v>
      </c>
      <c r="C271" t="str">
        <f>Worksheet!AD271</f>
        <v>steven.oldenburg@nanocomposix.com</v>
      </c>
      <c r="D271" t="str">
        <f>Worksheet!AE271</f>
        <v xml:space="preserve">Richard Baldwin </v>
      </c>
      <c r="E271" t="str">
        <f>Worksheet!AH271</f>
        <v>richard.baldwin@nanocomposix.com</v>
      </c>
      <c r="F271" t="str">
        <f t="shared" si="4"/>
        <v xml:space="preserve">Richard Baldwin </v>
      </c>
      <c r="G271" t="str">
        <f>IF(E271=C271,$K$1,E271)</f>
        <v>richard.baldwin@nanocomposix.com</v>
      </c>
    </row>
    <row r="272" spans="1:7">
      <c r="A272" t="str">
        <f>Worksheet!A272</f>
        <v>SA Photonics</v>
      </c>
      <c r="B272" t="str">
        <f>Worksheet!AA272</f>
        <v xml:space="preserve">Andrea Singewald </v>
      </c>
      <c r="C272" t="str">
        <f>Worksheet!AD272</f>
        <v>a.singewald@saphotonics.com</v>
      </c>
      <c r="D272" t="str">
        <f>Worksheet!AE272</f>
        <v xml:space="preserve">Frank Muennemann </v>
      </c>
      <c r="E272" t="str">
        <f>Worksheet!AH272</f>
        <v>f.muennemann@saphotonics.com</v>
      </c>
      <c r="F272" t="str">
        <f t="shared" si="4"/>
        <v xml:space="preserve">Frank Muennemann </v>
      </c>
      <c r="G272" t="str">
        <f>IF(E272=C272,$K$1,E272)</f>
        <v>f.muennemann@saphotonics.com</v>
      </c>
    </row>
    <row r="273" spans="1:7">
      <c r="A273" t="str">
        <f>Worksheet!A273</f>
        <v>Physical Optics Corporation</v>
      </c>
      <c r="B273" t="str">
        <f>Worksheet!AA273</f>
        <v xml:space="preserve">Gordon Drew </v>
      </c>
      <c r="C273" t="str">
        <f>Worksheet!AD273</f>
        <v>gedrew@poc.com</v>
      </c>
      <c r="D273" t="str">
        <f>Worksheet!AE273</f>
        <v xml:space="preserve">Alexander Naumov </v>
      </c>
      <c r="E273" t="str">
        <f>Worksheet!AH273</f>
        <v>ITProposals@poc.com</v>
      </c>
      <c r="F273" t="str">
        <f t="shared" si="4"/>
        <v xml:space="preserve">Alexander Naumov </v>
      </c>
      <c r="G273" t="str">
        <f>IF(E273=C273,$K$1,E273)</f>
        <v>ITProposals@poc.com</v>
      </c>
    </row>
    <row r="274" spans="1:7">
      <c r="A274" t="str">
        <f>Worksheet!A274</f>
        <v>Corvid Technologies, Inc.</v>
      </c>
      <c r="B274" t="str">
        <f>Worksheet!AA274</f>
        <v xml:space="preserve">David Robinson </v>
      </c>
      <c r="C274" t="str">
        <f>Worksheet!AD274</f>
        <v>david.robinson@corvidtec.com</v>
      </c>
      <c r="D274" t="str">
        <f>Worksheet!AE274</f>
        <v xml:space="preserve">Trevor Anderson </v>
      </c>
      <c r="E274" t="str">
        <f>Worksheet!AH274</f>
        <v>trevor.anderson@corvidtec.com</v>
      </c>
      <c r="F274" t="str">
        <f t="shared" si="4"/>
        <v xml:space="preserve">Trevor Anderson </v>
      </c>
      <c r="G274" t="str">
        <f>IF(E274=C274,$K$1,E274)</f>
        <v>trevor.anderson@corvidtec.com</v>
      </c>
    </row>
    <row r="275" spans="1:7">
      <c r="A275" t="str">
        <f>Worksheet!A275</f>
        <v>SURVICE Engineering Company</v>
      </c>
      <c r="B275" t="str">
        <f>Worksheet!AA275</f>
        <v xml:space="preserve">Jeff Foulk </v>
      </c>
      <c r="C275" t="str">
        <f>Worksheet!AD275</f>
        <v>jeff.foulk@survice.com</v>
      </c>
      <c r="D275" t="str">
        <f>Worksheet!AE275</f>
        <v xml:space="preserve">John Hersey </v>
      </c>
      <c r="E275" t="str">
        <f>Worksheet!AH275</f>
        <v>john.hersey@survice.com</v>
      </c>
      <c r="F275" t="str">
        <f t="shared" si="4"/>
        <v xml:space="preserve">John Hersey </v>
      </c>
      <c r="G275" t="str">
        <f>IF(E275=C275,$K$1,E275)</f>
        <v>john.hersey@survice.com</v>
      </c>
    </row>
    <row r="276" spans="1:7">
      <c r="A276" t="str">
        <f>Worksheet!A276</f>
        <v>Evisive, Inc.</v>
      </c>
      <c r="B276" t="str">
        <f>Worksheet!AA276</f>
        <v xml:space="preserve">Jack Little </v>
      </c>
      <c r="C276" t="str">
        <f>Worksheet!AD276</f>
        <v>jack@evisive.com</v>
      </c>
      <c r="D276" t="str">
        <f>Worksheet!AE276</f>
        <v xml:space="preserve">Karl Schmidt </v>
      </c>
      <c r="E276" t="str">
        <f>Worksheet!AH276</f>
        <v>karl@evisive.com</v>
      </c>
      <c r="F276" t="str">
        <f t="shared" si="4"/>
        <v xml:space="preserve">Karl Schmidt </v>
      </c>
      <c r="G276" t="str">
        <f>IF(E276=C276,$K$1,E276)</f>
        <v>karl@evisive.com</v>
      </c>
    </row>
    <row r="277" spans="1:7">
      <c r="A277" t="str">
        <f>Worksheet!A277</f>
        <v>Beck Engineering</v>
      </c>
      <c r="B277" t="str">
        <f>Worksheet!AA277</f>
        <v xml:space="preserve">Douglas Beck </v>
      </c>
      <c r="C277" t="str">
        <f>Worksheet!AD277</f>
        <v>dbeck23@aol.com</v>
      </c>
      <c r="D277" t="str">
        <f>Worksheet!AE277</f>
        <v xml:space="preserve">Douglas Beck </v>
      </c>
      <c r="E277" t="str">
        <f>Worksheet!AH277</f>
        <v>dbeck23@aol.com</v>
      </c>
      <c r="F277" t="str">
        <f t="shared" si="4"/>
        <v xml:space="preserve"> </v>
      </c>
      <c r="G277" t="str">
        <f>IF(E277=C277,$K$1,E277)</f>
        <v xml:space="preserve"> </v>
      </c>
    </row>
    <row r="278" spans="1:7">
      <c r="A278" t="str">
        <f>Worksheet!A278</f>
        <v>Native American Technologies Company</v>
      </c>
      <c r="B278" t="str">
        <f>Worksheet!AA278</f>
        <v xml:space="preserve">Valerie Rhoades </v>
      </c>
      <c r="C278" t="str">
        <f>Worksheet!AD278</f>
        <v>vlrhoades@aol.com</v>
      </c>
      <c r="D278" t="str">
        <f>Worksheet!AE278</f>
        <v xml:space="preserve">Jerry Jones </v>
      </c>
      <c r="E278" t="str">
        <f>Worksheet!AH278</f>
        <v>jonesje1@aol.com</v>
      </c>
      <c r="F278" t="str">
        <f t="shared" si="4"/>
        <v xml:space="preserve">Jerry Jones </v>
      </c>
      <c r="G278" t="str">
        <f>IF(E278=C278,$K$1,E278)</f>
        <v>jonesje1@aol.com</v>
      </c>
    </row>
    <row r="279" spans="1:7">
      <c r="A279" t="str">
        <f>Worksheet!A279</f>
        <v>Ascendant Engineering Solutions LLC</v>
      </c>
      <c r="B279" t="str">
        <f>Worksheet!AA279</f>
        <v xml:space="preserve">Jon Noeth </v>
      </c>
      <c r="C279" t="str">
        <f>Worksheet!AD279</f>
        <v>jnoeth@aesaustin.com</v>
      </c>
      <c r="D279" t="str">
        <f>Worksheet!AE279</f>
        <v xml:space="preserve">Greg Mooty </v>
      </c>
      <c r="E279" t="str">
        <f>Worksheet!AH279</f>
        <v>gmooty@aesaustin.com</v>
      </c>
      <c r="F279" t="str">
        <f t="shared" si="4"/>
        <v xml:space="preserve">Greg Mooty </v>
      </c>
      <c r="G279" t="str">
        <f>IF(E279=C279,$K$1,E279)</f>
        <v>gmooty@aesaustin.com</v>
      </c>
    </row>
    <row r="280" spans="1:7">
      <c r="A280" t="str">
        <f>Worksheet!A280</f>
        <v>Hi-Test Laboratories, Inc</v>
      </c>
      <c r="B280" t="str">
        <f>Worksheet!AA280</f>
        <v xml:space="preserve">Neil Stout </v>
      </c>
      <c r="C280" t="str">
        <f>Worksheet!AD280</f>
        <v>neil.stout@hitestlabs.com</v>
      </c>
      <c r="D280" t="str">
        <f>Worksheet!AE280</f>
        <v xml:space="preserve">Steve McCampbell </v>
      </c>
      <c r="E280" t="str">
        <f>Worksheet!AH280</f>
        <v>steve.mccampbell@hitestlabs.com</v>
      </c>
      <c r="F280" t="str">
        <f t="shared" si="4"/>
        <v xml:space="preserve">Steve McCampbell </v>
      </c>
      <c r="G280" t="str">
        <f>IF(E280=C280,$K$1,E280)</f>
        <v>steve.mccampbell@hitestlabs.com</v>
      </c>
    </row>
    <row r="281" spans="1:7">
      <c r="A281" t="str">
        <f>Worksheet!A281</f>
        <v>Charles River Analytics Inc.</v>
      </c>
      <c r="B281" t="str">
        <f>Worksheet!AA281</f>
        <v xml:space="preserve">Mark Felix </v>
      </c>
      <c r="C281" t="str">
        <f>Worksheet!AD281</f>
        <v>mfelix@cra.com</v>
      </c>
      <c r="D281" t="str">
        <f>Worksheet!AE281</f>
        <v xml:space="preserve">Avi Pfeffer </v>
      </c>
      <c r="E281" t="str">
        <f>Worksheet!AH281</f>
        <v>apfeffer@cra.com</v>
      </c>
      <c r="F281" t="str">
        <f t="shared" si="4"/>
        <v xml:space="preserve">Avi Pfeffer </v>
      </c>
      <c r="G281" t="str">
        <f>IF(E281=C281,$K$1,E281)</f>
        <v>apfeffer@cra.com</v>
      </c>
    </row>
    <row r="282" spans="1:7">
      <c r="A282" t="str">
        <f>Worksheet!A282</f>
        <v>Harmonia Holdings Group</v>
      </c>
      <c r="B282" t="str">
        <f>Worksheet!AA282</f>
        <v xml:space="preserve">Marc Abrams </v>
      </c>
      <c r="C282" t="str">
        <f>Worksheet!AD282</f>
        <v>mabrams@harmonia.com</v>
      </c>
      <c r="D282" t="str">
        <f>Worksheet!AE282</f>
        <v xml:space="preserve">Marc Abrams </v>
      </c>
      <c r="E282" t="str">
        <f>Worksheet!AH282</f>
        <v>mabrams@harmonia.com</v>
      </c>
      <c r="F282" t="str">
        <f t="shared" si="4"/>
        <v xml:space="preserve"> </v>
      </c>
      <c r="G282" t="str">
        <f>IF(E282=C282,$K$1,E282)</f>
        <v xml:space="preserve"> </v>
      </c>
    </row>
    <row r="283" spans="1:7">
      <c r="A283" t="str">
        <f>Worksheet!A283</f>
        <v>Intelligent Automation, Inc.</v>
      </c>
      <c r="B283" t="str">
        <f>Worksheet!AA283</f>
        <v xml:space="preserve">Mark James </v>
      </c>
      <c r="C283" t="str">
        <f>Worksheet!AD283</f>
        <v>mjames@i-a-i.com</v>
      </c>
      <c r="D283" t="str">
        <f>Worksheet!AE283</f>
        <v xml:space="preserve">Kyung Kwak </v>
      </c>
      <c r="E283" t="str">
        <f>Worksheet!AH283</f>
        <v>kkwak@i-a-i.com</v>
      </c>
      <c r="F283" t="str">
        <f t="shared" si="4"/>
        <v xml:space="preserve">Kyung Kwak </v>
      </c>
      <c r="G283" t="str">
        <f>IF(E283=C283,$K$1,E283)</f>
        <v>kkwak@i-a-i.com</v>
      </c>
    </row>
    <row r="284" spans="1:7">
      <c r="A284" t="str">
        <f>Worksheet!A284</f>
        <v>Physical Optics Corporation</v>
      </c>
      <c r="B284" t="str">
        <f>Worksheet!AA284</f>
        <v xml:space="preserve">Gordon Drew </v>
      </c>
      <c r="C284" t="str">
        <f>Worksheet!AD284</f>
        <v>gedrew@poc.com</v>
      </c>
      <c r="D284" t="str">
        <f>Worksheet!AE284</f>
        <v xml:space="preserve">John Matthews </v>
      </c>
      <c r="E284" t="str">
        <f>Worksheet!AH284</f>
        <v>ATProposals@poc.com</v>
      </c>
      <c r="F284" t="str">
        <f t="shared" si="4"/>
        <v xml:space="preserve">John Matthews </v>
      </c>
      <c r="G284" t="str">
        <f>IF(E284=C284,$K$1,E284)</f>
        <v>ATProposals@poc.com</v>
      </c>
    </row>
    <row r="285" spans="1:7">
      <c r="A285" t="str">
        <f>Worksheet!A285</f>
        <v>Diversified Technologies, Inc.</v>
      </c>
      <c r="B285" t="str">
        <f>Worksheet!AA285</f>
        <v xml:space="preserve">Mike Kempkes </v>
      </c>
      <c r="C285" t="str">
        <f>Worksheet!AD285</f>
        <v>kempkes@divtecs.com</v>
      </c>
      <c r="D285" t="str">
        <f>Worksheet!AE285</f>
        <v xml:space="preserve">Fred Niell </v>
      </c>
      <c r="E285" t="str">
        <f>Worksheet!AH285</f>
        <v>niell@divtecs.com</v>
      </c>
      <c r="F285" t="str">
        <f t="shared" si="4"/>
        <v xml:space="preserve">Fred Niell </v>
      </c>
      <c r="G285" t="str">
        <f>IF(E285=C285,$K$1,E285)</f>
        <v>niell@divtecs.com</v>
      </c>
    </row>
    <row r="286" spans="1:7">
      <c r="A286" t="str">
        <f>Worksheet!A286</f>
        <v>Real-Time Innovations</v>
      </c>
      <c r="B286" t="str">
        <f>Worksheet!AA286</f>
        <v xml:space="preserve">Catherine Mekler </v>
      </c>
      <c r="C286" t="str">
        <f>Worksheet!AD286</f>
        <v>cat@rti.com</v>
      </c>
      <c r="D286" t="str">
        <f>Worksheet!AE286</f>
        <v xml:space="preserve">Eric Murray </v>
      </c>
      <c r="E286" t="str">
        <f>Worksheet!AH286</f>
        <v>ericm@rti.com</v>
      </c>
      <c r="F286" t="str">
        <f t="shared" si="4"/>
        <v xml:space="preserve">Eric Murray </v>
      </c>
      <c r="G286" t="str">
        <f>IF(E286=C286,$K$1,E286)</f>
        <v>ericm@rti.com</v>
      </c>
    </row>
    <row r="287" spans="1:7">
      <c r="A287" t="str">
        <f>Worksheet!A287</f>
        <v>Promia, Incorporated</v>
      </c>
      <c r="B287" t="str">
        <f>Worksheet!AA287</f>
        <v xml:space="preserve">Dave Chizmadia </v>
      </c>
      <c r="C287" t="str">
        <f>Worksheet!AD287</f>
        <v>dchizmadia@promia.com</v>
      </c>
      <c r="D287" t="str">
        <f>Worksheet!AE287</f>
        <v xml:space="preserve">Bill Reynolds </v>
      </c>
      <c r="E287" t="str">
        <f>Worksheet!AH287</f>
        <v>breynolds@promia.com</v>
      </c>
      <c r="F287" t="str">
        <f t="shared" si="4"/>
        <v xml:space="preserve">Bill Reynolds </v>
      </c>
      <c r="G287" t="str">
        <f>IF(E287=C287,$K$1,E287)</f>
        <v>breynolds@promia.com</v>
      </c>
    </row>
    <row r="288" spans="1:7">
      <c r="A288" t="str">
        <f>Worksheet!A288</f>
        <v>D-Tech, LLC</v>
      </c>
      <c r="B288" t="str">
        <f>Worksheet!AA288</f>
        <v xml:space="preserve">Joyce Chen </v>
      </c>
      <c r="C288" t="str">
        <f>Worksheet!AD288</f>
        <v>jchen@dtechspace.com</v>
      </c>
      <c r="D288" t="str">
        <f>Worksheet!AE288</f>
        <v xml:space="preserve">Aaron Weikle </v>
      </c>
      <c r="E288" t="str">
        <f>Worksheet!AH288</f>
        <v>aweikle@dtechspace.com</v>
      </c>
      <c r="F288" t="str">
        <f t="shared" si="4"/>
        <v xml:space="preserve">Aaron Weikle </v>
      </c>
      <c r="G288" t="str">
        <f>IF(E288=C288,$K$1,E288)</f>
        <v>aweikle@dtechspace.com</v>
      </c>
    </row>
    <row r="289" spans="1:7">
      <c r="A289" t="str">
        <f>Worksheet!A289</f>
        <v>TIPD, L.L.C.</v>
      </c>
      <c r="B289" t="str">
        <f>Worksheet!AA289</f>
        <v xml:space="preserve">James Fountain </v>
      </c>
      <c r="C289" t="str">
        <f>Worksheet!AD289</f>
        <v>fountain@tipdllc.com</v>
      </c>
      <c r="D289" t="str">
        <f>Worksheet!AE289</f>
        <v xml:space="preserve">Lloyd LaComb </v>
      </c>
      <c r="E289" t="str">
        <f>Worksheet!AH289</f>
        <v>lacomb@tipdllc.com</v>
      </c>
      <c r="F289" t="str">
        <f t="shared" si="4"/>
        <v xml:space="preserve">Lloyd LaComb </v>
      </c>
      <c r="G289" t="str">
        <f>IF(E289=C289,$K$1,E289)</f>
        <v>lacomb@tipdllc.com</v>
      </c>
    </row>
    <row r="290" spans="1:7">
      <c r="A290" t="str">
        <f>Worksheet!A290</f>
        <v>Nanohmics, Inc</v>
      </c>
      <c r="B290" t="str">
        <f>Worksheet!AA290</f>
        <v xml:space="preserve">Michael Mayo </v>
      </c>
      <c r="C290" t="str">
        <f>Worksheet!AD290</f>
        <v>mmayo@nanohmics.com</v>
      </c>
      <c r="D290" t="str">
        <f>Worksheet!AE290</f>
        <v xml:space="preserve">Steve Savoy </v>
      </c>
      <c r="E290" t="str">
        <f>Worksheet!AH290</f>
        <v>ssavoy@nanohmics.com</v>
      </c>
      <c r="F290" t="str">
        <f t="shared" si="4"/>
        <v xml:space="preserve">Steve Savoy </v>
      </c>
      <c r="G290" t="str">
        <f>IF(E290=C290,$K$1,E290)</f>
        <v>ssavoy@nanohmics.com</v>
      </c>
    </row>
    <row r="291" spans="1:7">
      <c r="A291" t="str">
        <f>Worksheet!A291</f>
        <v>Phoebus Optoelectronics LLC</v>
      </c>
      <c r="B291" t="str">
        <f>Worksheet!AA291</f>
        <v xml:space="preserve">Nicole Avallone </v>
      </c>
      <c r="C291" t="str">
        <f>Worksheet!AD291</f>
        <v>nicole.avallone@gmail.com</v>
      </c>
      <c r="D291" t="str">
        <f>Worksheet!AE291</f>
        <v xml:space="preserve">Roman Akmechet </v>
      </c>
      <c r="E291" t="str">
        <f>Worksheet!AH291</f>
        <v>akhmechet@gmail.com</v>
      </c>
      <c r="F291" t="str">
        <f t="shared" si="4"/>
        <v xml:space="preserve">Roman Akmechet </v>
      </c>
      <c r="G291" t="str">
        <f>IF(E291=C291,$K$1,E291)</f>
        <v>akhmechet@gmail.com</v>
      </c>
    </row>
    <row r="292" spans="1:7">
      <c r="A292" t="str">
        <f>Worksheet!A292</f>
        <v>TIAX LLC</v>
      </c>
      <c r="B292" t="str">
        <f>Worksheet!AA292</f>
        <v xml:space="preserve">Renee Wong </v>
      </c>
      <c r="C292" t="str">
        <f>Worksheet!AD292</f>
        <v>wong.renee@tiaxllc.com</v>
      </c>
      <c r="D292" t="str">
        <f>Worksheet!AE292</f>
        <v xml:space="preserve">David Ofer </v>
      </c>
      <c r="E292" t="str">
        <f>Worksheet!AH292</f>
        <v>ofer.david@tiaxllc.com</v>
      </c>
      <c r="F292" t="str">
        <f t="shared" si="4"/>
        <v xml:space="preserve">David Ofer </v>
      </c>
      <c r="G292" t="str">
        <f>IF(E292=C292,$K$1,E292)</f>
        <v>ofer.david@tiaxllc.com</v>
      </c>
    </row>
    <row r="293" spans="1:7">
      <c r="A293" t="str">
        <f>Worksheet!A293</f>
        <v>ADA Technologies, Inc.</v>
      </c>
      <c r="B293" t="str">
        <f>Worksheet!AA293</f>
        <v xml:space="preserve">James Budimlya </v>
      </c>
      <c r="C293" t="str">
        <f>Worksheet!AD293</f>
        <v>jim.budimlya@adatech.com</v>
      </c>
      <c r="D293" t="str">
        <f>Worksheet!AE293</f>
        <v xml:space="preserve">Weibing Xing </v>
      </c>
      <c r="E293" t="str">
        <f>Worksheet!AH293</f>
        <v>weibingx@adatech.com</v>
      </c>
      <c r="F293" t="str">
        <f t="shared" si="4"/>
        <v xml:space="preserve">Weibing Xing </v>
      </c>
      <c r="G293" t="str">
        <f>IF(E293=C293,$K$1,E293)</f>
        <v>weibingx@adatech.com</v>
      </c>
    </row>
    <row r="294" spans="1:7">
      <c r="A294" t="str">
        <f>Worksheet!A294</f>
        <v>Advanced Ceramics Manufacturing</v>
      </c>
      <c r="B294" t="str">
        <f>Worksheet!AA294</f>
        <v xml:space="preserve">Stephen Turcotte </v>
      </c>
      <c r="C294" t="str">
        <f>Worksheet!AD294</f>
        <v>sturcotte@acmtucson.com</v>
      </c>
      <c r="D294" t="str">
        <f>Worksheet!AE294</f>
        <v xml:space="preserve">Zachary Wing </v>
      </c>
      <c r="E294" t="str">
        <f>Worksheet!AH294</f>
        <v>zwing@acmtucson.com</v>
      </c>
      <c r="F294" t="str">
        <f t="shared" si="4"/>
        <v xml:space="preserve">Zachary Wing </v>
      </c>
      <c r="G294" t="str">
        <f>IF(E294=C294,$K$1,E294)</f>
        <v>zwing@acmtucson.com</v>
      </c>
    </row>
    <row r="295" spans="1:7">
      <c r="A295" t="str">
        <f>Worksheet!A295</f>
        <v>Aeronix Inc</v>
      </c>
      <c r="B295" t="str">
        <f>Worksheet!AA295</f>
        <v xml:space="preserve">Ron Capasso </v>
      </c>
      <c r="C295" t="str">
        <f>Worksheet!AD295</f>
        <v>rcapasso@aeronix.com</v>
      </c>
      <c r="D295" t="str">
        <f>Worksheet!AE295</f>
        <v xml:space="preserve">Geoff miller </v>
      </c>
      <c r="E295" t="str">
        <f>Worksheet!AH295</f>
        <v>gmiller@aeronix.com</v>
      </c>
      <c r="F295" t="str">
        <f t="shared" si="4"/>
        <v xml:space="preserve">Geoff miller </v>
      </c>
      <c r="G295" t="str">
        <f>IF(E295=C295,$K$1,E295)</f>
        <v>gmiller@aeronix.com</v>
      </c>
    </row>
    <row r="296" spans="1:7">
      <c r="A296" t="str">
        <f>Worksheet!A296</f>
        <v>Lambda Science, Inc.</v>
      </c>
      <c r="B296" t="str">
        <f>Worksheet!AA296</f>
        <v xml:space="preserve">Joseph Teti </v>
      </c>
      <c r="C296" t="str">
        <f>Worksheet!AD296</f>
        <v>jgteti@lamsci.com</v>
      </c>
      <c r="D296" t="str">
        <f>Worksheet!AE296</f>
        <v xml:space="preserve">Joseph Teti </v>
      </c>
      <c r="E296" t="str">
        <f>Worksheet!AH296</f>
        <v>jgteti@lamsci.com</v>
      </c>
      <c r="F296" t="str">
        <f t="shared" si="4"/>
        <v xml:space="preserve"> </v>
      </c>
      <c r="G296" t="str">
        <f>IF(E296=C296,$K$1,E296)</f>
        <v xml:space="preserve"> </v>
      </c>
    </row>
    <row r="297" spans="1:7">
      <c r="A297" t="str">
        <f>Worksheet!A297</f>
        <v>Technical Data Analysis, Inc.</v>
      </c>
      <c r="B297" t="str">
        <f>Worksheet!AA297</f>
        <v xml:space="preserve">Scott Bradfield </v>
      </c>
      <c r="C297" t="str">
        <f>Worksheet!AD297</f>
        <v>sbradfield@tda-i.com</v>
      </c>
      <c r="D297" t="str">
        <f>Worksheet!AE297</f>
        <v xml:space="preserve">Nagaraja Iyyer </v>
      </c>
      <c r="E297" t="str">
        <f>Worksheet!AH297</f>
        <v>niyyer@tda-i.com</v>
      </c>
      <c r="F297" t="str">
        <f t="shared" si="4"/>
        <v xml:space="preserve">Nagaraja Iyyer </v>
      </c>
      <c r="G297" t="str">
        <f>IF(E297=C297,$K$1,E297)</f>
        <v>niyyer@tda-i.com</v>
      </c>
    </row>
    <row r="298" spans="1:7">
      <c r="A298" t="str">
        <f>Worksheet!A298</f>
        <v>JEM Engineering, LLC</v>
      </c>
      <c r="B298" t="str">
        <f>Worksheet!AA298</f>
        <v xml:space="preserve">Michelle Neville </v>
      </c>
      <c r="C298" t="str">
        <f>Worksheet!AD298</f>
        <v>mneville@jemengineering.com</v>
      </c>
      <c r="D298" t="str">
        <f>Worksheet!AE298</f>
        <v xml:space="preserve">David Auckland </v>
      </c>
      <c r="E298" t="str">
        <f>Worksheet!AH298</f>
        <v>dauckland@jemengineering.com</v>
      </c>
      <c r="F298" t="str">
        <f t="shared" si="4"/>
        <v xml:space="preserve">David Auckland </v>
      </c>
      <c r="G298" t="str">
        <f>IF(E298=C298,$K$1,E298)</f>
        <v>dauckland@jemengineering.com</v>
      </c>
    </row>
    <row r="299" spans="1:7">
      <c r="A299" t="str">
        <f>Worksheet!A299</f>
        <v>JRM Enterprises, Inc.</v>
      </c>
      <c r="B299" t="str">
        <f>Worksheet!AA299</f>
        <v xml:space="preserve">Harold Ginn </v>
      </c>
      <c r="C299" t="str">
        <f>Worksheet!AD299</f>
        <v>harold.ginn@jrmtech.com</v>
      </c>
      <c r="D299" t="str">
        <f>Worksheet!AE299</f>
        <v xml:space="preserve">Christopher Fink </v>
      </c>
      <c r="E299" t="str">
        <f>Worksheet!AH299</f>
        <v>chris.fink@jrmtech.com</v>
      </c>
      <c r="F299" t="str">
        <f t="shared" si="4"/>
        <v xml:space="preserve">Christopher Fink </v>
      </c>
      <c r="G299" t="str">
        <f>IF(E299=C299,$K$1,E299)</f>
        <v>chris.fink@jrmtech.com</v>
      </c>
    </row>
    <row r="300" spans="1:7">
      <c r="A300" t="str">
        <f>Worksheet!A300</f>
        <v>Breault Research Organization</v>
      </c>
      <c r="B300" t="str">
        <f>Worksheet!AA300</f>
        <v xml:space="preserve">Mark Fink </v>
      </c>
      <c r="C300" t="str">
        <f>Worksheet!AD300</f>
        <v>mfink@breault.com</v>
      </c>
      <c r="D300" t="str">
        <f>Worksheet!AE300</f>
        <v xml:space="preserve">Mark Fink </v>
      </c>
      <c r="E300" t="str">
        <f>Worksheet!AH300</f>
        <v>mfink@breault.com</v>
      </c>
      <c r="F300" t="str">
        <f t="shared" si="4"/>
        <v xml:space="preserve"> </v>
      </c>
      <c r="G300" t="str">
        <f>IF(E300=C300,$K$1,E300)</f>
        <v xml:space="preserve"> </v>
      </c>
    </row>
    <row r="301" spans="1:7">
      <c r="A301" t="str">
        <f>Worksheet!A301</f>
        <v>Kinetic Protection</v>
      </c>
      <c r="B301" t="str">
        <f>Worksheet!AA301</f>
        <v xml:space="preserve">Erik Crawford </v>
      </c>
      <c r="C301" t="str">
        <f>Worksheet!AD301</f>
        <v>erik@kineticresolve.com</v>
      </c>
      <c r="D301" t="str">
        <f>Worksheet!AE301</f>
        <v xml:space="preserve">Erik Crawford </v>
      </c>
      <c r="E301" t="str">
        <f>Worksheet!AH301</f>
        <v>erik@kineticresolve.com</v>
      </c>
      <c r="F301" t="str">
        <f t="shared" si="4"/>
        <v xml:space="preserve"> </v>
      </c>
      <c r="G301" t="str">
        <f>IF(E301=C301,$K$1,E301)</f>
        <v xml:space="preserve"> </v>
      </c>
    </row>
    <row r="302" spans="1:7">
      <c r="A302" t="str">
        <f>Worksheet!A302</f>
        <v>Materials &amp; Electrochemical Research (MER) Corp.</v>
      </c>
      <c r="B302" t="str">
        <f>Worksheet!AA302</f>
        <v xml:space="preserve">James C Withers </v>
      </c>
      <c r="C302" t="str">
        <f>Worksheet!AD302</f>
        <v>jcwithers@mercorp.com</v>
      </c>
      <c r="D302" t="str">
        <f>Worksheet!AE302</f>
        <v xml:space="preserve">David Thweatt </v>
      </c>
      <c r="E302" t="str">
        <f>Worksheet!AH302</f>
        <v>mercorp@mercorp.com</v>
      </c>
      <c r="F302" t="str">
        <f t="shared" si="4"/>
        <v xml:space="preserve">David Thweatt </v>
      </c>
      <c r="G302" t="str">
        <f>IF(E302=C302,$K$1,E302)</f>
        <v>mercorp@mercorp.com</v>
      </c>
    </row>
    <row r="303" spans="1:7">
      <c r="A303" t="str">
        <f>Worksheet!A303</f>
        <v>Physical Sciences Inc.</v>
      </c>
      <c r="B303" t="str">
        <f>Worksheet!AA303</f>
        <v xml:space="preserve">B. D Green </v>
      </c>
      <c r="C303" t="str">
        <f>Worksheet!AD303</f>
        <v>green@psicorp.com</v>
      </c>
      <c r="D303" t="str">
        <f>Worksheet!AE303</f>
        <v xml:space="preserve">Michael A Costolo </v>
      </c>
      <c r="E303" t="str">
        <f>Worksheet!AH303</f>
        <v>costolo@psicorp.com</v>
      </c>
      <c r="F303" t="str">
        <f t="shared" si="4"/>
        <v xml:space="preserve">Michael A Costolo </v>
      </c>
      <c r="G303" t="str">
        <f>IF(E303=C303,$K$1,E303)</f>
        <v>costolo@psicorp.com</v>
      </c>
    </row>
    <row r="304" spans="1:7">
      <c r="A304" t="str">
        <f>Worksheet!A304</f>
        <v>Spectrum Magnetics, LLC</v>
      </c>
      <c r="B304" t="str">
        <f>Worksheet!AA304</f>
        <v xml:space="preserve">Jianrong Lin </v>
      </c>
      <c r="C304" t="str">
        <f>Worksheet!AD304</f>
        <v>jrlin@spectrum-magnetics.com</v>
      </c>
      <c r="D304" t="str">
        <f>Worksheet!AE304</f>
        <v xml:space="preserve">Hao Zhu </v>
      </c>
      <c r="E304" t="str">
        <f>Worksheet!AH304</f>
        <v>hzhu@spectrum-magnetics.com</v>
      </c>
      <c r="F304" t="str">
        <f t="shared" si="4"/>
        <v xml:space="preserve">Hao Zhu </v>
      </c>
      <c r="G304" t="str">
        <f>IF(E304=C304,$K$1,E304)</f>
        <v>hzhu@spectrum-magnetics.com</v>
      </c>
    </row>
    <row r="305" spans="1:7">
      <c r="A305" t="str">
        <f>Worksheet!A305</f>
        <v>Lynntech, Inc.</v>
      </c>
      <c r="B305" t="str">
        <f>Worksheet!AA305</f>
        <v xml:space="preserve">G. R Hisaw </v>
      </c>
      <c r="C305" t="str">
        <f>Worksheet!AD305</f>
        <v>renee.hisaw@lynntech.com</v>
      </c>
      <c r="D305" t="str">
        <f>Worksheet!AE305</f>
        <v xml:space="preserve">Mahesh Waje </v>
      </c>
      <c r="E305" t="str">
        <f>Worksheet!AH305</f>
        <v>mahesh.waje@lynntech.com</v>
      </c>
      <c r="F305" t="str">
        <f t="shared" si="4"/>
        <v xml:space="preserve">Mahesh Waje </v>
      </c>
      <c r="G305" t="str">
        <f>IF(E305=C305,$K$1,E305)</f>
        <v>mahesh.waje@lynntech.com</v>
      </c>
    </row>
    <row r="306" spans="1:7">
      <c r="A306" t="str">
        <f>Worksheet!A306</f>
        <v>Materials &amp; Electrochemical Research (MER) Corp.</v>
      </c>
      <c r="B306" t="str">
        <f>Worksheet!AA306</f>
        <v xml:space="preserve">Raouf O Loutfy </v>
      </c>
      <c r="C306" t="str">
        <f>Worksheet!AD306</f>
        <v>mercorp@mercorp.com</v>
      </c>
      <c r="D306" t="str">
        <f>Worksheet!AE306</f>
        <v xml:space="preserve">James C Withers </v>
      </c>
      <c r="E306" t="str">
        <f>Worksheet!AH306</f>
        <v>jcwithers@mercorp.com</v>
      </c>
      <c r="F306" t="str">
        <f t="shared" si="4"/>
        <v xml:space="preserve">James C Withers </v>
      </c>
      <c r="G306" t="str">
        <f>IF(E306=C306,$K$1,E306)</f>
        <v>jcwithers@mercorp.com</v>
      </c>
    </row>
    <row r="307" spans="1:7">
      <c r="A307" t="str">
        <f>Worksheet!A307</f>
        <v>CHEMTOR, L.P.</v>
      </c>
      <c r="B307" t="str">
        <f>Worksheet!AA307</f>
        <v xml:space="preserve">John Massingill </v>
      </c>
      <c r="C307" t="str">
        <f>Worksheet!AD307</f>
        <v>jlm@grandecom.net</v>
      </c>
      <c r="D307" t="str">
        <f>Worksheet!AE307</f>
        <v xml:space="preserve">John Massingill </v>
      </c>
      <c r="E307" t="str">
        <f>Worksheet!AH307</f>
        <v>john.massingill@chemtor.com</v>
      </c>
      <c r="F307" t="str">
        <f t="shared" si="4"/>
        <v xml:space="preserve"> </v>
      </c>
      <c r="G307" t="str">
        <f>IF(E307=C307,$K$1,E307)</f>
        <v>john.massingill@chemtor.com</v>
      </c>
    </row>
    <row r="308" spans="1:7">
      <c r="A308" t="str">
        <f>Worksheet!A308</f>
        <v>Advanced Cooling Technologies, Inc.</v>
      </c>
      <c r="B308" t="str">
        <f>Worksheet!AA308</f>
        <v xml:space="preserve">Jon Zuo </v>
      </c>
      <c r="C308" t="str">
        <f>Worksheet!AD308</f>
        <v>jon.zuo@1-ACT.com</v>
      </c>
      <c r="D308" t="str">
        <f>Worksheet!AE308</f>
        <v xml:space="preserve">Srujan Rokkam </v>
      </c>
      <c r="E308" t="str">
        <f>Worksheet!AH308</f>
        <v>srujan.rokkam@1-act.com</v>
      </c>
      <c r="F308" t="str">
        <f t="shared" si="4"/>
        <v xml:space="preserve">Srujan Rokkam </v>
      </c>
      <c r="G308" t="str">
        <f>IF(E308=C308,$K$1,E308)</f>
        <v>srujan.rokkam@1-act.com</v>
      </c>
    </row>
    <row r="309" spans="1:7">
      <c r="A309" t="str">
        <f>Worksheet!A309</f>
        <v>Texas High Energy Materials</v>
      </c>
      <c r="B309" t="str">
        <f>Worksheet!AA309</f>
        <v xml:space="preserve">Aureliano Perez </v>
      </c>
      <c r="C309" t="str">
        <f>Worksheet!AD309</f>
        <v>alperez4@yahoo.com</v>
      </c>
      <c r="D309" t="str">
        <f>Worksheet!AE309</f>
        <v xml:space="preserve">Aureliano Perez </v>
      </c>
      <c r="E309" t="str">
        <f>Worksheet!AH309</f>
        <v>alperez4@yahoo.com</v>
      </c>
      <c r="F309" t="str">
        <f t="shared" si="4"/>
        <v xml:space="preserve"> </v>
      </c>
      <c r="G309" t="str">
        <f>IF(E309=C309,$K$1,E309)</f>
        <v xml:space="preserve"> </v>
      </c>
    </row>
    <row r="310" spans="1:7">
      <c r="A310" t="str">
        <f>Worksheet!A310</f>
        <v>Techno-Sciences, Inc.</v>
      </c>
      <c r="B310" t="str">
        <f>Worksheet!AA310</f>
        <v xml:space="preserve">Sandra Selha </v>
      </c>
      <c r="C310" t="str">
        <f>Worksheet!AD310</f>
        <v>selhas@technosci.com</v>
      </c>
      <c r="D310" t="str">
        <f>Worksheet!AE310</f>
        <v xml:space="preserve">Grum Ngatu </v>
      </c>
      <c r="E310" t="str">
        <f>Worksheet!AH310</f>
        <v>grum@technosci.com</v>
      </c>
      <c r="F310" t="str">
        <f t="shared" si="4"/>
        <v xml:space="preserve">Grum Ngatu </v>
      </c>
      <c r="G310" t="str">
        <f>IF(E310=C310,$K$1,E310)</f>
        <v>grum@technosci.com</v>
      </c>
    </row>
    <row r="311" spans="1:7">
      <c r="A311" t="str">
        <f>Worksheet!A311</f>
        <v>PC Krause and Associates, Inc.</v>
      </c>
      <c r="B311" t="str">
        <f>Worksheet!AA311</f>
        <v xml:space="preserve">Eric Walters </v>
      </c>
      <c r="C311" t="str">
        <f>Worksheet!AD311</f>
        <v>walters@pcka.com</v>
      </c>
      <c r="D311" t="str">
        <f>Worksheet!AE311</f>
        <v xml:space="preserve">Eric Walters </v>
      </c>
      <c r="E311" t="str">
        <f>Worksheet!AH311</f>
        <v>walters@pcka.com</v>
      </c>
      <c r="F311" t="str">
        <f t="shared" si="4"/>
        <v xml:space="preserve"> </v>
      </c>
      <c r="G311" t="str">
        <f>IF(E311=C311,$K$1,E311)</f>
        <v xml:space="preserve"> </v>
      </c>
    </row>
    <row r="312" spans="1:7">
      <c r="A312" t="str">
        <f>Worksheet!A312</f>
        <v>Technology Holding, LLC</v>
      </c>
      <c r="B312" t="str">
        <f>Worksheet!AA312</f>
        <v xml:space="preserve">Raymond Miller </v>
      </c>
      <c r="C312" t="str">
        <f>Worksheet!AD312</f>
        <v>rkm@tekholding.com</v>
      </c>
      <c r="D312" t="str">
        <f>Worksheet!AE312</f>
        <v xml:space="preserve">Mukund Karanjikar </v>
      </c>
      <c r="E312" t="str">
        <f>Worksheet!AH312</f>
        <v>mukund@tekholding.com</v>
      </c>
      <c r="F312" t="str">
        <f t="shared" si="4"/>
        <v xml:space="preserve">Mukund Karanjikar </v>
      </c>
      <c r="G312" t="str">
        <f>IF(E312=C312,$K$1,E312)</f>
        <v>mukund@tekholding.com</v>
      </c>
    </row>
    <row r="313" spans="1:7">
      <c r="A313" t="str">
        <f>Worksheet!A313</f>
        <v>MC10 Inc.</v>
      </c>
      <c r="B313" t="str">
        <f>Worksheet!AA313</f>
        <v xml:space="preserve">Jeffrey Carbeck </v>
      </c>
      <c r="C313" t="str">
        <f>Worksheet!AD313</f>
        <v>jcarbeck@mc10inc.com</v>
      </c>
      <c r="D313" t="str">
        <f>Worksheet!AE313</f>
        <v xml:space="preserve">Jeffrey Carbeck </v>
      </c>
      <c r="E313" t="str">
        <f>Worksheet!AH313</f>
        <v>jcarbeck@mc10inc.com</v>
      </c>
      <c r="F313" t="str">
        <f t="shared" si="4"/>
        <v xml:space="preserve"> </v>
      </c>
      <c r="G313" t="str">
        <f>IF(E313=C313,$K$1,E313)</f>
        <v xml:space="preserve"> </v>
      </c>
    </row>
    <row r="314" spans="1:7">
      <c r="A314" t="str">
        <f>Worksheet!A314</f>
        <v>Advanced Anti-Terror Technologies Corp.</v>
      </c>
      <c r="B314" t="str">
        <f>Worksheet!AA314</f>
        <v xml:space="preserve">Theresa Carter </v>
      </c>
      <c r="C314" t="str">
        <f>Worksheet!AD314</f>
        <v>lalessi@a2-t2.com</v>
      </c>
      <c r="D314" t="str">
        <f>Worksheet!AE314</f>
        <v xml:space="preserve">Jim Bliss </v>
      </c>
      <c r="E314" t="str">
        <f>Worksheet!AH314</f>
        <v>JBliss@odu.edu</v>
      </c>
      <c r="F314" t="str">
        <f t="shared" si="4"/>
        <v xml:space="preserve">Jim Bliss </v>
      </c>
      <c r="G314" t="str">
        <f>IF(E314=C314,$K$1,E314)</f>
        <v>JBliss@odu.edu</v>
      </c>
    </row>
    <row r="315" spans="1:7">
      <c r="A315" t="str">
        <f>Worksheet!A315</f>
        <v>Integrated Adaptive Applications, Inc</v>
      </c>
      <c r="B315" t="str">
        <f>Worksheet!AA315</f>
        <v xml:space="preserve">Yahui Zhu </v>
      </c>
      <c r="C315" t="str">
        <f>Worksheet!AD315</f>
        <v>jerry.zhu@iaaincorporated.com</v>
      </c>
      <c r="D315" t="str">
        <f>Worksheet!AE315</f>
        <v xml:space="preserve">Chris Gianelli </v>
      </c>
      <c r="E315" t="str">
        <f>Worksheet!AH315</f>
        <v>chris.gianelli@iaaincorporated.com</v>
      </c>
      <c r="F315" t="str">
        <f t="shared" si="4"/>
        <v xml:space="preserve">Chris Gianelli </v>
      </c>
      <c r="G315" t="str">
        <f>IF(E315=C315,$K$1,E315)</f>
        <v>chris.gianelli@iaaincorporated.com</v>
      </c>
    </row>
    <row r="316" spans="1:7">
      <c r="A316" t="str">
        <f>Worksheet!A316</f>
        <v>MetroLaser, Inc.</v>
      </c>
      <c r="B316" t="str">
        <f>Worksheet!AA316</f>
        <v xml:space="preserve">Cecil Hess </v>
      </c>
      <c r="C316" t="str">
        <f>Worksheet!AD316</f>
        <v>cecilh@metrolaserinc.com</v>
      </c>
      <c r="D316" t="str">
        <f>Worksheet!AE316</f>
        <v xml:space="preserve">Thomas Jenkins </v>
      </c>
      <c r="E316" t="str">
        <f>Worksheet!AH316</f>
        <v>tjenkins@metrolaserinc.com</v>
      </c>
      <c r="F316" t="str">
        <f t="shared" si="4"/>
        <v xml:space="preserve">Thomas Jenkins </v>
      </c>
      <c r="G316" t="str">
        <f>IF(E316=C316,$K$1,E316)</f>
        <v>tjenkins@metrolaserinc.com</v>
      </c>
    </row>
    <row r="317" spans="1:7">
      <c r="A317" t="str">
        <f>Worksheet!A317</f>
        <v>Sentient Corporation</v>
      </c>
      <c r="B317" t="str">
        <f>Worksheet!AA317</f>
        <v xml:space="preserve">Matthew King </v>
      </c>
      <c r="C317" t="str">
        <f>Worksheet!AD317</f>
        <v>mking@sentientscience.com</v>
      </c>
      <c r="D317" t="str">
        <f>Worksheet!AE317</f>
        <v xml:space="preserve">Nathan Bolander </v>
      </c>
      <c r="E317" t="str">
        <f>Worksheet!AH317</f>
        <v>nbolander@sentientscience.com</v>
      </c>
      <c r="F317" t="str">
        <f t="shared" si="4"/>
        <v xml:space="preserve">Nathan Bolander </v>
      </c>
      <c r="G317" t="str">
        <f>IF(E317=C317,$K$1,E317)</f>
        <v>nbolander@sentientscience.com</v>
      </c>
    </row>
    <row r="318" spans="1:7">
      <c r="A318" t="str">
        <f>Worksheet!A318</f>
        <v>Coherent Navigation, Inc.</v>
      </c>
      <c r="B318" t="str">
        <f>Worksheet!AA318</f>
        <v xml:space="preserve">Robert Brumley </v>
      </c>
      <c r="C318" t="str">
        <f>Worksheet!AD318</f>
        <v>brumley@coherentnavigation.com</v>
      </c>
      <c r="D318" t="str">
        <f>Worksheet!AE318</f>
        <v xml:space="preserve">Brent Ledvina </v>
      </c>
      <c r="E318" t="str">
        <f>Worksheet!AH318</f>
        <v>ledvina@coherentnavigation.com</v>
      </c>
      <c r="F318" t="str">
        <f t="shared" si="4"/>
        <v xml:space="preserve">Brent Ledvina </v>
      </c>
      <c r="G318" t="str">
        <f>IF(E318=C318,$K$1,E318)</f>
        <v>ledvina@coherentnavigation.com</v>
      </c>
    </row>
    <row r="319" spans="1:7">
      <c r="A319" t="str">
        <f>Worksheet!A319</f>
        <v>Scientific Systems Company, Inc</v>
      </c>
      <c r="B319" t="str">
        <f>Worksheet!AA319</f>
        <v xml:space="preserve">Jay Miselis </v>
      </c>
      <c r="C319" t="str">
        <f>Worksheet!AD319</f>
        <v>contracts@ssci.com</v>
      </c>
      <c r="D319" t="str">
        <f>Worksheet!AE319</f>
        <v xml:space="preserve">Eric Wemhoff </v>
      </c>
      <c r="E319" t="str">
        <f>Worksheet!AH319</f>
        <v>eric.wemhoff@ssci.com</v>
      </c>
      <c r="F319" t="str">
        <f t="shared" si="4"/>
        <v xml:space="preserve">Eric Wemhoff </v>
      </c>
      <c r="G319" t="str">
        <f>IF(E319=C319,$K$1,E319)</f>
        <v>eric.wemhoff@ssci.com</v>
      </c>
    </row>
    <row r="320" spans="1:7">
      <c r="A320" t="str">
        <f>Worksheet!A320</f>
        <v>Toyon Research Corp.</v>
      </c>
      <c r="B320" t="str">
        <f>Worksheet!AA320</f>
        <v xml:space="preserve">Marcella Lindbery </v>
      </c>
      <c r="C320" t="str">
        <f>Worksheet!AD320</f>
        <v>mlindbery@toyon.com</v>
      </c>
      <c r="D320" t="str">
        <f>Worksheet!AE320</f>
        <v xml:space="preserve">Andrew Brown </v>
      </c>
      <c r="E320" t="str">
        <f>Worksheet!AH320</f>
        <v>abrown@toyon.com</v>
      </c>
      <c r="F320" t="str">
        <f t="shared" si="4"/>
        <v xml:space="preserve">Andrew Brown </v>
      </c>
      <c r="G320" t="str">
        <f>IF(E320=C320,$K$1,E320)</f>
        <v>abrown@toyon.com</v>
      </c>
    </row>
    <row r="321" spans="1:7">
      <c r="A321" t="str">
        <f>Worksheet!A321</f>
        <v>Intelligent Automation, Inc.</v>
      </c>
      <c r="B321" t="str">
        <f>Worksheet!AA321</f>
        <v xml:space="preserve">Mark James </v>
      </c>
      <c r="C321" t="str">
        <f>Worksheet!AD321</f>
        <v>mjames@i-a-i.com</v>
      </c>
      <c r="D321" t="str">
        <f>Worksheet!AE321</f>
        <v xml:space="preserve">Devendra Tolani </v>
      </c>
      <c r="E321" t="str">
        <f>Worksheet!AH321</f>
        <v>dtolani@i-a-i.com</v>
      </c>
      <c r="F321" t="str">
        <f t="shared" si="4"/>
        <v xml:space="preserve">Devendra Tolani </v>
      </c>
      <c r="G321" t="str">
        <f>IF(E321=C321,$K$1,E321)</f>
        <v>dtolani@i-a-i.com</v>
      </c>
    </row>
    <row r="322" spans="1:7">
      <c r="A322" t="str">
        <f>Worksheet!A322</f>
        <v>HYPRES. Inc.</v>
      </c>
      <c r="B322" t="str">
        <f>Worksheet!AA322</f>
        <v xml:space="preserve">Steve Damon </v>
      </c>
      <c r="C322" t="str">
        <f>Worksheet!AD322</f>
        <v>sdamon@hypres.com</v>
      </c>
      <c r="D322" t="str">
        <f>Worksheet!AE322</f>
        <v xml:space="preserve">Deepnarayan Gupta </v>
      </c>
      <c r="E322" t="str">
        <f>Worksheet!AH322</f>
        <v>gupta@hypres.com</v>
      </c>
      <c r="F322" t="str">
        <f t="shared" si="4"/>
        <v xml:space="preserve">Deepnarayan Gupta </v>
      </c>
      <c r="G322" t="str">
        <f>IF(E322=C322,$K$1,E322)</f>
        <v>gupta@hypres.com</v>
      </c>
    </row>
    <row r="323" spans="1:7">
      <c r="A323" t="str">
        <f>Worksheet!A323</f>
        <v>Image Acoustics, Inc.</v>
      </c>
      <c r="B323" t="str">
        <f>Worksheet!AA323</f>
        <v xml:space="preserve">Nancy Butler </v>
      </c>
      <c r="C323" t="str">
        <f>Worksheet!AD323</f>
        <v>nbutler@imageacoustics.com</v>
      </c>
      <c r="D323" t="str">
        <f>Worksheet!AE323</f>
        <v xml:space="preserve">John Butler </v>
      </c>
      <c r="E323" t="str">
        <f>Worksheet!AH323</f>
        <v>jbutler@imageacoustics.com</v>
      </c>
      <c r="F323" t="str">
        <f t="shared" si="4"/>
        <v xml:space="preserve">John Butler </v>
      </c>
      <c r="G323" t="str">
        <f>IF(E323=C323,$K$1,E323)</f>
        <v>jbutler@imageacoustics.com</v>
      </c>
    </row>
    <row r="324" spans="1:7">
      <c r="A324" t="str">
        <f>Worksheet!A324</f>
        <v>Analysis, Design &amp; Diagnostics, Inc.</v>
      </c>
      <c r="B324" t="str">
        <f>Worksheet!AA324</f>
        <v xml:space="preserve">Karen Picard </v>
      </c>
      <c r="C324" t="str">
        <f>Worksheet!AD324</f>
        <v>kpicard@adndinc.com</v>
      </c>
      <c r="D324" t="str">
        <f>Worksheet!AE324</f>
        <v xml:space="preserve">Gary Donoher </v>
      </c>
      <c r="E324" t="str">
        <f>Worksheet!AH324</f>
        <v>gdonoher@adndinc.com</v>
      </c>
      <c r="F324" t="str">
        <f t="shared" ref="F324:F387" si="5">IF(D324=B324,$K$1,D324)</f>
        <v xml:space="preserve">Gary Donoher </v>
      </c>
      <c r="G324" t="str">
        <f>IF(E324=C324,$K$1,E324)</f>
        <v>gdonoher@adndinc.com</v>
      </c>
    </row>
    <row r="325" spans="1:7">
      <c r="A325" t="str">
        <f>Worksheet!A325</f>
        <v>Albido Corporation</v>
      </c>
      <c r="B325" t="str">
        <f>Worksheet!AA325</f>
        <v xml:space="preserve">Viorel Olariu </v>
      </c>
      <c r="C325" t="str">
        <f>Worksheet!AD325</f>
        <v>volariu@gmail.com</v>
      </c>
      <c r="D325" t="str">
        <f>Worksheet!AE325</f>
        <v xml:space="preserve">Alfred Gnadinger </v>
      </c>
      <c r="E325" t="str">
        <f>Worksheet!AH325</f>
        <v>alfred@albido.com</v>
      </c>
      <c r="F325" t="str">
        <f t="shared" si="5"/>
        <v xml:space="preserve">Alfred Gnadinger </v>
      </c>
      <c r="G325" t="str">
        <f>IF(E325=C325,$K$1,E325)</f>
        <v>alfred@albido.com</v>
      </c>
    </row>
    <row r="326" spans="1:7">
      <c r="A326" t="str">
        <f>Worksheet!A326</f>
        <v>Soar Technology, Inc.</v>
      </c>
      <c r="B326" t="str">
        <f>Worksheet!AA326</f>
        <v xml:space="preserve">Andrew Dallas </v>
      </c>
      <c r="C326" t="str">
        <f>Worksheet!AD326</f>
        <v>contracts@soartech.com</v>
      </c>
      <c r="D326" t="str">
        <f>Worksheet!AE326</f>
        <v xml:space="preserve">Brian Stensrud </v>
      </c>
      <c r="E326" t="str">
        <f>Worksheet!AH326</f>
        <v>stensrud@soartech.com</v>
      </c>
      <c r="F326" t="str">
        <f t="shared" si="5"/>
        <v xml:space="preserve">Brian Stensrud </v>
      </c>
      <c r="G326" t="str">
        <f>IF(E326=C326,$K$1,E326)</f>
        <v>stensrud@soartech.com</v>
      </c>
    </row>
    <row r="327" spans="1:7">
      <c r="A327" t="str">
        <f>Worksheet!A327</f>
        <v>Pulsar Informatics Inc.</v>
      </c>
      <c r="B327" t="str">
        <f>Worksheet!AA327</f>
        <v xml:space="preserve">Matthew Wollen </v>
      </c>
      <c r="C327" t="str">
        <f>Worksheet!AD327</f>
        <v>Matthew@PulsarInformatics.com</v>
      </c>
      <c r="D327" t="str">
        <f>Worksheet!AE327</f>
        <v xml:space="preserve">Daniel Mollicone </v>
      </c>
      <c r="E327" t="str">
        <f>Worksheet!AH327</f>
        <v>Daniel@PulsarInformatics.com</v>
      </c>
      <c r="F327" t="str">
        <f t="shared" si="5"/>
        <v xml:space="preserve">Daniel Mollicone </v>
      </c>
      <c r="G327" t="str">
        <f>IF(E327=C327,$K$1,E327)</f>
        <v>Daniel@PulsarInformatics.com</v>
      </c>
    </row>
    <row r="328" spans="1:7">
      <c r="A328" t="str">
        <f>Worksheet!A328</f>
        <v>Scientic, Inc</v>
      </c>
      <c r="B328" t="str">
        <f>Worksheet!AA328</f>
        <v xml:space="preserve">Gary Grant </v>
      </c>
      <c r="C328" t="str">
        <f>Worksheet!AD328</f>
        <v>gary.grant@scientic.us</v>
      </c>
      <c r="D328" t="str">
        <f>Worksheet!AE328</f>
        <v xml:space="preserve">A. von </v>
      </c>
      <c r="E328" t="str">
        <f>Worksheet!AH328</f>
        <v>scott.vonlaven@scientic.us</v>
      </c>
      <c r="F328" t="str">
        <f t="shared" si="5"/>
        <v xml:space="preserve">A. von </v>
      </c>
      <c r="G328" t="str">
        <f>IF(E328=C328,$K$1,E328)</f>
        <v>scott.vonlaven@scientic.us</v>
      </c>
    </row>
    <row r="329" spans="1:7">
      <c r="A329" t="str">
        <f>Worksheet!A329</f>
        <v>Advanced Cooling Technologies, Inc.</v>
      </c>
      <c r="B329" t="str">
        <f>Worksheet!AA329</f>
        <v xml:space="preserve">Heather Wenzel </v>
      </c>
      <c r="C329" t="str">
        <f>Worksheet!AD329</f>
        <v>Heather.Wenzel@1-act.com</v>
      </c>
      <c r="D329" t="str">
        <f>Worksheet!AE329</f>
        <v xml:space="preserve">Tapan Desai </v>
      </c>
      <c r="E329" t="str">
        <f>Worksheet!AH329</f>
        <v>Tapan.Desai@1-act.com</v>
      </c>
      <c r="F329" t="str">
        <f t="shared" si="5"/>
        <v xml:space="preserve">Tapan Desai </v>
      </c>
      <c r="G329" t="str">
        <f>IF(E329=C329,$K$1,E329)</f>
        <v>Tapan.Desai@1-act.com</v>
      </c>
    </row>
    <row r="330" spans="1:7">
      <c r="A330" t="str">
        <f>Worksheet!A330</f>
        <v>Renaissance Sciences Corporation</v>
      </c>
      <c r="B330" t="str">
        <f>Worksheet!AA330</f>
        <v xml:space="preserve">Jeffrey Clark </v>
      </c>
      <c r="C330" t="str">
        <f>Worksheet!AD330</f>
        <v>jclark@rscusa.com</v>
      </c>
      <c r="D330" t="str">
        <f>Worksheet!AE330</f>
        <v xml:space="preserve">Brett Chladny </v>
      </c>
      <c r="E330" t="str">
        <f>Worksheet!AH330</f>
        <v>bchladny@rscusa.com</v>
      </c>
      <c r="F330" t="str">
        <f t="shared" si="5"/>
        <v xml:space="preserve">Brett Chladny </v>
      </c>
      <c r="G330" t="str">
        <f>IF(E330=C330,$K$1,E330)</f>
        <v>bchladny@rscusa.com</v>
      </c>
    </row>
    <row r="331" spans="1:7">
      <c r="A331" t="str">
        <f>Worksheet!A331</f>
        <v>Adaptive Methods, Inc</v>
      </c>
      <c r="B331" t="str">
        <f>Worksheet!AA331</f>
        <v xml:space="preserve">Judy Barhorst </v>
      </c>
      <c r="C331" t="str">
        <f>Worksheet!AD331</f>
        <v>jbarhorst@adaptivemethods.com</v>
      </c>
      <c r="D331" t="str">
        <f>Worksheet!AE331</f>
        <v xml:space="preserve">James Wiggins </v>
      </c>
      <c r="E331" t="str">
        <f>Worksheet!AH331</f>
        <v>jwiggins@adaptivemethods.com</v>
      </c>
      <c r="F331" t="str">
        <f t="shared" si="5"/>
        <v xml:space="preserve">James Wiggins </v>
      </c>
      <c r="G331" t="str">
        <f>IF(E331=C331,$K$1,E331)</f>
        <v>jwiggins@adaptivemethods.com</v>
      </c>
    </row>
    <row r="332" spans="1:7">
      <c r="A332" t="str">
        <f>Worksheet!A332</f>
        <v>Mustard Seed Software d.b.a. Elder Resea</v>
      </c>
      <c r="B332" t="str">
        <f>Worksheet!AA332</f>
        <v xml:space="preserve">Jeff Deal </v>
      </c>
      <c r="C332" t="str">
        <f>Worksheet!AD332</f>
        <v>deal@datamininglab.com</v>
      </c>
      <c r="D332" t="str">
        <f>Worksheet!AE332</f>
        <v xml:space="preserve">Simeon FItch </v>
      </c>
      <c r="E332" t="str">
        <f>Worksheet!AH332</f>
        <v>fitch@datamininglab.com</v>
      </c>
      <c r="F332" t="str">
        <f t="shared" si="5"/>
        <v xml:space="preserve">Simeon FItch </v>
      </c>
      <c r="G332" t="str">
        <f>IF(E332=C332,$K$1,E332)</f>
        <v>fitch@datamininglab.com</v>
      </c>
    </row>
    <row r="333" spans="1:7">
      <c r="A333" t="str">
        <f>Worksheet!A333</f>
        <v>Arkansas Power Electronics International</v>
      </c>
      <c r="B333" t="str">
        <f>Worksheet!AA333</f>
        <v xml:space="preserve">Sharmila Mounce </v>
      </c>
      <c r="C333" t="str">
        <f>Worksheet!AD333</f>
        <v>smounce@apei.net</v>
      </c>
      <c r="D333" t="str">
        <f>Worksheet!AE333</f>
        <v xml:space="preserve">Adam Barkley </v>
      </c>
      <c r="E333" t="str">
        <f>Worksheet!AH333</f>
        <v>abarkle@apei.net</v>
      </c>
      <c r="F333" t="str">
        <f t="shared" si="5"/>
        <v xml:space="preserve">Adam Barkley </v>
      </c>
      <c r="G333" t="str">
        <f>IF(E333=C333,$K$1,E333)</f>
        <v>abarkle@apei.net</v>
      </c>
    </row>
    <row r="334" spans="1:7">
      <c r="A334" t="str">
        <f>Worksheet!A334</f>
        <v>PC Krause and Associates, Inc.</v>
      </c>
      <c r="B334" t="str">
        <f>Worksheet!AA334</f>
        <v xml:space="preserve">Eric Walters </v>
      </c>
      <c r="C334" t="str">
        <f>Worksheet!AD334</f>
        <v>walters@pcka.com</v>
      </c>
      <c r="D334" t="str">
        <f>Worksheet!AE334</f>
        <v xml:space="preserve">Marco Amrhein </v>
      </c>
      <c r="E334" t="str">
        <f>Worksheet!AH334</f>
        <v>amrhein@pcka.com</v>
      </c>
      <c r="F334" t="str">
        <f t="shared" si="5"/>
        <v xml:space="preserve">Marco Amrhein </v>
      </c>
      <c r="G334" t="str">
        <f>IF(E334=C334,$K$1,E334)</f>
        <v>amrhein@pcka.com</v>
      </c>
    </row>
    <row r="335" spans="1:7">
      <c r="A335" t="str">
        <f>Worksheet!A335</f>
        <v>Raydiance, Inc.</v>
      </c>
      <c r="B335" t="str">
        <f>Worksheet!AA335</f>
        <v xml:space="preserve">Bill Beyer </v>
      </c>
      <c r="C335" t="str">
        <f>Worksheet!AD335</f>
        <v>bbeyer@raydiance.com</v>
      </c>
      <c r="D335" t="str">
        <f>Worksheet!AE335</f>
        <v xml:space="preserve">Mike Mielke </v>
      </c>
      <c r="E335" t="str">
        <f>Worksheet!AH335</f>
        <v>mmielke@raydiance.com</v>
      </c>
      <c r="F335" t="str">
        <f t="shared" si="5"/>
        <v xml:space="preserve">Mike Mielke </v>
      </c>
      <c r="G335" t="str">
        <f>IF(E335=C335,$K$1,E335)</f>
        <v>mmielke@raydiance.com</v>
      </c>
    </row>
    <row r="336" spans="1:7">
      <c r="A336" t="str">
        <f>Worksheet!A336</f>
        <v>Knobley Technical Associates LLC</v>
      </c>
      <c r="B336" t="str">
        <f>Worksheet!AA336</f>
        <v xml:space="preserve">Paul Evans </v>
      </c>
      <c r="C336" t="str">
        <f>Worksheet!AD336</f>
        <v>ron.evans@knobleytech.com</v>
      </c>
      <c r="D336" t="str">
        <f>Worksheet!AE336</f>
        <v xml:space="preserve">Charles Ebeling </v>
      </c>
      <c r="E336" t="str">
        <f>Worksheet!AH336</f>
        <v>chuck.ebelingjr@knobleytech.com</v>
      </c>
      <c r="F336" t="str">
        <f t="shared" si="5"/>
        <v xml:space="preserve">Charles Ebeling </v>
      </c>
      <c r="G336" t="str">
        <f>IF(E336=C336,$K$1,E336)</f>
        <v>chuck.ebelingjr@knobleytech.com</v>
      </c>
    </row>
    <row r="337" spans="1:7">
      <c r="A337" t="str">
        <f>Worksheet!A337</f>
        <v>Applied Physical Sciences Corp.</v>
      </c>
      <c r="B337" t="str">
        <f>Worksheet!AA337</f>
        <v xml:space="preserve">David Horne </v>
      </c>
      <c r="C337" t="str">
        <f>Worksheet!AD337</f>
        <v>dhorne@aphysci.com</v>
      </c>
      <c r="D337" t="str">
        <f>Worksheet!AE337</f>
        <v xml:space="preserve">Josh Wilson </v>
      </c>
      <c r="E337" t="str">
        <f>Worksheet!AH337</f>
        <v>jwilson@aphysci.com</v>
      </c>
      <c r="F337" t="str">
        <f t="shared" si="5"/>
        <v xml:space="preserve">Josh Wilson </v>
      </c>
      <c r="G337" t="str">
        <f>IF(E337=C337,$K$1,E337)</f>
        <v>jwilson@aphysci.com</v>
      </c>
    </row>
    <row r="338" spans="1:7">
      <c r="A338" t="str">
        <f>Worksheet!A338</f>
        <v>Applied Optimization, Inc.</v>
      </c>
      <c r="B338" t="str">
        <f>Worksheet!AA338</f>
        <v xml:space="preserve">Catherine Keenan </v>
      </c>
      <c r="C338" t="str">
        <f>Worksheet!AD338</f>
        <v>katy.keenan@appliedo.com</v>
      </c>
      <c r="D338" t="str">
        <f>Worksheet!AE338</f>
        <v xml:space="preserve">Anil Chaudhary </v>
      </c>
      <c r="E338" t="str">
        <f>Worksheet!AH338</f>
        <v>anil@appliedo.com</v>
      </c>
      <c r="F338" t="str">
        <f t="shared" si="5"/>
        <v xml:space="preserve">Anil Chaudhary </v>
      </c>
      <c r="G338" t="str">
        <f>IF(E338=C338,$K$1,E338)</f>
        <v>anil@appliedo.com</v>
      </c>
    </row>
    <row r="339" spans="1:7">
      <c r="A339" t="str">
        <f>Worksheet!A339</f>
        <v>Princeton Optronics, Inc.</v>
      </c>
      <c r="B339" t="str">
        <f>Worksheet!AA339</f>
        <v xml:space="preserve">Narayan Bhatta </v>
      </c>
      <c r="C339" t="str">
        <f>Worksheet!AD339</f>
        <v>nbhatta@princetonoptronics.com</v>
      </c>
      <c r="D339" t="str">
        <f>Worksheet!AE339</f>
        <v xml:space="preserve">Jean Seurin </v>
      </c>
      <c r="E339" t="str">
        <f>Worksheet!AH339</f>
        <v>JSeurin@princetonoptronics.com</v>
      </c>
      <c r="F339" t="str">
        <f t="shared" si="5"/>
        <v xml:space="preserve">Jean Seurin </v>
      </c>
      <c r="G339" t="str">
        <f>IF(E339=C339,$K$1,E339)</f>
        <v>JSeurin@princetonoptronics.com</v>
      </c>
    </row>
    <row r="340" spans="1:7">
      <c r="A340" t="str">
        <f>Worksheet!A340</f>
        <v>Mide Technology Corporation</v>
      </c>
      <c r="B340" t="str">
        <f>Worksheet!AA340</f>
        <v xml:space="preserve">Marthinus Schoor </v>
      </c>
      <c r="C340" t="str">
        <f>Worksheet!AD340</f>
        <v>tienie@mide.com</v>
      </c>
      <c r="D340" t="str">
        <f>Worksheet!AE340</f>
        <v xml:space="preserve">Attila Lengyel </v>
      </c>
      <c r="E340" t="str">
        <f>Worksheet!AH340</f>
        <v>alengyel@mide.com</v>
      </c>
      <c r="F340" t="str">
        <f t="shared" si="5"/>
        <v xml:space="preserve">Attila Lengyel </v>
      </c>
      <c r="G340" t="str">
        <f>IF(E340=C340,$K$1,E340)</f>
        <v>alengyel@mide.com</v>
      </c>
    </row>
    <row r="341" spans="1:7">
      <c r="A341" t="str">
        <f>Worksheet!A341</f>
        <v>JEM Engineering, LLC</v>
      </c>
      <c r="B341" t="str">
        <f>Worksheet!AA341</f>
        <v xml:space="preserve">Michelle Neville </v>
      </c>
      <c r="C341" t="str">
        <f>Worksheet!AD341</f>
        <v>contracts@jemengineering.com</v>
      </c>
      <c r="D341" t="str">
        <f>Worksheet!AE341</f>
        <v xml:space="preserve">David Auckland </v>
      </c>
      <c r="E341" t="str">
        <f>Worksheet!AH341</f>
        <v>dauckland@jemengineering.com</v>
      </c>
      <c r="F341" t="str">
        <f t="shared" si="5"/>
        <v xml:space="preserve">David Auckland </v>
      </c>
      <c r="G341" t="str">
        <f>IF(E341=C341,$K$1,E341)</f>
        <v>dauckland@jemengineering.com</v>
      </c>
    </row>
    <row r="342" spans="1:7">
      <c r="A342" t="str">
        <f>Worksheet!A342</f>
        <v>Ultra Communications Inc</v>
      </c>
      <c r="B342" t="str">
        <f>Worksheet!AA342</f>
        <v xml:space="preserve">Charlie Kuznia </v>
      </c>
      <c r="C342" t="str">
        <f>Worksheet!AD342</f>
        <v>ckuznia@ultracomm-inc.com</v>
      </c>
      <c r="D342" t="str">
        <f>Worksheet!AE342</f>
        <v xml:space="preserve">Charlie Kuznia </v>
      </c>
      <c r="E342" t="str">
        <f>Worksheet!AH342</f>
        <v>ckuznia@ultracomm-inc.com</v>
      </c>
      <c r="F342" t="str">
        <f t="shared" si="5"/>
        <v xml:space="preserve"> </v>
      </c>
      <c r="G342" t="str">
        <f>IF(E342=C342,$K$1,E342)</f>
        <v xml:space="preserve"> </v>
      </c>
    </row>
    <row r="343" spans="1:7">
      <c r="A343" t="str">
        <f>Worksheet!A343</f>
        <v>ePack, Inc.</v>
      </c>
      <c r="B343" t="str">
        <f>Worksheet!AA343</f>
        <v xml:space="preserve">Jay Mitchell </v>
      </c>
      <c r="C343" t="str">
        <f>Worksheet!AD343</f>
        <v>jay.mitchell@memsepack.com</v>
      </c>
      <c r="D343" t="str">
        <f>Worksheet!AE343</f>
        <v xml:space="preserve">Jay Mitchell </v>
      </c>
      <c r="E343" t="str">
        <f>Worksheet!AH343</f>
        <v>jay.mitchell@memsepack.com</v>
      </c>
      <c r="F343" t="str">
        <f t="shared" si="5"/>
        <v xml:space="preserve"> </v>
      </c>
      <c r="G343" t="str">
        <f>IF(E343=C343,$K$1,E343)</f>
        <v xml:space="preserve"> </v>
      </c>
    </row>
    <row r="344" spans="1:7">
      <c r="A344" t="str">
        <f>Worksheet!A344</f>
        <v>Scientific Systems Company, Inc</v>
      </c>
      <c r="B344" t="str">
        <f>Worksheet!AA344</f>
        <v xml:space="preserve">Jay Miselis </v>
      </c>
      <c r="C344" t="str">
        <f>Worksheet!AD344</f>
        <v>contracts@ssci.com</v>
      </c>
      <c r="D344" t="str">
        <f>Worksheet!AE344</f>
        <v xml:space="preserve">Jeffrey Byrne </v>
      </c>
      <c r="E344" t="str">
        <f>Worksheet!AH344</f>
        <v>jeffrey.byrne@ssci.com</v>
      </c>
      <c r="F344" t="str">
        <f t="shared" si="5"/>
        <v xml:space="preserve">Jeffrey Byrne </v>
      </c>
      <c r="G344" t="str">
        <f>IF(E344=C344,$K$1,E344)</f>
        <v>jeffrey.byrne@ssci.com</v>
      </c>
    </row>
    <row r="345" spans="1:7">
      <c r="A345" t="str">
        <f>Worksheet!A345</f>
        <v>CeraNova Corporation</v>
      </c>
      <c r="B345" t="str">
        <f>Worksheet!AA345</f>
        <v xml:space="preserve">Marina Pascucci </v>
      </c>
      <c r="C345" t="str">
        <f>Worksheet!AD345</f>
        <v>mpascucci@ceranova.com</v>
      </c>
      <c r="D345" t="str">
        <f>Worksheet!AE345</f>
        <v xml:space="preserve">Mark Parish </v>
      </c>
      <c r="E345" t="str">
        <f>Worksheet!AH345</f>
        <v>mparish@ceranova.com</v>
      </c>
      <c r="F345" t="str">
        <f t="shared" si="5"/>
        <v xml:space="preserve">Mark Parish </v>
      </c>
      <c r="G345" t="str">
        <f>IF(E345=C345,$K$1,E345)</f>
        <v>mparish@ceranova.com</v>
      </c>
    </row>
    <row r="346" spans="1:7">
      <c r="A346" t="str">
        <f>Worksheet!A346</f>
        <v>Surmet Corporation</v>
      </c>
      <c r="B346" t="str">
        <f>Worksheet!AA346</f>
        <v xml:space="preserve">Santosh Jha </v>
      </c>
      <c r="C346" t="str">
        <f>Worksheet!AD346</f>
        <v>SJha@surmet.com</v>
      </c>
      <c r="D346" t="str">
        <f>Worksheet!AE346</f>
        <v xml:space="preserve">Robyn Foti </v>
      </c>
      <c r="E346" t="str">
        <f>Worksheet!AH346</f>
        <v>RFoti@surmet.com</v>
      </c>
      <c r="F346" t="str">
        <f t="shared" si="5"/>
        <v xml:space="preserve">Robyn Foti </v>
      </c>
      <c r="G346" t="str">
        <f>IF(E346=C346,$K$1,E346)</f>
        <v>RFoti@surmet.com</v>
      </c>
    </row>
    <row r="347" spans="1:7">
      <c r="A347" t="str">
        <f>Worksheet!A347</f>
        <v>Metron, Inc.</v>
      </c>
      <c r="B347" t="str">
        <f>Worksheet!AA347</f>
        <v xml:space="preserve">Eric George </v>
      </c>
      <c r="C347" t="str">
        <f>Worksheet!AD347</f>
        <v>egeorge@metsci.com</v>
      </c>
      <c r="D347" t="str">
        <f>Worksheet!AE347</f>
        <v xml:space="preserve">Terence Bazow </v>
      </c>
      <c r="E347" t="str">
        <f>Worksheet!AH347</f>
        <v>bazow@metsci.com</v>
      </c>
      <c r="F347" t="str">
        <f t="shared" si="5"/>
        <v xml:space="preserve">Terence Bazow </v>
      </c>
      <c r="G347" t="str">
        <f>IF(E347=C347,$K$1,E347)</f>
        <v>bazow@metsci.com</v>
      </c>
    </row>
    <row r="348" spans="1:7">
      <c r="A348" t="str">
        <f>Worksheet!A348</f>
        <v>Aptima, Inc.</v>
      </c>
      <c r="B348" t="str">
        <f>Worksheet!AA348</f>
        <v xml:space="preserve">Thomas McKenna </v>
      </c>
      <c r="C348" t="str">
        <f>Worksheet!AD348</f>
        <v>mckenna@aptima.com</v>
      </c>
      <c r="D348" t="str">
        <f>Worksheet!AE348</f>
        <v xml:space="preserve">Jared Freeman </v>
      </c>
      <c r="E348" t="str">
        <f>Worksheet!AH348</f>
        <v>freeman@aptima.com</v>
      </c>
      <c r="F348" t="str">
        <f t="shared" si="5"/>
        <v xml:space="preserve">Jared Freeman </v>
      </c>
      <c r="G348" t="str">
        <f>IF(E348=C348,$K$1,E348)</f>
        <v>freeman@aptima.com</v>
      </c>
    </row>
    <row r="349" spans="1:7">
      <c r="A349" t="str">
        <f>Worksheet!A349</f>
        <v>Vecna Technologies Inc.</v>
      </c>
      <c r="B349" t="str">
        <f>Worksheet!AA349</f>
        <v xml:space="preserve">Michael Bearman </v>
      </c>
      <c r="C349" t="str">
        <f>Worksheet!AD349</f>
        <v>mbearman@vecna.com</v>
      </c>
      <c r="D349" t="str">
        <f>Worksheet!AE349</f>
        <v xml:space="preserve">Andreas Hofmann </v>
      </c>
      <c r="E349" t="str">
        <f>Worksheet!AH349</f>
        <v>ahofmann@vecna.com</v>
      </c>
      <c r="F349" t="str">
        <f t="shared" si="5"/>
        <v xml:space="preserve">Andreas Hofmann </v>
      </c>
      <c r="G349" t="str">
        <f>IF(E349=C349,$K$1,E349)</f>
        <v>ahofmann@vecna.com</v>
      </c>
    </row>
    <row r="350" spans="1:7">
      <c r="A350" t="str">
        <f>Worksheet!A350</f>
        <v>Pacific Science &amp; Engineering Group, Inc.</v>
      </c>
      <c r="B350" t="str">
        <f>Worksheet!AA350</f>
        <v xml:space="preserve">James Callan </v>
      </c>
      <c r="C350" t="str">
        <f>Worksheet!AD350</f>
        <v>jrcallan@pacific-science.com</v>
      </c>
      <c r="D350" t="str">
        <f>Worksheet!AE350</f>
        <v xml:space="preserve">Maia Cook </v>
      </c>
      <c r="E350" t="str">
        <f>Worksheet!AH350</f>
        <v>maiacook@pacific-science.com</v>
      </c>
      <c r="F350" t="str">
        <f t="shared" si="5"/>
        <v xml:space="preserve">Maia Cook </v>
      </c>
      <c r="G350" t="str">
        <f>IF(E350=C350,$K$1,E350)</f>
        <v>maiacook@pacific-science.com</v>
      </c>
    </row>
    <row r="351" spans="1:7">
      <c r="A351" t="str">
        <f>Worksheet!A351</f>
        <v>Stottler Henke Associates, Inc.</v>
      </c>
      <c r="B351" t="str">
        <f>Worksheet!AA351</f>
        <v xml:space="preserve">Carolyn Maxwell </v>
      </c>
      <c r="C351" t="str">
        <f>Worksheet!AD351</f>
        <v>maxwell@stottlerhenke.com</v>
      </c>
      <c r="D351" t="str">
        <f>Worksheet!AE351</f>
        <v xml:space="preserve">James Ong </v>
      </c>
      <c r="E351" t="str">
        <f>Worksheet!AH351</f>
        <v>ong@stottlerhenke.com</v>
      </c>
      <c r="F351" t="str">
        <f t="shared" si="5"/>
        <v xml:space="preserve">James Ong </v>
      </c>
      <c r="G351" t="str">
        <f>IF(E351=C351,$K$1,E351)</f>
        <v>ong@stottlerhenke.com</v>
      </c>
    </row>
    <row r="352" spans="1:7">
      <c r="A352" t="str">
        <f>Worksheet!A352</f>
        <v>Stottler Henke Associates, Inc.</v>
      </c>
      <c r="B352" t="str">
        <f>Worksheet!AA352</f>
        <v xml:space="preserve">Carolyn Maxwell </v>
      </c>
      <c r="C352" t="str">
        <f>Worksheet!AD352</f>
        <v>maxwell@stottlerhenke.com</v>
      </c>
      <c r="D352" t="str">
        <f>Worksheet!AE352</f>
        <v xml:space="preserve">Emilio Remolina </v>
      </c>
      <c r="E352" t="str">
        <f>Worksheet!AH352</f>
        <v>remolina@stottlerhenke.com</v>
      </c>
      <c r="F352" t="str">
        <f t="shared" si="5"/>
        <v xml:space="preserve">Emilio Remolina </v>
      </c>
      <c r="G352" t="str">
        <f>IF(E352=C352,$K$1,E352)</f>
        <v>remolina@stottlerhenke.com</v>
      </c>
    </row>
    <row r="353" spans="1:7">
      <c r="A353" t="str">
        <f>Worksheet!A353</f>
        <v>Sonalysts</v>
      </c>
      <c r="B353" t="str">
        <f>Worksheet!AA353</f>
        <v xml:space="preserve">Olive Alonge </v>
      </c>
      <c r="C353" t="str">
        <f>Worksheet!AD353</f>
        <v>oalonge@sonalysts.com</v>
      </c>
      <c r="D353" t="str">
        <f>Worksheet!AE353</f>
        <v xml:space="preserve">Stephen Dorton </v>
      </c>
      <c r="E353" t="str">
        <f>Worksheet!AH353</f>
        <v>sdorton@sonalysts.com</v>
      </c>
      <c r="F353" t="str">
        <f t="shared" si="5"/>
        <v xml:space="preserve">Stephen Dorton </v>
      </c>
      <c r="G353" t="str">
        <f>IF(E353=C353,$K$1,E353)</f>
        <v>sdorton@sonalysts.com</v>
      </c>
    </row>
    <row r="354" spans="1:7">
      <c r="A354" t="str">
        <f>Worksheet!A354</f>
        <v>Traclabs, Inc.</v>
      </c>
      <c r="B354" t="str">
        <f>Worksheet!AA354</f>
        <v xml:space="preserve">David Kortenkamp </v>
      </c>
      <c r="C354" t="str">
        <f>Worksheet!AD354</f>
        <v>korten@traclabs.com</v>
      </c>
      <c r="D354" t="str">
        <f>Worksheet!AE354</f>
        <v xml:space="preserve">David Kortenkamp </v>
      </c>
      <c r="E354" t="str">
        <f>Worksheet!AH354</f>
        <v>korten@traclabs.com</v>
      </c>
      <c r="F354" t="str">
        <f t="shared" si="5"/>
        <v xml:space="preserve"> </v>
      </c>
      <c r="G354" t="str">
        <f>IF(E354=C354,$K$1,E354)</f>
        <v xml:space="preserve"> </v>
      </c>
    </row>
    <row r="355" spans="1:7">
      <c r="A355" t="str">
        <f>Worksheet!A355</f>
        <v>Systems Technology, Inc.</v>
      </c>
      <c r="B355" t="str">
        <f>Worksheet!AA355</f>
        <v xml:space="preserve">Sanjeev Weerasuriya </v>
      </c>
      <c r="C355" t="str">
        <f>Worksheet!AD355</f>
        <v>exec@systemstech.com</v>
      </c>
      <c r="D355" t="str">
        <f>Worksheet!AE355</f>
        <v xml:space="preserve">Edward Bachelder </v>
      </c>
      <c r="E355" t="str">
        <f>Worksheet!AH355</f>
        <v>edbach@systemstech.com</v>
      </c>
      <c r="F355" t="str">
        <f t="shared" si="5"/>
        <v xml:space="preserve">Edward Bachelder </v>
      </c>
      <c r="G355" t="str">
        <f>IF(E355=C355,$K$1,E355)</f>
        <v>edbach@systemstech.com</v>
      </c>
    </row>
    <row r="356" spans="1:7">
      <c r="A356" t="str">
        <f>Worksheet!A356</f>
        <v>Charles River Analytics Inc.</v>
      </c>
      <c r="B356" t="str">
        <f>Worksheet!AA356</f>
        <v xml:space="preserve">Mark S Felix </v>
      </c>
      <c r="C356" t="str">
        <f>Worksheet!AD356</f>
        <v>mfelix@cra.com</v>
      </c>
      <c r="D356" t="str">
        <f>Worksheet!AE356</f>
        <v xml:space="preserve">Camille Monnier </v>
      </c>
      <c r="E356" t="str">
        <f>Worksheet!AH356</f>
        <v>cmonnier@cra.com</v>
      </c>
      <c r="F356" t="str">
        <f t="shared" si="5"/>
        <v xml:space="preserve">Camille Monnier </v>
      </c>
      <c r="G356" t="str">
        <f>IF(E356=C356,$K$1,E356)</f>
        <v>cmonnier@cra.com</v>
      </c>
    </row>
    <row r="357" spans="1:7">
      <c r="A357" t="str">
        <f>Worksheet!A357</f>
        <v>Physical Optics Corporation</v>
      </c>
      <c r="B357" t="str">
        <f>Worksheet!AA357</f>
        <v xml:space="preserve">Gordon Drew </v>
      </c>
      <c r="C357" t="str">
        <f>Worksheet!AD357</f>
        <v>gedrew@poc.com</v>
      </c>
      <c r="D357" t="str">
        <f>Worksheet!AE357</f>
        <v xml:space="preserve">Ofir Garcia </v>
      </c>
      <c r="E357" t="str">
        <f>Worksheet!AH357</f>
        <v>EOSProposals@poc.com</v>
      </c>
      <c r="F357" t="str">
        <f t="shared" si="5"/>
        <v xml:space="preserve">Ofir Garcia </v>
      </c>
      <c r="G357" t="str">
        <f>IF(E357=C357,$K$1,E357)</f>
        <v>EOSProposals@poc.com</v>
      </c>
    </row>
    <row r="358" spans="1:7">
      <c r="A358" t="str">
        <f>Worksheet!A358</f>
        <v>ATC - NY</v>
      </c>
      <c r="B358" t="str">
        <f>Worksheet!AA358</f>
        <v xml:space="preserve">Richard Smith </v>
      </c>
      <c r="C358" t="str">
        <f>Worksheet!AD358</f>
        <v>rsmith@atcorp.com</v>
      </c>
      <c r="D358" t="str">
        <f>Worksheet!AE358</f>
        <v xml:space="preserve">Hajime Inoue </v>
      </c>
      <c r="E358" t="str">
        <f>Worksheet!AH358</f>
        <v>hinoue@atcorp.com</v>
      </c>
      <c r="F358" t="str">
        <f t="shared" si="5"/>
        <v xml:space="preserve">Hajime Inoue </v>
      </c>
      <c r="G358" t="str">
        <f>IF(E358=C358,$K$1,E358)</f>
        <v>hinoue@atcorp.com</v>
      </c>
    </row>
    <row r="359" spans="1:7">
      <c r="A359" t="str">
        <f>Worksheet!A359</f>
        <v>21CT, Inc.</v>
      </c>
      <c r="B359" t="str">
        <f>Worksheet!AA359</f>
        <v xml:space="preserve">Todd Spears </v>
      </c>
      <c r="C359" t="str">
        <f>Worksheet!AD359</f>
        <v>SBIR_Admin@21ct.com</v>
      </c>
      <c r="D359" t="str">
        <f>Worksheet!AE359</f>
        <v xml:space="preserve">Jonathan Mugan </v>
      </c>
      <c r="E359" t="str">
        <f>Worksheet!AH359</f>
        <v>jmugan@21ct.com</v>
      </c>
      <c r="F359" t="str">
        <f t="shared" si="5"/>
        <v xml:space="preserve">Jonathan Mugan </v>
      </c>
      <c r="G359" t="str">
        <f>IF(E359=C359,$K$1,E359)</f>
        <v>jmugan@21ct.com</v>
      </c>
    </row>
    <row r="360" spans="1:7">
      <c r="A360" t="str">
        <f>Worksheet!A360</f>
        <v>GrammaTech, Inc</v>
      </c>
      <c r="B360" t="str">
        <f>Worksheet!AA360</f>
        <v xml:space="preserve">Jon Hanour </v>
      </c>
      <c r="C360" t="str">
        <f>Worksheet!AD360</f>
        <v>jon.hanour@cyverone.com</v>
      </c>
      <c r="D360" t="str">
        <f>Worksheet!AE360</f>
        <v xml:space="preserve">Brad Arant </v>
      </c>
      <c r="E360" t="str">
        <f>Worksheet!AH360</f>
        <v>barant@cyverone.com</v>
      </c>
      <c r="F360" t="str">
        <f t="shared" si="5"/>
        <v xml:space="preserve">Brad Arant </v>
      </c>
      <c r="G360" t="str">
        <f>IF(E360=C360,$K$1,E360)</f>
        <v>barant@cyverone.com</v>
      </c>
    </row>
    <row r="361" spans="1:7">
      <c r="A361" t="str">
        <f>Worksheet!A361</f>
        <v>Intelligent Automation, Inc.</v>
      </c>
      <c r="B361" t="str">
        <f>Worksheet!AA361</f>
        <v xml:space="preserve">Mark James </v>
      </c>
      <c r="C361" t="str">
        <f>Worksheet!AD361</f>
        <v>mjames@i-a-i.com</v>
      </c>
      <c r="D361" t="str">
        <f>Worksheet!AE361</f>
        <v xml:space="preserve">Peng Xie </v>
      </c>
      <c r="E361" t="str">
        <f>Worksheet!AH361</f>
        <v>pxie@i-a-i.com</v>
      </c>
      <c r="F361" t="str">
        <f t="shared" si="5"/>
        <v xml:space="preserve">Peng Xie </v>
      </c>
      <c r="G361" t="str">
        <f>IF(E361=C361,$K$1,E361)</f>
        <v>pxie@i-a-i.com</v>
      </c>
    </row>
    <row r="362" spans="1:7">
      <c r="A362" t="str">
        <f>Worksheet!A362</f>
        <v>Intelligent Automation, Inc.</v>
      </c>
      <c r="B362" t="str">
        <f>Worksheet!AA362</f>
        <v xml:space="preserve">Mark James </v>
      </c>
      <c r="C362" t="str">
        <f>Worksheet!AD362</f>
        <v>mjames@i-a-i.com</v>
      </c>
      <c r="D362" t="str">
        <f>Worksheet!AE362</f>
        <v xml:space="preserve">Renato Levy </v>
      </c>
      <c r="E362" t="str">
        <f>Worksheet!AH362</f>
        <v>rlevy@i-a-i.com</v>
      </c>
      <c r="F362" t="str">
        <f t="shared" si="5"/>
        <v xml:space="preserve">Renato Levy </v>
      </c>
      <c r="G362" t="str">
        <f>IF(E362=C362,$K$1,E362)</f>
        <v>rlevy@i-a-i.com</v>
      </c>
    </row>
    <row r="363" spans="1:7">
      <c r="A363" t="str">
        <f>Worksheet!A363</f>
        <v>Veriflow Systems Inc</v>
      </c>
      <c r="B363" t="str">
        <f>Worksheet!AA363</f>
        <v xml:space="preserve">Matthew Caesar </v>
      </c>
      <c r="C363" t="str">
        <f>Worksheet!AD363</f>
        <v>mccaesar@gmail.com</v>
      </c>
      <c r="D363" t="str">
        <f>Worksheet!AE363</f>
        <v xml:space="preserve">Serena Chan </v>
      </c>
      <c r="E363" t="str">
        <f>Worksheet!AH363</f>
        <v>serenaschan@yahoo.com</v>
      </c>
      <c r="F363" t="str">
        <f t="shared" si="5"/>
        <v xml:space="preserve">Serena Chan </v>
      </c>
      <c r="G363" t="str">
        <f>IF(E363=C363,$K$1,E363)</f>
        <v>serenaschan@yahoo.com</v>
      </c>
    </row>
    <row r="364" spans="1:7">
      <c r="A364" t="str">
        <f>Worksheet!A364</f>
        <v>Materials &amp; Electrochemical Research (MER) Corp.</v>
      </c>
      <c r="B364" t="str">
        <f>Worksheet!AA364</f>
        <v xml:space="preserve">James Withers </v>
      </c>
      <c r="C364" t="str">
        <f>Worksheet!AD364</f>
        <v>jcwithers@mercorp.com</v>
      </c>
      <c r="D364" t="str">
        <f>Worksheet!AE364</f>
        <v xml:space="preserve">Sharly Ibrahim </v>
      </c>
      <c r="E364" t="str">
        <f>Worksheet!AH364</f>
        <v>mercorp@mercorp.com</v>
      </c>
      <c r="F364" t="str">
        <f t="shared" si="5"/>
        <v xml:space="preserve">Sharly Ibrahim </v>
      </c>
      <c r="G364" t="str">
        <f>IF(E364=C364,$K$1,E364)</f>
        <v>mercorp@mercorp.com</v>
      </c>
    </row>
    <row r="365" spans="1:7">
      <c r="A365" t="str">
        <f>Worksheet!A365</f>
        <v>Engineering Research and Analysis Company</v>
      </c>
      <c r="B365" t="str">
        <f>Worksheet!AA365</f>
        <v xml:space="preserve">Mohammed Mawid </v>
      </c>
      <c r="C365" t="str">
        <f>Worksheet!AD365</f>
        <v>contact@engineeringrac.com</v>
      </c>
      <c r="D365" t="str">
        <f>Worksheet!AE365</f>
        <v xml:space="preserve">Mohammed Mawid </v>
      </c>
      <c r="E365" t="str">
        <f>Worksheet!AH365</f>
        <v>contact@engineeringrac.com</v>
      </c>
      <c r="F365" t="str">
        <f t="shared" si="5"/>
        <v xml:space="preserve"> </v>
      </c>
      <c r="G365" t="str">
        <f>IF(E365=C365,$K$1,E365)</f>
        <v xml:space="preserve"> </v>
      </c>
    </row>
    <row r="366" spans="1:7">
      <c r="A366" t="str">
        <f>Worksheet!A366</f>
        <v>Energy Research Consultants</v>
      </c>
      <c r="B366" t="str">
        <f>Worksheet!AA366</f>
        <v xml:space="preserve">Christopher Brown </v>
      </c>
      <c r="C366" t="str">
        <f>Worksheet!AD366</f>
        <v>brown@erc-ltd.com</v>
      </c>
      <c r="D366" t="str">
        <f>Worksheet!AE366</f>
        <v xml:space="preserve">Christopher Brown </v>
      </c>
      <c r="E366" t="str">
        <f>Worksheet!AH366</f>
        <v>brown@erc-ltd.com</v>
      </c>
      <c r="F366" t="str">
        <f t="shared" si="5"/>
        <v xml:space="preserve"> </v>
      </c>
      <c r="G366" t="str">
        <f>IF(E366=C366,$K$1,E366)</f>
        <v xml:space="preserve"> </v>
      </c>
    </row>
    <row r="367" spans="1:7">
      <c r="A367" t="str">
        <f>Worksheet!A367</f>
        <v>Creare Inc.</v>
      </c>
      <c r="B367" t="str">
        <f>Worksheet!AA367</f>
        <v xml:space="preserve">Robert Kline-Schoder </v>
      </c>
      <c r="C367" t="str">
        <f>Worksheet!AD367</f>
        <v>contractsmgr@creare.com</v>
      </c>
      <c r="D367" t="str">
        <f>Worksheet!AE367</f>
        <v xml:space="preserve">Darin Knaus </v>
      </c>
      <c r="E367" t="str">
        <f>Worksheet!AH367</f>
        <v>dak@creare.com</v>
      </c>
      <c r="F367" t="str">
        <f t="shared" si="5"/>
        <v xml:space="preserve">Darin Knaus </v>
      </c>
      <c r="G367" t="str">
        <f>IF(E367=C367,$K$1,E367)</f>
        <v>dak@creare.com</v>
      </c>
    </row>
    <row r="368" spans="1:7">
      <c r="A368" t="str">
        <f>Worksheet!A368</f>
        <v>Delcross Technologies, LLC</v>
      </c>
      <c r="B368" t="str">
        <f>Worksheet!AA368</f>
        <v xml:space="preserve">Matthew Miller </v>
      </c>
      <c r="C368" t="str">
        <f>Worksheet!AD368</f>
        <v>mcmiller@delcross.com</v>
      </c>
      <c r="D368" t="str">
        <f>Worksheet!AE368</f>
        <v xml:space="preserve">Robert Kipp </v>
      </c>
      <c r="E368" t="str">
        <f>Worksheet!AH368</f>
        <v>kipp@delcross.com</v>
      </c>
      <c r="F368" t="str">
        <f t="shared" si="5"/>
        <v xml:space="preserve">Robert Kipp </v>
      </c>
      <c r="G368" t="str">
        <f>IF(E368=C368,$K$1,E368)</f>
        <v>kipp@delcross.com</v>
      </c>
    </row>
    <row r="369" spans="1:7">
      <c r="A369" t="str">
        <f>Worksheet!A369</f>
        <v>Intelligent Automation, Inc.</v>
      </c>
      <c r="B369" t="str">
        <f>Worksheet!AA369</f>
        <v xml:space="preserve">Mark James </v>
      </c>
      <c r="C369" t="str">
        <f>Worksheet!AD369</f>
        <v>mjames@i-a-i.com</v>
      </c>
      <c r="D369" t="str">
        <f>Worksheet!AE369</f>
        <v xml:space="preserve">Feng Xu </v>
      </c>
      <c r="E369" t="str">
        <f>Worksheet!AH369</f>
        <v>fxu@i-a-i.com</v>
      </c>
      <c r="F369" t="str">
        <f t="shared" si="5"/>
        <v xml:space="preserve">Feng Xu </v>
      </c>
      <c r="G369" t="str">
        <f>IF(E369=C369,$K$1,E369)</f>
        <v>fxu@i-a-i.com</v>
      </c>
    </row>
    <row r="370" spans="1:7">
      <c r="A370" t="str">
        <f>Worksheet!A370</f>
        <v>Remcom Inc.</v>
      </c>
      <c r="B370" t="str">
        <f>Worksheet!AA370</f>
        <v xml:space="preserve">Gregory Skidmore </v>
      </c>
      <c r="C370" t="str">
        <f>Worksheet!AD370</f>
        <v>greg.skidmore@remcom.com</v>
      </c>
      <c r="D370" t="str">
        <f>Worksheet!AE370</f>
        <v xml:space="preserve">Gary Bedrosian </v>
      </c>
      <c r="E370" t="str">
        <f>Worksheet!AH370</f>
        <v>gary.bedrosian@remcom.com</v>
      </c>
      <c r="F370" t="str">
        <f t="shared" si="5"/>
        <v xml:space="preserve">Gary Bedrosian </v>
      </c>
      <c r="G370" t="str">
        <f>IF(E370=C370,$K$1,E370)</f>
        <v>gary.bedrosian@remcom.com</v>
      </c>
    </row>
    <row r="371" spans="1:7">
      <c r="A371" t="str">
        <f>Worksheet!A371</f>
        <v>Aurora Flight Sciences Corporation</v>
      </c>
      <c r="B371" t="str">
        <f>Worksheet!AA371</f>
        <v xml:space="preserve">Scott Hart </v>
      </c>
      <c r="C371" t="str">
        <f>Worksheet!AD371</f>
        <v>shart@aurora.aero</v>
      </c>
      <c r="D371" t="str">
        <f>Worksheet!AE371</f>
        <v xml:space="preserve">Sachin Jain </v>
      </c>
      <c r="E371" t="str">
        <f>Worksheet!AH371</f>
        <v>sjain@aurora.aero</v>
      </c>
      <c r="F371" t="str">
        <f t="shared" si="5"/>
        <v xml:space="preserve">Sachin Jain </v>
      </c>
      <c r="G371" t="str">
        <f>IF(E371=C371,$K$1,E371)</f>
        <v>sjain@aurora.aero</v>
      </c>
    </row>
    <row r="372" spans="1:7">
      <c r="A372" t="str">
        <f>Worksheet!A372</f>
        <v>Perceptronics Solutions, Inc.</v>
      </c>
      <c r="B372" t="str">
        <f>Worksheet!AA372</f>
        <v xml:space="preserve">Gershon Weltman </v>
      </c>
      <c r="C372" t="str">
        <f>Worksheet!AD372</f>
        <v>gweltman@percsolutions.com</v>
      </c>
      <c r="D372" t="str">
        <f>Worksheet!AE372</f>
        <v xml:space="preserve">Amos Freedy </v>
      </c>
      <c r="E372" t="str">
        <f>Worksheet!AH372</f>
        <v>afreedy@percsolutions.com</v>
      </c>
      <c r="F372" t="str">
        <f t="shared" si="5"/>
        <v xml:space="preserve">Amos Freedy </v>
      </c>
      <c r="G372" t="str">
        <f>IF(E372=C372,$K$1,E372)</f>
        <v>afreedy@percsolutions.com</v>
      </c>
    </row>
    <row r="373" spans="1:7">
      <c r="A373" t="str">
        <f>Worksheet!A373</f>
        <v>Inkographics</v>
      </c>
      <c r="B373" t="str">
        <f>Worksheet!AA373</f>
        <v xml:space="preserve">Inna Abramova </v>
      </c>
      <c r="C373" t="str">
        <f>Worksheet!AD373</f>
        <v>contact@inkographics.com</v>
      </c>
      <c r="D373" t="str">
        <f>Worksheet!AE373</f>
        <v xml:space="preserve">Inna Abramova </v>
      </c>
      <c r="E373" t="str">
        <f>Worksheet!AH373</f>
        <v>contact@inkographics.com</v>
      </c>
      <c r="F373" t="str">
        <f t="shared" si="5"/>
        <v xml:space="preserve"> </v>
      </c>
      <c r="G373" t="str">
        <f>IF(E373=C373,$K$1,E373)</f>
        <v xml:space="preserve"> </v>
      </c>
    </row>
    <row r="374" spans="1:7">
      <c r="A374" t="str">
        <f>Worksheet!A374</f>
        <v>Freedom Photonics LLC</v>
      </c>
      <c r="B374" t="str">
        <f>Worksheet!AA374</f>
        <v xml:space="preserve">Milan Mashanovitch </v>
      </c>
      <c r="C374" t="str">
        <f>Worksheet!AD374</f>
        <v>mashan@freedomphotonics.com</v>
      </c>
      <c r="D374" t="str">
        <f>Worksheet!AE374</f>
        <v xml:space="preserve">Daniel Renner </v>
      </c>
      <c r="E374" t="str">
        <f>Worksheet!AH374</f>
        <v>drenner@freedomphotonics.com</v>
      </c>
      <c r="F374" t="str">
        <f t="shared" si="5"/>
        <v xml:space="preserve">Daniel Renner </v>
      </c>
      <c r="G374" t="str">
        <f>IF(E374=C374,$K$1,E374)</f>
        <v>drenner@freedomphotonics.com</v>
      </c>
    </row>
    <row r="375" spans="1:7">
      <c r="A375" t="str">
        <f>Worksheet!A375</f>
        <v>Adaptive Technologies, Inc.</v>
      </c>
      <c r="B375" t="str">
        <f>Worksheet!AA375</f>
        <v xml:space="preserve">Jonathan Hager </v>
      </c>
      <c r="C375" t="str">
        <f>Worksheet!AD375</f>
        <v>jon@adaptivetechinc.com</v>
      </c>
      <c r="D375" t="str">
        <f>Worksheet!AE375</f>
        <v xml:space="preserve">Chris Hudson </v>
      </c>
      <c r="E375" t="str">
        <f>Worksheet!AH375</f>
        <v>chris@adaptivetechinc.com</v>
      </c>
      <c r="F375" t="str">
        <f t="shared" si="5"/>
        <v xml:space="preserve">Chris Hudson </v>
      </c>
      <c r="G375" t="str">
        <f>IF(E375=C375,$K$1,E375)</f>
        <v>chris@adaptivetechinc.com</v>
      </c>
    </row>
    <row r="376" spans="1:7">
      <c r="A376" t="str">
        <f>Worksheet!A376</f>
        <v>Creare Inc.</v>
      </c>
      <c r="B376" t="str">
        <f>Worksheet!AA376</f>
        <v xml:space="preserve">Robert Kline-Schoder </v>
      </c>
      <c r="C376" t="str">
        <f>Worksheet!AD376</f>
        <v>contractsmgr@creare.com</v>
      </c>
      <c r="D376" t="str">
        <f>Worksheet!AE376</f>
        <v xml:space="preserve">William Audette </v>
      </c>
      <c r="E376" t="str">
        <f>Worksheet!AH376</f>
        <v>wea@creare.com</v>
      </c>
      <c r="F376" t="str">
        <f t="shared" si="5"/>
        <v xml:space="preserve">William Audette </v>
      </c>
      <c r="G376" t="str">
        <f>IF(E376=C376,$K$1,E376)</f>
        <v>wea@creare.com</v>
      </c>
    </row>
    <row r="377" spans="1:7">
      <c r="A377" t="str">
        <f>Worksheet!A377</f>
        <v>Radio Frequency Simulation Systems, Inc.</v>
      </c>
      <c r="B377" t="str">
        <f>Worksheet!AA377</f>
        <v xml:space="preserve">Diane Langius </v>
      </c>
      <c r="C377" t="str">
        <f>Worksheet!AD377</f>
        <v>dlangius@rfss-inc.com</v>
      </c>
      <c r="D377" t="str">
        <f>Worksheet!AE377</f>
        <v xml:space="preserve">James Struble </v>
      </c>
      <c r="E377" t="str">
        <f>Worksheet!AH377</f>
        <v>jstruble@rfss-inc.com</v>
      </c>
      <c r="F377" t="str">
        <f t="shared" si="5"/>
        <v xml:space="preserve">James Struble </v>
      </c>
      <c r="G377" t="str">
        <f>IF(E377=C377,$K$1,E377)</f>
        <v>jstruble@rfss-inc.com</v>
      </c>
    </row>
    <row r="378" spans="1:7">
      <c r="A378" t="str">
        <f>Worksheet!A378</f>
        <v>Systems &amp; Processes Engineering Corporation (SPEC)</v>
      </c>
      <c r="B378" t="str">
        <f>Worksheet!AA378</f>
        <v xml:space="preserve">Adrian Stechnij </v>
      </c>
      <c r="C378" t="str">
        <f>Worksheet!AD378</f>
        <v>astechnij@spec.com</v>
      </c>
      <c r="D378" t="str">
        <f>Worksheet!AE378</f>
        <v xml:space="preserve">William Hallidy </v>
      </c>
      <c r="E378" t="str">
        <f>Worksheet!AH378</f>
        <v>hallidy@spec.com</v>
      </c>
      <c r="F378" t="str">
        <f t="shared" si="5"/>
        <v xml:space="preserve">William Hallidy </v>
      </c>
      <c r="G378" t="str">
        <f>IF(E378=C378,$K$1,E378)</f>
        <v>hallidy@spec.com</v>
      </c>
    </row>
    <row r="379" spans="1:7">
      <c r="A379" t="str">
        <f>Worksheet!A379</f>
        <v>Systems &amp; Technology Research</v>
      </c>
      <c r="B379" t="str">
        <f>Worksheet!AA379</f>
        <v xml:space="preserve">Melinda Wood </v>
      </c>
      <c r="C379" t="str">
        <f>Worksheet!AD379</f>
        <v>Melinda.Wood@STResearch.com</v>
      </c>
      <c r="D379" t="str">
        <f>Worksheet!AE379</f>
        <v xml:space="preserve">Gil Raz </v>
      </c>
      <c r="E379" t="str">
        <f>Worksheet!AH379</f>
        <v>raz@STResearch.com</v>
      </c>
      <c r="F379" t="str">
        <f t="shared" si="5"/>
        <v xml:space="preserve">Gil Raz </v>
      </c>
      <c r="G379" t="str">
        <f>IF(E379=C379,$K$1,E379)</f>
        <v>raz@STResearch.com</v>
      </c>
    </row>
    <row r="380" spans="1:7">
      <c r="A380" t="str">
        <f>Worksheet!A380</f>
        <v>FIRST RF CORPORATION</v>
      </c>
      <c r="B380" t="str">
        <f>Worksheet!AA380</f>
        <v xml:space="preserve">Jeanne Hill-Jurik </v>
      </c>
      <c r="C380" t="str">
        <f>Worksheet!AD380</f>
        <v>jhill-jurik@firstrf.com</v>
      </c>
      <c r="D380" t="str">
        <f>Worksheet!AE380</f>
        <v xml:space="preserve">Ian Rumsey </v>
      </c>
      <c r="E380" t="str">
        <f>Worksheet!AH380</f>
        <v>irumsey@firstrf.com</v>
      </c>
      <c r="F380" t="str">
        <f t="shared" si="5"/>
        <v xml:space="preserve">Ian Rumsey </v>
      </c>
      <c r="G380" t="str">
        <f>IF(E380=C380,$K$1,E380)</f>
        <v>irumsey@firstrf.com</v>
      </c>
    </row>
    <row r="381" spans="1:7">
      <c r="A381" t="str">
        <f>Worksheet!A381</f>
        <v>RDRTec Inc.</v>
      </c>
      <c r="B381" t="str">
        <f>Worksheet!AA381</f>
        <v xml:space="preserve">Sidney Theis </v>
      </c>
      <c r="C381" t="str">
        <f>Worksheet!AD381</f>
        <v>sidtheis@rdrtec.com</v>
      </c>
      <c r="D381" t="str">
        <f>Worksheet!AE381</f>
        <v xml:space="preserve">Sidney Theis </v>
      </c>
      <c r="E381" t="str">
        <f>Worksheet!AH381</f>
        <v>sidtheis@rdrtec.com</v>
      </c>
      <c r="F381" t="str">
        <f t="shared" si="5"/>
        <v xml:space="preserve"> </v>
      </c>
      <c r="G381" t="str">
        <f>IF(E381=C381,$K$1,E381)</f>
        <v xml:space="preserve"> </v>
      </c>
    </row>
    <row r="382" spans="1:7">
      <c r="A382" t="str">
        <f>Worksheet!A382</f>
        <v>Delcross Technologies, LLC</v>
      </c>
      <c r="B382" t="str">
        <f>Worksheet!AA382</f>
        <v xml:space="preserve">Matthew Miller </v>
      </c>
      <c r="C382" t="str">
        <f>Worksheet!AD382</f>
        <v>mcmiller@delcross.com</v>
      </c>
      <c r="D382" t="str">
        <f>Worksheet!AE382</f>
        <v xml:space="preserve">Tod Courtney </v>
      </c>
      <c r="E382" t="str">
        <f>Worksheet!AH382</f>
        <v>tcourtney@delcross.com</v>
      </c>
      <c r="F382" t="str">
        <f t="shared" si="5"/>
        <v xml:space="preserve">Tod Courtney </v>
      </c>
      <c r="G382" t="str">
        <f>IF(E382=C382,$K$1,E382)</f>
        <v>tcourtney@delcross.com</v>
      </c>
    </row>
    <row r="383" spans="1:7">
      <c r="A383" t="str">
        <f>Worksheet!A383</f>
        <v>ANDRO Computational Solutions, LLC</v>
      </c>
      <c r="B383" t="str">
        <f>Worksheet!AA383</f>
        <v xml:space="preserve">Thomas Benjamin </v>
      </c>
      <c r="C383" t="str">
        <f>Worksheet!AD383</f>
        <v>tbenjamin@androcs.com</v>
      </c>
      <c r="D383" t="str">
        <f>Worksheet!AE383</f>
        <v xml:space="preserve">Andrew Drozd </v>
      </c>
      <c r="E383" t="str">
        <f>Worksheet!AH383</f>
        <v>adrozd@androcs.com</v>
      </c>
      <c r="F383" t="str">
        <f t="shared" si="5"/>
        <v xml:space="preserve">Andrew Drozd </v>
      </c>
      <c r="G383" t="str">
        <f>IF(E383=C383,$K$1,E383)</f>
        <v>adrozd@androcs.com</v>
      </c>
    </row>
    <row r="384" spans="1:7">
      <c r="A384" t="str">
        <f>Worksheet!A384</f>
        <v>Virtual EM Inc.</v>
      </c>
      <c r="B384" t="str">
        <f>Worksheet!AA384</f>
        <v xml:space="preserve">Tayfun Ozdemir </v>
      </c>
      <c r="C384" t="str">
        <f>Worksheet!AD384</f>
        <v>tayfun@virtualem.com</v>
      </c>
      <c r="D384" t="str">
        <f>Worksheet!AE384</f>
        <v xml:space="preserve">Tayfun Ozdemir </v>
      </c>
      <c r="E384" t="str">
        <f>Worksheet!AH384</f>
        <v>tayfun@virtualem.com</v>
      </c>
      <c r="F384" t="str">
        <f t="shared" si="5"/>
        <v xml:space="preserve"> </v>
      </c>
      <c r="G384" t="str">
        <f>IF(E384=C384,$K$1,E384)</f>
        <v xml:space="preserve"> </v>
      </c>
    </row>
    <row r="385" spans="1:7">
      <c r="A385" t="str">
        <f>Worksheet!A385</f>
        <v>FIRST RF CORPORATION</v>
      </c>
      <c r="B385" t="str">
        <f>Worksheet!AA385</f>
        <v xml:space="preserve">Jeanne Hill-Jurik </v>
      </c>
      <c r="C385" t="str">
        <f>Worksheet!AD385</f>
        <v>jhill-jurik@firstrf.com</v>
      </c>
      <c r="D385" t="str">
        <f>Worksheet!AE385</f>
        <v xml:space="preserve">Ian Rumsey </v>
      </c>
      <c r="E385" t="str">
        <f>Worksheet!AH385</f>
        <v>irumsey@firstrf.com</v>
      </c>
      <c r="F385" t="str">
        <f t="shared" si="5"/>
        <v xml:space="preserve">Ian Rumsey </v>
      </c>
      <c r="G385" t="str">
        <f>IF(E385=C385,$K$1,E385)</f>
        <v>irumsey@firstrf.com</v>
      </c>
    </row>
    <row r="386" spans="1:7">
      <c r="A386" t="str">
        <f>Worksheet!A386</f>
        <v>Mustang Technology Group, L.P.</v>
      </c>
      <c r="B386" t="str">
        <f>Worksheet!AA386</f>
        <v xml:space="preserve">Ron Neal </v>
      </c>
      <c r="C386" t="str">
        <f>Worksheet!AD386</f>
        <v>rneal@mustangtechnology.com</v>
      </c>
      <c r="D386" t="str">
        <f>Worksheet!AE386</f>
        <v xml:space="preserve">Kyle Whaley </v>
      </c>
      <c r="E386" t="str">
        <f>Worksheet!AH386</f>
        <v>kwhaley@mustangtechnology.com</v>
      </c>
      <c r="F386" t="str">
        <f t="shared" si="5"/>
        <v xml:space="preserve">Kyle Whaley </v>
      </c>
      <c r="G386" t="str">
        <f>IF(E386=C386,$K$1,E386)</f>
        <v>kwhaley@mustangtechnology.com</v>
      </c>
    </row>
    <row r="387" spans="1:7">
      <c r="A387" t="str">
        <f>Worksheet!A387</f>
        <v>Azure Summit Technology, Inc.</v>
      </c>
      <c r="B387" t="str">
        <f>Worksheet!AA387</f>
        <v xml:space="preserve">Scott Bierly </v>
      </c>
      <c r="C387" t="str">
        <f>Worksheet!AD387</f>
        <v>scott.bierly@azuresummit.com</v>
      </c>
      <c r="D387" t="str">
        <f>Worksheet!AE387</f>
        <v xml:space="preserve">Scott Bierly </v>
      </c>
      <c r="E387" t="str">
        <f>Worksheet!AH387</f>
        <v>scott.bierly@azuresummit.com</v>
      </c>
      <c r="F387" t="str">
        <f t="shared" si="5"/>
        <v xml:space="preserve"> </v>
      </c>
      <c r="G387" t="str">
        <f>IF(E387=C387,$K$1,E387)</f>
        <v xml:space="preserve"> </v>
      </c>
    </row>
    <row r="388" spans="1:7">
      <c r="A388" t="str">
        <f>Worksheet!A388</f>
        <v>Applied Technology Associates</v>
      </c>
      <c r="B388" t="str">
        <f>Worksheet!AA388</f>
        <v xml:space="preserve">Tom Edmondson </v>
      </c>
      <c r="C388" t="str">
        <f>Worksheet!AD388</f>
        <v>tom.edmondson@atacorp.com</v>
      </c>
      <c r="D388" t="str">
        <f>Worksheet!AE388</f>
        <v xml:space="preserve">Rick Walter </v>
      </c>
      <c r="E388" t="str">
        <f>Worksheet!AH388</f>
        <v>rick.walter@atacorp.com</v>
      </c>
      <c r="F388" t="str">
        <f t="shared" ref="F388:F451" si="6">IF(D388=B388,$K$1,D388)</f>
        <v xml:space="preserve">Rick Walter </v>
      </c>
      <c r="G388" t="str">
        <f>IF(E388=C388,$K$1,E388)</f>
        <v>rick.walter@atacorp.com</v>
      </c>
    </row>
    <row r="389" spans="1:7">
      <c r="A389" t="str">
        <f>Worksheet!A389</f>
        <v>SA Photonics</v>
      </c>
      <c r="B389" t="str">
        <f>Worksheet!AA389</f>
        <v xml:space="preserve">Andrea Singewald </v>
      </c>
      <c r="C389" t="str">
        <f>Worksheet!AD389</f>
        <v>a.singewald@saphotonics.com</v>
      </c>
      <c r="D389" t="str">
        <f>Worksheet!AE389</f>
        <v xml:space="preserve">William Dickson </v>
      </c>
      <c r="E389" t="str">
        <f>Worksheet!AH389</f>
        <v>w.dickson@saphotonics.com</v>
      </c>
      <c r="F389" t="str">
        <f t="shared" si="6"/>
        <v xml:space="preserve">William Dickson </v>
      </c>
      <c r="G389" t="str">
        <f>IF(E389=C389,$K$1,E389)</f>
        <v>w.dickson@saphotonics.com</v>
      </c>
    </row>
    <row r="390" spans="1:7">
      <c r="A390" t="str">
        <f>Worksheet!A390</f>
        <v>Controlled Dynamics Inc.</v>
      </c>
      <c r="B390" t="str">
        <f>Worksheet!AA390</f>
        <v xml:space="preserve">Scott Green </v>
      </c>
      <c r="C390" t="str">
        <f>Worksheet!AD390</f>
        <v>sgreen@controlled-dynamics.com</v>
      </c>
      <c r="D390" t="str">
        <f>Worksheet!AE390</f>
        <v xml:space="preserve">David Schenck </v>
      </c>
      <c r="E390" t="str">
        <f>Worksheet!AH390</f>
        <v>davejs@controlled-dynamics.com</v>
      </c>
      <c r="F390" t="str">
        <f t="shared" si="6"/>
        <v xml:space="preserve">David Schenck </v>
      </c>
      <c r="G390" t="str">
        <f>IF(E390=C390,$K$1,E390)</f>
        <v>davejs@controlled-dynamics.com</v>
      </c>
    </row>
    <row r="391" spans="1:7">
      <c r="A391" t="str">
        <f>Worksheet!A391</f>
        <v>KCF Technologies, Inc</v>
      </c>
      <c r="B391" t="str">
        <f>Worksheet!AA391</f>
        <v xml:space="preserve">Jeremy Frank </v>
      </c>
      <c r="C391" t="str">
        <f>Worksheet!AD391</f>
        <v>jfrank@kcftech.com</v>
      </c>
      <c r="D391" t="str">
        <f>Worksheet!AE391</f>
        <v xml:space="preserve">Jacob Loverich </v>
      </c>
      <c r="E391" t="str">
        <f>Worksheet!AH391</f>
        <v>loverich@kcftech.com</v>
      </c>
      <c r="F391" t="str">
        <f t="shared" si="6"/>
        <v xml:space="preserve">Jacob Loverich </v>
      </c>
      <c r="G391" t="str">
        <f>IF(E391=C391,$K$1,E391)</f>
        <v>loverich@kcftech.com</v>
      </c>
    </row>
    <row r="392" spans="1:7">
      <c r="A392" t="str">
        <f>Worksheet!A392</f>
        <v>Redondo Optics, Inc.</v>
      </c>
      <c r="B392" t="str">
        <f>Worksheet!AA392</f>
        <v xml:space="preserve">Edgar Mendoza </v>
      </c>
      <c r="C392" t="str">
        <f>Worksheet!AD392</f>
        <v>emendoza@redondooptics.com</v>
      </c>
      <c r="D392" t="str">
        <f>Worksheet!AE392</f>
        <v xml:space="preserve">Edgar Mendoza </v>
      </c>
      <c r="E392" t="str">
        <f>Worksheet!AH392</f>
        <v>emendoza@redondooptics.com</v>
      </c>
      <c r="F392" t="str">
        <f t="shared" si="6"/>
        <v xml:space="preserve"> </v>
      </c>
      <c r="G392" t="str">
        <f>IF(E392=C392,$K$1,E392)</f>
        <v xml:space="preserve"> </v>
      </c>
    </row>
    <row r="393" spans="1:7">
      <c r="A393" t="str">
        <f>Worksheet!A393</f>
        <v>Veraphotonics Inc</v>
      </c>
      <c r="B393" t="str">
        <f>Worksheet!AA393</f>
        <v xml:space="preserve">An-Dien Nguyen </v>
      </c>
      <c r="C393" t="str">
        <f>Worksheet!AD393</f>
        <v>a.d.nguyen@veraphotonics.com</v>
      </c>
      <c r="D393" t="str">
        <f>Worksheet!AE393</f>
        <v xml:space="preserve">An-Dien Nguyen </v>
      </c>
      <c r="E393" t="str">
        <f>Worksheet!AH393</f>
        <v>a.d.nguyen@veraphotonics.com</v>
      </c>
      <c r="F393" t="str">
        <f t="shared" si="6"/>
        <v xml:space="preserve"> </v>
      </c>
      <c r="G393" t="str">
        <f>IF(E393=C393,$K$1,E393)</f>
        <v xml:space="preserve"> </v>
      </c>
    </row>
    <row r="394" spans="1:7">
      <c r="A394" t="str">
        <f>Worksheet!A394</f>
        <v>TRITON SYSTEMS, INC.</v>
      </c>
      <c r="B394" t="str">
        <f>Worksheet!AA394</f>
        <v xml:space="preserve">Bonnie Hunter </v>
      </c>
      <c r="C394" t="str">
        <f>Worksheet!AD394</f>
        <v>contracts@tritonsystems.com</v>
      </c>
      <c r="D394" t="str">
        <f>Worksheet!AE394</f>
        <v xml:space="preserve">Tyson Lawrence </v>
      </c>
      <c r="E394" t="str">
        <f>Worksheet!AH394</f>
        <v>tlawrence@tritonsystems.com</v>
      </c>
      <c r="F394" t="str">
        <f t="shared" si="6"/>
        <v xml:space="preserve">Tyson Lawrence </v>
      </c>
      <c r="G394" t="str">
        <f>IF(E394=C394,$K$1,E394)</f>
        <v>tlawrence@tritonsystems.com</v>
      </c>
    </row>
    <row r="395" spans="1:7">
      <c r="A395" t="str">
        <f>Worksheet!A395</f>
        <v>Physical Optics Corporation</v>
      </c>
      <c r="B395" t="str">
        <f>Worksheet!AA395</f>
        <v xml:space="preserve">Gordon Drew </v>
      </c>
      <c r="C395" t="str">
        <f>Worksheet!AD395</f>
        <v>gedrew@poc.com</v>
      </c>
      <c r="D395" t="str">
        <f>Worksheet!AE395</f>
        <v xml:space="preserve">Ninad Patnekar </v>
      </c>
      <c r="E395" t="str">
        <f>Worksheet!AH395</f>
        <v>ATProposals@poc.com</v>
      </c>
      <c r="F395" t="str">
        <f t="shared" si="6"/>
        <v xml:space="preserve">Ninad Patnekar </v>
      </c>
      <c r="G395" t="str">
        <f>IF(E395=C395,$K$1,E395)</f>
        <v>ATProposals@poc.com</v>
      </c>
    </row>
    <row r="396" spans="1:7">
      <c r="A396" t="str">
        <f>Worksheet!A396</f>
        <v>Scientific &amp; Biomedical Microsystems</v>
      </c>
      <c r="B396" t="str">
        <f>Worksheet!AA396</f>
        <v xml:space="preserve">Brian Jamieson </v>
      </c>
      <c r="C396" t="str">
        <f>Worksheet!AD396</f>
        <v>brianj@sbmicrosystems.us</v>
      </c>
      <c r="D396" t="str">
        <f>Worksheet!AE396</f>
        <v xml:space="preserve">Brian Jamieson </v>
      </c>
      <c r="E396" t="str">
        <f>Worksheet!AH396</f>
        <v>brianj@sbmicrosystems.us</v>
      </c>
      <c r="F396" t="str">
        <f t="shared" si="6"/>
        <v xml:space="preserve"> </v>
      </c>
      <c r="G396" t="str">
        <f>IF(E396=C396,$K$1,E396)</f>
        <v xml:space="preserve"> </v>
      </c>
    </row>
    <row r="397" spans="1:7">
      <c r="A397" t="str">
        <f>Worksheet!A397</f>
        <v>Spectral Sciences, Inc.</v>
      </c>
      <c r="B397" t="str">
        <f>Worksheet!AA397</f>
        <v xml:space="preserve">Robert Sundberg </v>
      </c>
      <c r="C397" t="str">
        <f>Worksheet!AD397</f>
        <v>rob@spectral.com</v>
      </c>
      <c r="D397" t="str">
        <f>Worksheet!AE397</f>
        <v xml:space="preserve">Frank Clark </v>
      </c>
      <c r="E397" t="str">
        <f>Worksheet!AH397</f>
        <v>fclark@spectral.com</v>
      </c>
      <c r="F397" t="str">
        <f t="shared" si="6"/>
        <v xml:space="preserve">Frank Clark </v>
      </c>
      <c r="G397" t="str">
        <f>IF(E397=C397,$K$1,E397)</f>
        <v>fclark@spectral.com</v>
      </c>
    </row>
    <row r="398" spans="1:7">
      <c r="A398" t="str">
        <f>Worksheet!A398</f>
        <v>AlphaSense, Inc.</v>
      </c>
      <c r="B398" t="str">
        <f>Worksheet!AA398</f>
        <v xml:space="preserve">Xin Zhang </v>
      </c>
      <c r="C398" t="str">
        <f>Worksheet!AD398</f>
        <v>xin@alphasense.net</v>
      </c>
      <c r="D398" t="str">
        <f>Worksheet!AE398</f>
        <v xml:space="preserve">Pengcheng Lv </v>
      </c>
      <c r="E398" t="str">
        <f>Worksheet!AH398</f>
        <v>pengcheng@alphasense.net</v>
      </c>
      <c r="F398" t="str">
        <f t="shared" si="6"/>
        <v xml:space="preserve">Pengcheng Lv </v>
      </c>
      <c r="G398" t="str">
        <f>IF(E398=C398,$K$1,E398)</f>
        <v>pengcheng@alphasense.net</v>
      </c>
    </row>
    <row r="399" spans="1:7">
      <c r="A399" t="str">
        <f>Worksheet!A399</f>
        <v>Picometrix LLC</v>
      </c>
      <c r="B399" t="str">
        <f>Worksheet!AA399</f>
        <v xml:space="preserve">Robin Risser </v>
      </c>
      <c r="C399" t="str">
        <f>Worksheet!AD399</f>
        <v>rrisser@picometrix.com</v>
      </c>
      <c r="D399" t="str">
        <f>Worksheet!AE399</f>
        <v xml:space="preserve">David Zimdars </v>
      </c>
      <c r="E399" t="str">
        <f>Worksheet!AH399</f>
        <v>dzimdars@picometrix.com</v>
      </c>
      <c r="F399" t="str">
        <f t="shared" si="6"/>
        <v xml:space="preserve">David Zimdars </v>
      </c>
      <c r="G399" t="str">
        <f>IF(E399=C399,$K$1,E399)</f>
        <v>dzimdars@picometrix.com</v>
      </c>
    </row>
    <row r="400" spans="1:7">
      <c r="A400" t="str">
        <f>Worksheet!A400</f>
        <v>TRITON SYSTEMS, INC.</v>
      </c>
      <c r="B400" t="str">
        <f>Worksheet!AA400</f>
        <v xml:space="preserve">Bonnie Hunter </v>
      </c>
      <c r="C400" t="str">
        <f>Worksheet!AD400</f>
        <v>contracts@tritonsystems.com</v>
      </c>
      <c r="D400" t="str">
        <f>Worksheet!AE400</f>
        <v xml:space="preserve">Jacob Alexander </v>
      </c>
      <c r="E400" t="str">
        <f>Worksheet!AH400</f>
        <v>jalexander@tritonsystems.com</v>
      </c>
      <c r="F400" t="str">
        <f t="shared" si="6"/>
        <v xml:space="preserve">Jacob Alexander </v>
      </c>
      <c r="G400" t="str">
        <f>IF(E400=C400,$K$1,E400)</f>
        <v>jalexander@tritonsystems.com</v>
      </c>
    </row>
    <row r="401" spans="1:7">
      <c r="A401" t="str">
        <f>Worksheet!A401</f>
        <v>Turnaround Factor</v>
      </c>
      <c r="B401" t="str">
        <f>Worksheet!AA401</f>
        <v xml:space="preserve">Ron Roskowski </v>
      </c>
      <c r="C401" t="str">
        <f>Worksheet!AD401</f>
        <v>ron@turnaroundfactor.com</v>
      </c>
      <c r="D401" t="str">
        <f>Worksheet!AE401</f>
        <v xml:space="preserve">Matthew Roy </v>
      </c>
      <c r="E401" t="str">
        <f>Worksheet!AH401</f>
        <v>matthew@turnaroundfactor.com</v>
      </c>
      <c r="F401" t="str">
        <f t="shared" si="6"/>
        <v xml:space="preserve">Matthew Roy </v>
      </c>
      <c r="G401" t="str">
        <f>IF(E401=C401,$K$1,E401)</f>
        <v>matthew@turnaroundfactor.com</v>
      </c>
    </row>
    <row r="402" spans="1:7">
      <c r="A402" t="str">
        <f>Worksheet!A402</f>
        <v>SAFE, Inc.</v>
      </c>
      <c r="B402" t="str">
        <f>Worksheet!AA402</f>
        <v xml:space="preserve">John Backus </v>
      </c>
      <c r="C402" t="str">
        <f>Worksheet!AD402</f>
        <v>john.backus@safeinc.us</v>
      </c>
      <c r="D402" t="str">
        <f>Worksheet!AE402</f>
        <v xml:space="preserve">Nic Williams </v>
      </c>
      <c r="E402" t="str">
        <f>Worksheet!AH402</f>
        <v>nicholas.williams@safeinc.us</v>
      </c>
      <c r="F402" t="str">
        <f t="shared" si="6"/>
        <v xml:space="preserve">Nic Williams </v>
      </c>
      <c r="G402" t="str">
        <f>IF(E402=C402,$K$1,E402)</f>
        <v>nicholas.williams@safeinc.us</v>
      </c>
    </row>
    <row r="403" spans="1:7">
      <c r="A403" t="str">
        <f>Worksheet!A403</f>
        <v>East/West Industries, Inc.</v>
      </c>
      <c r="B403" t="str">
        <f>Worksheet!AA403</f>
        <v xml:space="preserve">Frank Schieferstein </v>
      </c>
      <c r="C403" t="str">
        <f>Worksheet!AD403</f>
        <v>franks@eastwestindustries.com</v>
      </c>
      <c r="D403" t="str">
        <f>Worksheet!AE403</f>
        <v xml:space="preserve">Joseph Gaito </v>
      </c>
      <c r="E403" t="str">
        <f>Worksheet!AH403</f>
        <v>jgaito@eastwestindustries.com</v>
      </c>
      <c r="F403" t="str">
        <f t="shared" si="6"/>
        <v xml:space="preserve">Joseph Gaito </v>
      </c>
      <c r="G403" t="str">
        <f>IF(E403=C403,$K$1,E403)</f>
        <v>jgaito@eastwestindustries.com</v>
      </c>
    </row>
    <row r="404" spans="1:7">
      <c r="A404" t="str">
        <f>Worksheet!A404</f>
        <v>Ultra Communications Inc</v>
      </c>
      <c r="B404" t="str">
        <f>Worksheet!AA404</f>
        <v xml:space="preserve">Charles Kuznia </v>
      </c>
      <c r="C404" t="str">
        <f>Worksheet!AD404</f>
        <v>ckuznia@ultracomm-inc.com</v>
      </c>
      <c r="D404" t="str">
        <f>Worksheet!AE404</f>
        <v xml:space="preserve">Charles Kuznia </v>
      </c>
      <c r="E404" t="str">
        <f>Worksheet!AH404</f>
        <v>ckuznia@ultracomm-inc.com</v>
      </c>
      <c r="F404" t="str">
        <f t="shared" si="6"/>
        <v xml:space="preserve"> </v>
      </c>
      <c r="G404" t="str">
        <f>IF(E404=C404,$K$1,E404)</f>
        <v xml:space="preserve"> </v>
      </c>
    </row>
    <row r="405" spans="1:7">
      <c r="A405" t="str">
        <f>Worksheet!A405</f>
        <v>AdValue Photonics Inc</v>
      </c>
      <c r="B405" t="str">
        <f>Worksheet!AA405</f>
        <v xml:space="preserve">Shibin Jiang </v>
      </c>
      <c r="C405" t="str">
        <f>Worksheet!AD405</f>
        <v>sjiang@advaluephotonics.com</v>
      </c>
      <c r="D405" t="str">
        <f>Worksheet!AE405</f>
        <v xml:space="preserve">Shibin Jiang </v>
      </c>
      <c r="E405" t="str">
        <f>Worksheet!AH405</f>
        <v>sjiang@advaluephotonics.com</v>
      </c>
      <c r="F405" t="str">
        <f t="shared" si="6"/>
        <v xml:space="preserve"> </v>
      </c>
      <c r="G405" t="str">
        <f>IF(E405=C405,$K$1,E405)</f>
        <v xml:space="preserve"> </v>
      </c>
    </row>
    <row r="406" spans="1:7">
      <c r="A406" t="str">
        <f>Worksheet!A406</f>
        <v>Vega Wave Systems, Inc.</v>
      </c>
      <c r="B406" t="str">
        <f>Worksheet!AA406</f>
        <v xml:space="preserve">Alan Sugg </v>
      </c>
      <c r="C406" t="str">
        <f>Worksheet!AD406</f>
        <v>arsugg@vegawave.com</v>
      </c>
      <c r="D406" t="str">
        <f>Worksheet!AE406</f>
        <v xml:space="preserve">Tony Moretti </v>
      </c>
      <c r="E406" t="str">
        <f>Worksheet!AH406</f>
        <v>tmoretti@vegawave.com</v>
      </c>
      <c r="F406" t="str">
        <f t="shared" si="6"/>
        <v xml:space="preserve">Tony Moretti </v>
      </c>
      <c r="G406" t="str">
        <f>IF(E406=C406,$K$1,E406)</f>
        <v>tmoretti@vegawave.com</v>
      </c>
    </row>
    <row r="407" spans="1:7">
      <c r="A407" t="str">
        <f>Worksheet!A407</f>
        <v>TRITON SYSTEMS, INC.</v>
      </c>
      <c r="B407" t="str">
        <f>Worksheet!AA407</f>
        <v xml:space="preserve">Bonnie Hunter </v>
      </c>
      <c r="C407" t="str">
        <f>Worksheet!AD407</f>
        <v>contracts@tritonsystems.com</v>
      </c>
      <c r="D407" t="str">
        <f>Worksheet!AE407</f>
        <v xml:space="preserve">Tyson Lawrence </v>
      </c>
      <c r="E407" t="str">
        <f>Worksheet!AH407</f>
        <v>tlawrence@tritonsystems.com</v>
      </c>
      <c r="F407" t="str">
        <f t="shared" si="6"/>
        <v xml:space="preserve">Tyson Lawrence </v>
      </c>
      <c r="G407" t="str">
        <f>IF(E407=C407,$K$1,E407)</f>
        <v>tlawrence@tritonsystems.com</v>
      </c>
    </row>
    <row r="408" spans="1:7">
      <c r="A408" t="str">
        <f>Worksheet!A408</f>
        <v>Powdermet Inc.</v>
      </c>
      <c r="B408" t="str">
        <f>Worksheet!AA408</f>
        <v xml:space="preserve">Andrew Sherman </v>
      </c>
      <c r="C408" t="str">
        <f>Worksheet!AD408</f>
        <v>ajsherman@powdermetinc.com</v>
      </c>
      <c r="D408" t="str">
        <f>Worksheet!AE408</f>
        <v xml:space="preserve">Mark Grogan </v>
      </c>
      <c r="E408" t="str">
        <f>Worksheet!AH408</f>
        <v>mgrogan@powdermetinc.com</v>
      </c>
      <c r="F408" t="str">
        <f t="shared" si="6"/>
        <v xml:space="preserve">Mark Grogan </v>
      </c>
      <c r="G408" t="str">
        <f>IF(E408=C408,$K$1,E408)</f>
        <v>mgrogan@powdermetinc.com</v>
      </c>
    </row>
    <row r="409" spans="1:7">
      <c r="A409" t="str">
        <f>Worksheet!A409</f>
        <v>SAFE, Inc.</v>
      </c>
      <c r="B409" t="str">
        <f>Worksheet!AA409</f>
        <v xml:space="preserve">John Backus </v>
      </c>
      <c r="C409" t="str">
        <f>Worksheet!AD409</f>
        <v>john.backus@safeinc.us</v>
      </c>
      <c r="D409" t="str">
        <f>Worksheet!AE409</f>
        <v xml:space="preserve">Lance Labun </v>
      </c>
      <c r="E409" t="str">
        <f>Worksheet!AH409</f>
        <v>lance.labun@safeinc.us</v>
      </c>
      <c r="F409" t="str">
        <f t="shared" si="6"/>
        <v xml:space="preserve">Lance Labun </v>
      </c>
      <c r="G409" t="str">
        <f>IF(E409=C409,$K$1,E409)</f>
        <v>lance.labun@safeinc.us</v>
      </c>
    </row>
    <row r="410" spans="1:7">
      <c r="A410" t="str">
        <f>Worksheet!A410</f>
        <v>LightSmyth Technologies</v>
      </c>
      <c r="B410" t="str">
        <f>Worksheet!AA410</f>
        <v xml:space="preserve">Thomas Mossberg </v>
      </c>
      <c r="C410" t="str">
        <f>Worksheet!AD410</f>
        <v>twmoss@lightsmyth.com</v>
      </c>
      <c r="D410" t="str">
        <f>Worksheet!AE410</f>
        <v xml:space="preserve">Dmitri Iazikov </v>
      </c>
      <c r="E410" t="str">
        <f>Worksheet!AH410</f>
        <v>dmitri@lightsmyth.com</v>
      </c>
      <c r="F410" t="str">
        <f t="shared" si="6"/>
        <v xml:space="preserve">Dmitri Iazikov </v>
      </c>
      <c r="G410" t="str">
        <f>IF(E410=C410,$K$1,E410)</f>
        <v>dmitri@lightsmyth.com</v>
      </c>
    </row>
    <row r="411" spans="1:7">
      <c r="A411" t="str">
        <f>Worksheet!A411</f>
        <v>Plymouth Grating Laboratory</v>
      </c>
      <c r="B411" t="str">
        <f>Worksheet!AA411</f>
        <v xml:space="preserve">Eileen Smith </v>
      </c>
      <c r="C411" t="str">
        <f>Worksheet!AD411</f>
        <v>esmith@plymouthgrating.com</v>
      </c>
      <c r="D411" t="str">
        <f>Worksheet!AE411</f>
        <v xml:space="preserve">Douglas Smith </v>
      </c>
      <c r="E411" t="str">
        <f>Worksheet!AH411</f>
        <v>dsmith@plymouthgrating.com</v>
      </c>
      <c r="F411" t="str">
        <f t="shared" si="6"/>
        <v xml:space="preserve">Douglas Smith </v>
      </c>
      <c r="G411" t="str">
        <f>IF(E411=C411,$K$1,E411)</f>
        <v>dsmith@plymouthgrating.com</v>
      </c>
    </row>
    <row r="412" spans="1:7">
      <c r="A412" t="str">
        <f>Worksheet!A412</f>
        <v>RAM Photonics</v>
      </c>
      <c r="B412" t="str">
        <f>Worksheet!AA412</f>
        <v xml:space="preserve">John Marciante </v>
      </c>
      <c r="C412" t="str">
        <f>Worksheet!AD412</f>
        <v>john.marciante@ramphotonics.com</v>
      </c>
      <c r="D412" t="str">
        <f>Worksheet!AE412</f>
        <v xml:space="preserve">John Marciante </v>
      </c>
      <c r="E412" t="str">
        <f>Worksheet!AH412</f>
        <v>john.marciante@ramphotonics.com</v>
      </c>
      <c r="F412" t="str">
        <f t="shared" si="6"/>
        <v xml:space="preserve"> </v>
      </c>
      <c r="G412" t="str">
        <f>IF(E412=C412,$K$1,E412)</f>
        <v xml:space="preserve"> </v>
      </c>
    </row>
    <row r="413" spans="1:7">
      <c r="A413" t="str">
        <f>Worksheet!A413</f>
        <v>Diamond Visionics LLC</v>
      </c>
      <c r="B413" t="str">
        <f>Worksheet!AA413</f>
        <v xml:space="preserve">David Gdovin </v>
      </c>
      <c r="C413" t="str">
        <f>Worksheet!AD413</f>
        <v>dgdovin@diamondvisionics.com</v>
      </c>
      <c r="D413" t="str">
        <f>Worksheet!AE413</f>
        <v xml:space="preserve">Timothy Woodard </v>
      </c>
      <c r="E413" t="str">
        <f>Worksheet!AH413</f>
        <v>timw@diamondvisionics.com</v>
      </c>
      <c r="F413" t="str">
        <f t="shared" si="6"/>
        <v xml:space="preserve">Timothy Woodard </v>
      </c>
      <c r="G413" t="str">
        <f>IF(E413=C413,$K$1,E413)</f>
        <v>timw@diamondvisionics.com</v>
      </c>
    </row>
    <row r="414" spans="1:7">
      <c r="A414" t="str">
        <f>Worksheet!A414</f>
        <v>Aechelon Technology</v>
      </c>
      <c r="B414" t="str">
        <f>Worksheet!AA414</f>
        <v xml:space="preserve">Chris Blumenthal </v>
      </c>
      <c r="C414" t="str">
        <f>Worksheet!AD414</f>
        <v>blumenthal@aechelon.com</v>
      </c>
      <c r="D414" t="str">
        <f>Worksheet!AE414</f>
        <v xml:space="preserve">David Morgan </v>
      </c>
      <c r="E414" t="str">
        <f>Worksheet!AH414</f>
        <v>dmorgan@aechelon.com</v>
      </c>
      <c r="F414" t="str">
        <f t="shared" si="6"/>
        <v xml:space="preserve">David Morgan </v>
      </c>
      <c r="G414" t="str">
        <f>IF(E414=C414,$K$1,E414)</f>
        <v>dmorgan@aechelon.com</v>
      </c>
    </row>
    <row r="415" spans="1:7">
      <c r="A415" t="str">
        <f>Worksheet!A415</f>
        <v>nGimat Co.</v>
      </c>
      <c r="B415" t="str">
        <f>Worksheet!AA415</f>
        <v xml:space="preserve">Andrew Hunt </v>
      </c>
      <c r="C415" t="str">
        <f>Worksheet!AD415</f>
        <v>ahunt@ngimat.com</v>
      </c>
      <c r="D415" t="str">
        <f>Worksheet!AE415</f>
        <v xml:space="preserve">Yongdong Jiang </v>
      </c>
      <c r="E415" t="str">
        <f>Worksheet!AH415</f>
        <v>yjiang@ngimat.com</v>
      </c>
      <c r="F415" t="str">
        <f t="shared" si="6"/>
        <v xml:space="preserve">Yongdong Jiang </v>
      </c>
      <c r="G415" t="str">
        <f>IF(E415=C415,$K$1,E415)</f>
        <v>yjiang@ngimat.com</v>
      </c>
    </row>
    <row r="416" spans="1:7">
      <c r="A416" t="str">
        <f>Worksheet!A416</f>
        <v>Physical Optics Corporation</v>
      </c>
      <c r="B416" t="str">
        <f>Worksheet!AA416</f>
        <v xml:space="preserve">Gordon Drew </v>
      </c>
      <c r="C416" t="str">
        <f>Worksheet!AD416</f>
        <v>gedrew@poc.com</v>
      </c>
      <c r="D416" t="str">
        <f>Worksheet!AE416</f>
        <v xml:space="preserve">John Matthews </v>
      </c>
      <c r="E416" t="str">
        <f>Worksheet!AH416</f>
        <v>ATProposals@poc.com</v>
      </c>
      <c r="F416" t="str">
        <f t="shared" si="6"/>
        <v xml:space="preserve">John Matthews </v>
      </c>
      <c r="G416" t="str">
        <f>IF(E416=C416,$K$1,E416)</f>
        <v>ATProposals@poc.com</v>
      </c>
    </row>
    <row r="417" spans="1:7">
      <c r="A417" t="str">
        <f>Worksheet!A417</f>
        <v>Resodyn Corporation</v>
      </c>
      <c r="B417" t="str">
        <f>Worksheet!AA417</f>
        <v xml:space="preserve">Lawrence Farrar </v>
      </c>
      <c r="C417" t="str">
        <f>Worksheet!AD417</f>
        <v>LCFarrar@Resodyn.com</v>
      </c>
      <c r="D417" t="str">
        <f>Worksheet!AE417</f>
        <v xml:space="preserve">Stephen Galbraith </v>
      </c>
      <c r="E417" t="str">
        <f>Worksheet!AH417</f>
        <v>sgalbraith@resodyn.com</v>
      </c>
      <c r="F417" t="str">
        <f t="shared" si="6"/>
        <v xml:space="preserve">Stephen Galbraith </v>
      </c>
      <c r="G417" t="str">
        <f>IF(E417=C417,$K$1,E417)</f>
        <v>sgalbraith@resodyn.com</v>
      </c>
    </row>
    <row r="418" spans="1:7">
      <c r="A418" t="str">
        <f>Worksheet!A418</f>
        <v>Texas Research Institute Austin, Inc.</v>
      </c>
      <c r="B418" t="str">
        <f>Worksheet!AA418</f>
        <v xml:space="preserve">Monte Fellingham </v>
      </c>
      <c r="C418" t="str">
        <f>Worksheet!AD418</f>
        <v>mfellingham@tri-austin.com</v>
      </c>
      <c r="D418" t="str">
        <f>Worksheet!AE418</f>
        <v xml:space="preserve">Harry Perkinson </v>
      </c>
      <c r="E418" t="str">
        <f>Worksheet!AH418</f>
        <v>hperkinson@tri-austin.com</v>
      </c>
      <c r="F418" t="str">
        <f t="shared" si="6"/>
        <v xml:space="preserve">Harry Perkinson </v>
      </c>
      <c r="G418" t="str">
        <f>IF(E418=C418,$K$1,E418)</f>
        <v>hperkinson@tri-austin.com</v>
      </c>
    </row>
    <row r="419" spans="1:7">
      <c r="A419" t="str">
        <f>Worksheet!A419</f>
        <v>InnoSys</v>
      </c>
      <c r="B419" t="str">
        <f>Worksheet!AA419</f>
        <v xml:space="preserve">Larry Sadwick </v>
      </c>
      <c r="C419" t="str">
        <f>Worksheet!AD419</f>
        <v>sadwick@innosystech.com</v>
      </c>
      <c r="D419" t="str">
        <f>Worksheet!AE419</f>
        <v xml:space="preserve">Jennifer Hwu </v>
      </c>
      <c r="E419" t="str">
        <f>Worksheet!AH419</f>
        <v>hwu@innosystech.com</v>
      </c>
      <c r="F419" t="str">
        <f t="shared" si="6"/>
        <v xml:space="preserve">Jennifer Hwu </v>
      </c>
      <c r="G419" t="str">
        <f>IF(E419=C419,$K$1,E419)</f>
        <v>hwu@innosystech.com</v>
      </c>
    </row>
    <row r="420" spans="1:7">
      <c r="A420" t="str">
        <f>Worksheet!A420</f>
        <v>MicroFab Technologies, Inc.</v>
      </c>
      <c r="B420" t="str">
        <f>Worksheet!AA420</f>
        <v xml:space="preserve">David Wallace </v>
      </c>
      <c r="C420" t="str">
        <f>Worksheet!AD420</f>
        <v>david.wallace@microfab.com</v>
      </c>
      <c r="D420" t="str">
        <f>Worksheet!AE420</f>
        <v xml:space="preserve">Don Hayes </v>
      </c>
      <c r="E420" t="str">
        <f>Worksheet!AH420</f>
        <v>don.hayes@microfab.com</v>
      </c>
      <c r="F420" t="str">
        <f t="shared" si="6"/>
        <v xml:space="preserve">Don Hayes </v>
      </c>
      <c r="G420" t="str">
        <f>IF(E420=C420,$K$1,E420)</f>
        <v>don.hayes@microfab.com</v>
      </c>
    </row>
    <row r="421" spans="1:7">
      <c r="A421" t="str">
        <f>Worksheet!A421</f>
        <v>Rhenium Alloys, Inc</v>
      </c>
      <c r="B421" t="str">
        <f>Worksheet!AA421</f>
        <v xml:space="preserve">Michael Prokop </v>
      </c>
      <c r="C421" t="str">
        <f>Worksheet!AD421</f>
        <v>michael.prokop@rhenium.com</v>
      </c>
      <c r="D421" t="str">
        <f>Worksheet!AE421</f>
        <v xml:space="preserve">Jeffrey Hobbs </v>
      </c>
      <c r="E421" t="str">
        <f>Worksheet!AH421</f>
        <v>jeff.hobbs@rhenium.com</v>
      </c>
      <c r="F421" t="str">
        <f t="shared" si="6"/>
        <v xml:space="preserve">Jeffrey Hobbs </v>
      </c>
      <c r="G421" t="str">
        <f>IF(E421=C421,$K$1,E421)</f>
        <v>jeff.hobbs@rhenium.com</v>
      </c>
    </row>
    <row r="422" spans="1:7">
      <c r="A422" t="str">
        <f>Worksheet!A422</f>
        <v>Arete Associates</v>
      </c>
      <c r="B422" t="str">
        <f>Worksheet!AA422</f>
        <v xml:space="preserve">David Campion </v>
      </c>
      <c r="C422" t="str">
        <f>Worksheet!AD422</f>
        <v>contracts2@arete.com</v>
      </c>
      <c r="D422" t="str">
        <f>Worksheet!AE422</f>
        <v xml:space="preserve">Nicholas Flacco </v>
      </c>
      <c r="E422" t="str">
        <f>Worksheet!AH422</f>
        <v>nflacco@arete.com</v>
      </c>
      <c r="F422" t="str">
        <f t="shared" si="6"/>
        <v xml:space="preserve">Nicholas Flacco </v>
      </c>
      <c r="G422" t="str">
        <f>IF(E422=C422,$K$1,E422)</f>
        <v>nflacco@arete.com</v>
      </c>
    </row>
    <row r="423" spans="1:7">
      <c r="A423" t="str">
        <f>Worksheet!A423</f>
        <v>Stellar Science Ltd Co</v>
      </c>
      <c r="B423" t="str">
        <f>Worksheet!AA423</f>
        <v xml:space="preserve">Conrad Poelman </v>
      </c>
      <c r="C423" t="str">
        <f>Worksheet!AD423</f>
        <v>cpdodsbirnet@stellarscience.com</v>
      </c>
      <c r="D423" t="str">
        <f>Worksheet!AE423</f>
        <v xml:space="preserve">Conrad Poelman </v>
      </c>
      <c r="E423" t="str">
        <f>Worksheet!AH423</f>
        <v>cpdodsbirnet@stellarscience.com</v>
      </c>
      <c r="F423" t="str">
        <f t="shared" si="6"/>
        <v xml:space="preserve"> </v>
      </c>
      <c r="G423" t="str">
        <f>IF(E423=C423,$K$1,E423)</f>
        <v xml:space="preserve"> </v>
      </c>
    </row>
    <row r="424" spans="1:7">
      <c r="A424" t="str">
        <f>Worksheet!A424</f>
        <v>Toyon Research Corp.</v>
      </c>
      <c r="B424" t="str">
        <f>Worksheet!AA424</f>
        <v xml:space="preserve">Marcella Lindbery </v>
      </c>
      <c r="C424" t="str">
        <f>Worksheet!AD424</f>
        <v>mlindbery@toyon.com</v>
      </c>
      <c r="D424" t="str">
        <f>Worksheet!AE424</f>
        <v xml:space="preserve">Michael Moore </v>
      </c>
      <c r="E424" t="str">
        <f>Worksheet!AH424</f>
        <v>mmoore@toyon.com</v>
      </c>
      <c r="F424" t="str">
        <f t="shared" si="6"/>
        <v xml:space="preserve">Michael Moore </v>
      </c>
      <c r="G424" t="str">
        <f>IF(E424=C424,$K$1,E424)</f>
        <v>mmoore@toyon.com</v>
      </c>
    </row>
    <row r="425" spans="1:7">
      <c r="A425" t="str">
        <f>Worksheet!A425</f>
        <v>Arete Associates</v>
      </c>
      <c r="B425" t="str">
        <f>Worksheet!AA425</f>
        <v xml:space="preserve">Douglas DeProspo </v>
      </c>
      <c r="C425" t="str">
        <f>Worksheet!AD425</f>
        <v>ddeprospo@arete.com</v>
      </c>
      <c r="D425" t="str">
        <f>Worksheet!AE425</f>
        <v xml:space="preserve">Guy Farruggia </v>
      </c>
      <c r="E425" t="str">
        <f>Worksheet!AH425</f>
        <v>gfarruggia@arete.com</v>
      </c>
      <c r="F425" t="str">
        <f t="shared" si="6"/>
        <v xml:space="preserve">Guy Farruggia </v>
      </c>
      <c r="G425" t="str">
        <f>IF(E425=C425,$K$1,E425)</f>
        <v>gfarruggia@arete.com</v>
      </c>
    </row>
    <row r="426" spans="1:7">
      <c r="A426" t="str">
        <f>Worksheet!A426</f>
        <v>Progeny Systems Corporation</v>
      </c>
      <c r="B426" t="str">
        <f>Worksheet!AA426</f>
        <v xml:space="preserve">Christine Sigety </v>
      </c>
      <c r="C426" t="str">
        <f>Worksheet!AD426</f>
        <v>csigety@progeny.net</v>
      </c>
      <c r="D426" t="str">
        <f>Worksheet!AE426</f>
        <v xml:space="preserve">John Thornton </v>
      </c>
      <c r="E426" t="str">
        <f>Worksheet!AH426</f>
        <v>jthornton@progeny.net</v>
      </c>
      <c r="F426" t="str">
        <f t="shared" si="6"/>
        <v xml:space="preserve">John Thornton </v>
      </c>
      <c r="G426" t="str">
        <f>IF(E426=C426,$K$1,E426)</f>
        <v>jthornton@progeny.net</v>
      </c>
    </row>
    <row r="427" spans="1:7">
      <c r="A427" t="str">
        <f>Worksheet!A427</f>
        <v>TIAX LLC</v>
      </c>
      <c r="B427" t="str">
        <f>Worksheet!AA427</f>
        <v xml:space="preserve">Renee Wong </v>
      </c>
      <c r="C427" t="str">
        <f>Worksheet!AD427</f>
        <v>wong.renee@tiaxllc.com</v>
      </c>
      <c r="D427" t="str">
        <f>Worksheet!AE427</f>
        <v xml:space="preserve">Mildred Hastbacka </v>
      </c>
      <c r="E427" t="str">
        <f>Worksheet!AH427</f>
        <v>hastbacka.m@tiaxllc.com</v>
      </c>
      <c r="F427" t="str">
        <f t="shared" si="6"/>
        <v xml:space="preserve">Mildred Hastbacka </v>
      </c>
      <c r="G427" t="str">
        <f>IF(E427=C427,$K$1,E427)</f>
        <v>hastbacka.m@tiaxllc.com</v>
      </c>
    </row>
    <row r="428" spans="1:7">
      <c r="A428" t="str">
        <f>Worksheet!A428</f>
        <v>Creare Inc.</v>
      </c>
      <c r="B428" t="str">
        <f>Worksheet!AA428</f>
        <v xml:space="preserve">Robert Kline-Schoder </v>
      </c>
      <c r="C428" t="str">
        <f>Worksheet!AD428</f>
        <v>contractsmgr@creare.com</v>
      </c>
      <c r="D428" t="str">
        <f>Worksheet!AE428</f>
        <v xml:space="preserve">Michael Barton </v>
      </c>
      <c r="E428" t="str">
        <f>Worksheet!AH428</f>
        <v>mdb@creare.com</v>
      </c>
      <c r="F428" t="str">
        <f t="shared" si="6"/>
        <v xml:space="preserve">Michael Barton </v>
      </c>
      <c r="G428" t="str">
        <f>IF(E428=C428,$K$1,E428)</f>
        <v>mdb@creare.com</v>
      </c>
    </row>
    <row r="429" spans="1:7">
      <c r="A429" t="str">
        <f>Worksheet!A429</f>
        <v>Sedna Digital Solutions, LLC</v>
      </c>
      <c r="B429" t="str">
        <f>Worksheet!AA429</f>
        <v xml:space="preserve">Vince Ferraro </v>
      </c>
      <c r="C429" t="str">
        <f>Worksheet!AD429</f>
        <v>vferraro@sednadigital.com</v>
      </c>
      <c r="D429" t="str">
        <f>Worksheet!AE429</f>
        <v xml:space="preserve">Dave Welling </v>
      </c>
      <c r="E429" t="str">
        <f>Worksheet!AH429</f>
        <v>dwelling@sednadigital.com</v>
      </c>
      <c r="F429" t="str">
        <f t="shared" si="6"/>
        <v xml:space="preserve">Dave Welling </v>
      </c>
      <c r="G429" t="str">
        <f>IF(E429=C429,$K$1,E429)</f>
        <v>dwelling@sednadigital.com</v>
      </c>
    </row>
    <row r="430" spans="1:7">
      <c r="A430" t="str">
        <f>Worksheet!A430</f>
        <v>ASSETT, Incorporated</v>
      </c>
      <c r="B430" t="str">
        <f>Worksheet!AA430</f>
        <v xml:space="preserve">Evan Kohn </v>
      </c>
      <c r="C430" t="str">
        <f>Worksheet!AD430</f>
        <v>evan.kohn@assett.net</v>
      </c>
      <c r="D430" t="str">
        <f>Worksheet!AE430</f>
        <v xml:space="preserve">Robert McCaig </v>
      </c>
      <c r="E430" t="str">
        <f>Worksheet!AH430</f>
        <v>bob.mccaig@assett.net</v>
      </c>
      <c r="F430" t="str">
        <f t="shared" si="6"/>
        <v xml:space="preserve">Robert McCaig </v>
      </c>
      <c r="G430" t="str">
        <f>IF(E430=C430,$K$1,E430)</f>
        <v>bob.mccaig@assett.net</v>
      </c>
    </row>
    <row r="431" spans="1:7">
      <c r="A431" t="str">
        <f>Worksheet!A431</f>
        <v>Advanced Cooling Technologies, Inc.</v>
      </c>
      <c r="B431" t="str">
        <f>Worksheet!AA431</f>
        <v xml:space="preserve">Frank Morales </v>
      </c>
      <c r="C431" t="str">
        <f>Worksheet!AD431</f>
        <v>Frank.Morales@1-act.com</v>
      </c>
      <c r="D431" t="str">
        <f>Worksheet!AE431</f>
        <v xml:space="preserve">Richard Bonner </v>
      </c>
      <c r="E431" t="str">
        <f>Worksheet!AH431</f>
        <v>Richard.Bonner@1-act.com</v>
      </c>
      <c r="F431" t="str">
        <f t="shared" si="6"/>
        <v xml:space="preserve">Richard Bonner </v>
      </c>
      <c r="G431" t="str">
        <f>IF(E431=C431,$K$1,E431)</f>
        <v>Richard.Bonner@1-act.com</v>
      </c>
    </row>
    <row r="432" spans="1:7">
      <c r="A432" t="str">
        <f>Worksheet!A432</f>
        <v>ACTA Technology Inc.</v>
      </c>
      <c r="B432" t="str">
        <f>Worksheet!AA432</f>
        <v xml:space="preserve">Edward Clancy </v>
      </c>
      <c r="C432" t="str">
        <f>Worksheet!AD432</f>
        <v>edward.clancy@acta-technology.com</v>
      </c>
      <c r="D432" t="str">
        <f>Worksheet!AE432</f>
        <v xml:space="preserve">Edward Clancy </v>
      </c>
      <c r="E432" t="str">
        <f>Worksheet!AH432</f>
        <v>edward.clancy@acta-technology.com</v>
      </c>
      <c r="F432" t="str">
        <f t="shared" si="6"/>
        <v xml:space="preserve"> </v>
      </c>
      <c r="G432" t="str">
        <f>IF(E432=C432,$K$1,E432)</f>
        <v xml:space="preserve"> </v>
      </c>
    </row>
    <row r="433" spans="1:7">
      <c r="A433" t="str">
        <f>Worksheet!A433</f>
        <v>ThermAvant Technologies, LLC</v>
      </c>
      <c r="B433" t="str">
        <f>Worksheet!AA433</f>
        <v xml:space="preserve">Joe Boswell </v>
      </c>
      <c r="C433" t="str">
        <f>Worksheet!AD433</f>
        <v>joe.boswell@thermavant.com</v>
      </c>
      <c r="D433" t="str">
        <f>Worksheet!AE433</f>
        <v xml:space="preserve">Aaron Hathaway </v>
      </c>
      <c r="E433" t="str">
        <f>Worksheet!AH433</f>
        <v>aaron.hathaway@thermavant.com</v>
      </c>
      <c r="F433" t="str">
        <f t="shared" si="6"/>
        <v xml:space="preserve">Aaron Hathaway </v>
      </c>
      <c r="G433" t="str">
        <f>IF(E433=C433,$K$1,E433)</f>
        <v>aaron.hathaway@thermavant.com</v>
      </c>
    </row>
    <row r="434" spans="1:7">
      <c r="A434" t="str">
        <f>Worksheet!A434</f>
        <v>Fidelity Comtech, Inc.</v>
      </c>
      <c r="B434" t="str">
        <f>Worksheet!AA434</f>
        <v xml:space="preserve">Joseph Carey </v>
      </c>
      <c r="C434" t="str">
        <f>Worksheet!AD434</f>
        <v>joe.carey@fidelity-comtech.com</v>
      </c>
      <c r="D434" t="str">
        <f>Worksheet!AE434</f>
        <v xml:space="preserve">Joseph Carey </v>
      </c>
      <c r="E434" t="str">
        <f>Worksheet!AH434</f>
        <v>joe.carey@fidelity-comtech.com</v>
      </c>
      <c r="F434" t="str">
        <f t="shared" si="6"/>
        <v xml:space="preserve"> </v>
      </c>
      <c r="G434" t="str">
        <f>IF(E434=C434,$K$1,E434)</f>
        <v xml:space="preserve"> </v>
      </c>
    </row>
    <row r="435" spans="1:7">
      <c r="A435" t="str">
        <f>Worksheet!A435</f>
        <v>Adaptive Dynamics, Inc</v>
      </c>
      <c r="B435" t="str">
        <f>Worksheet!AA435</f>
        <v xml:space="preserve">James Zeidler </v>
      </c>
      <c r="C435" t="str">
        <f>Worksheet!AD435</f>
        <v>jrz@adaptive-dynamics.com</v>
      </c>
      <c r="D435" t="str">
        <f>Worksheet!AE435</f>
        <v xml:space="preserve">Brandon Zeidler </v>
      </c>
      <c r="E435" t="str">
        <f>Worksheet!AH435</f>
        <v>brandon@adaptive-dynamics.com</v>
      </c>
      <c r="F435" t="str">
        <f t="shared" si="6"/>
        <v xml:space="preserve">Brandon Zeidler </v>
      </c>
      <c r="G435" t="str">
        <f>IF(E435=C435,$K$1,E435)</f>
        <v>brandon@adaptive-dynamics.com</v>
      </c>
    </row>
    <row r="436" spans="1:7">
      <c r="A436" t="str">
        <f>Worksheet!A436</f>
        <v>Bascom Hunter Technologies</v>
      </c>
      <c r="B436" t="str">
        <f>Worksheet!AA436</f>
        <v xml:space="preserve">Brian Fix </v>
      </c>
      <c r="C436" t="str">
        <f>Worksheet!AD436</f>
        <v>fix@bascomhunter.com</v>
      </c>
      <c r="D436" t="str">
        <f>Worksheet!AE436</f>
        <v xml:space="preserve">Andrew McCandless </v>
      </c>
      <c r="E436" t="str">
        <f>Worksheet!AH436</f>
        <v>mccandless@bascomhunter.com</v>
      </c>
      <c r="F436" t="str">
        <f t="shared" si="6"/>
        <v xml:space="preserve">Andrew McCandless </v>
      </c>
      <c r="G436" t="str">
        <f>IF(E436=C436,$K$1,E436)</f>
        <v>mccandless@bascomhunter.com</v>
      </c>
    </row>
    <row r="437" spans="1:7">
      <c r="A437" t="str">
        <f>Worksheet!A437</f>
        <v>Signal Systems Corporation</v>
      </c>
      <c r="B437" t="str">
        <f>Worksheet!AA437</f>
        <v xml:space="preserve">Laurence Riddle </v>
      </c>
      <c r="C437" t="str">
        <f>Worksheet!AD437</f>
        <v>larry@signalsystemscorp.com</v>
      </c>
      <c r="D437" t="str">
        <f>Worksheet!AE437</f>
        <v xml:space="preserve">Marc Robinson </v>
      </c>
      <c r="E437" t="str">
        <f>Worksheet!AH437</f>
        <v>marc@signalsystemscorp.com</v>
      </c>
      <c r="F437" t="str">
        <f t="shared" si="6"/>
        <v xml:space="preserve">Marc Robinson </v>
      </c>
      <c r="G437" t="str">
        <f>IF(E437=C437,$K$1,E437)</f>
        <v>marc@signalsystemscorp.com</v>
      </c>
    </row>
    <row r="438" spans="1:7">
      <c r="A438" t="str">
        <f>Worksheet!A438</f>
        <v>Adaptive Methods, Inc</v>
      </c>
      <c r="B438" t="str">
        <f>Worksheet!AA438</f>
        <v xml:space="preserve">Judy Barhorst </v>
      </c>
      <c r="C438" t="str">
        <f>Worksheet!AD438</f>
        <v>jbarhorst@adaptivemethods.com</v>
      </c>
      <c r="D438" t="str">
        <f>Worksheet!AE438</f>
        <v xml:space="preserve">Rob Blanchard </v>
      </c>
      <c r="E438" t="str">
        <f>Worksheet!AH438</f>
        <v>rblanchard@adaptivemethods.com</v>
      </c>
      <c r="F438" t="str">
        <f t="shared" si="6"/>
        <v xml:space="preserve">Rob Blanchard </v>
      </c>
      <c r="G438" t="str">
        <f>IF(E438=C438,$K$1,E438)</f>
        <v>rblanchard@adaptivemethods.com</v>
      </c>
    </row>
    <row r="439" spans="1:7">
      <c r="A439" t="str">
        <f>Worksheet!A439</f>
        <v>Nuvotronics LLC</v>
      </c>
      <c r="B439" t="str">
        <f>Worksheet!AA439</f>
        <v xml:space="preserve">Scott Meller </v>
      </c>
      <c r="C439" t="str">
        <f>Worksheet!AD439</f>
        <v>contracts@nuvotronics.com</v>
      </c>
      <c r="D439" t="str">
        <f>Worksheet!AE439</f>
        <v xml:space="preserve">Jim MacDonald </v>
      </c>
      <c r="E439" t="str">
        <f>Worksheet!AH439</f>
        <v>jmacdonald@nuvotronics.com</v>
      </c>
      <c r="F439" t="str">
        <f t="shared" si="6"/>
        <v xml:space="preserve">Jim MacDonald </v>
      </c>
      <c r="G439" t="str">
        <f>IF(E439=C439,$K$1,E439)</f>
        <v>jmacdonald@nuvotronics.com</v>
      </c>
    </row>
    <row r="440" spans="1:7">
      <c r="A440" t="str">
        <f>Worksheet!A440</f>
        <v>Metal Matrix Cast Composites, LLC (dba MMCC, LLC)</v>
      </c>
      <c r="B440" t="str">
        <f>Worksheet!AA440</f>
        <v xml:space="preserve">Barbara Simon </v>
      </c>
      <c r="C440" t="str">
        <f>Worksheet!AD440</f>
        <v>bsimon@mmccinc.com</v>
      </c>
      <c r="D440" t="str">
        <f>Worksheet!AE440</f>
        <v xml:space="preserve">Robert Hay </v>
      </c>
      <c r="E440" t="str">
        <f>Worksheet!AH440</f>
        <v>rhay@mmccinc.com</v>
      </c>
      <c r="F440" t="str">
        <f t="shared" si="6"/>
        <v xml:space="preserve">Robert Hay </v>
      </c>
      <c r="G440" t="str">
        <f>IF(E440=C440,$K$1,E440)</f>
        <v>rhay@mmccinc.com</v>
      </c>
    </row>
    <row r="441" spans="1:7">
      <c r="A441" t="str">
        <f>Worksheet!A441</f>
        <v>Metamagnetics Inc.</v>
      </c>
      <c r="B441" t="str">
        <f>Worksheet!AA441</f>
        <v xml:space="preserve">Elaine Trudell </v>
      </c>
      <c r="C441" t="str">
        <f>Worksheet!AD441</f>
        <v>etrudell@metamagneticsinc.com</v>
      </c>
      <c r="D441" t="str">
        <f>Worksheet!AE441</f>
        <v xml:space="preserve">Andrew Daigle </v>
      </c>
      <c r="E441" t="str">
        <f>Worksheet!AH441</f>
        <v>adaigle@metamagneticsinc.com</v>
      </c>
      <c r="F441" t="str">
        <f t="shared" si="6"/>
        <v xml:space="preserve">Andrew Daigle </v>
      </c>
      <c r="G441" t="str">
        <f>IF(E441=C441,$K$1,E441)</f>
        <v>adaigle@metamagneticsinc.com</v>
      </c>
    </row>
    <row r="442" spans="1:7">
      <c r="A442" t="str">
        <f>Worksheet!A442</f>
        <v>QorTek, Inc.</v>
      </c>
      <c r="B442" t="str">
        <f>Worksheet!AA442</f>
        <v xml:space="preserve">Cathy Brooke </v>
      </c>
      <c r="C442" t="str">
        <f>Worksheet!AD442</f>
        <v>cbrooke@qortek.com</v>
      </c>
      <c r="D442" t="str">
        <f>Worksheet!AE442</f>
        <v xml:space="preserve">Ross Bird </v>
      </c>
      <c r="E442" t="str">
        <f>Worksheet!AH442</f>
        <v>rbird@qortek.com</v>
      </c>
      <c r="F442" t="str">
        <f t="shared" si="6"/>
        <v xml:space="preserve">Ross Bird </v>
      </c>
      <c r="G442" t="str">
        <f>IF(E442=C442,$K$1,E442)</f>
        <v>rbird@qortek.com</v>
      </c>
    </row>
    <row r="443" spans="1:7">
      <c r="A443" t="str">
        <f>Worksheet!A443</f>
        <v>Progeny Systems Corporation</v>
      </c>
      <c r="B443" t="str">
        <f>Worksheet!AA443</f>
        <v xml:space="preserve">Christine Sigety </v>
      </c>
      <c r="C443" t="str">
        <f>Worksheet!AD443</f>
        <v>csigety@progeny.net</v>
      </c>
      <c r="D443" t="str">
        <f>Worksheet!AE443</f>
        <v xml:space="preserve">Geoff Short </v>
      </c>
      <c r="E443" t="str">
        <f>Worksheet!AH443</f>
        <v>gshort@progeny.net</v>
      </c>
      <c r="F443" t="str">
        <f t="shared" si="6"/>
        <v xml:space="preserve">Geoff Short </v>
      </c>
      <c r="G443" t="str">
        <f>IF(E443=C443,$K$1,E443)</f>
        <v>gshort@progeny.net</v>
      </c>
    </row>
    <row r="444" spans="1:7">
      <c r="A444" t="str">
        <f>Worksheet!A444</f>
        <v>Oceanit Laboratories, Inc.</v>
      </c>
      <c r="B444" t="str">
        <f>Worksheet!AA444</f>
        <v xml:space="preserve">Ken Cheung </v>
      </c>
      <c r="C444" t="str">
        <f>Worksheet!AD444</f>
        <v>kcheung@oceanit.com</v>
      </c>
      <c r="D444" t="str">
        <f>Worksheet!AE444</f>
        <v xml:space="preserve">Derek Yo </v>
      </c>
      <c r="E444" t="str">
        <f>Worksheet!AH444</f>
        <v>Dahyo@OCEANIT.COM</v>
      </c>
      <c r="F444" t="str">
        <f t="shared" si="6"/>
        <v xml:space="preserve">Derek Yo </v>
      </c>
      <c r="G444" t="str">
        <f>IF(E444=C444,$K$1,E444)</f>
        <v>Dahyo@OCEANIT.COM</v>
      </c>
    </row>
    <row r="445" spans="1:7">
      <c r="A445" t="str">
        <f>Worksheet!A445</f>
        <v>Rock West Solutions, Inc.</v>
      </c>
      <c r="B445" t="str">
        <f>Worksheet!AA445</f>
        <v xml:space="preserve">Keith Loss </v>
      </c>
      <c r="C445" t="str">
        <f>Worksheet!AD445</f>
        <v>keith.loss@1rockwest.com</v>
      </c>
      <c r="D445" t="str">
        <f>Worksheet!AE445</f>
        <v xml:space="preserve">Keith Loss </v>
      </c>
      <c r="E445" t="str">
        <f>Worksheet!AH445</f>
        <v>keith.loss@1rockwest.com</v>
      </c>
      <c r="F445" t="str">
        <f t="shared" si="6"/>
        <v xml:space="preserve"> </v>
      </c>
      <c r="G445" t="str">
        <f>IF(E445=C445,$K$1,E445)</f>
        <v xml:space="preserve"> </v>
      </c>
    </row>
    <row r="446" spans="1:7">
      <c r="A446" t="str">
        <f>Worksheet!A446</f>
        <v>Lynntech, Inc.</v>
      </c>
      <c r="B446" t="str">
        <f>Worksheet!AA446</f>
        <v xml:space="preserve">G. Hisaw </v>
      </c>
      <c r="C446" t="str">
        <f>Worksheet!AD446</f>
        <v>renee.hisaw@lynntech.com</v>
      </c>
      <c r="D446" t="str">
        <f>Worksheet!AE446</f>
        <v xml:space="preserve">Waheguru Singh </v>
      </c>
      <c r="E446" t="str">
        <f>Worksheet!AH446</f>
        <v>waheguru.singh@lynntech.com</v>
      </c>
      <c r="F446" t="str">
        <f t="shared" si="6"/>
        <v xml:space="preserve">Waheguru Singh </v>
      </c>
      <c r="G446" t="str">
        <f>IF(E446=C446,$K$1,E446)</f>
        <v>waheguru.singh@lynntech.com</v>
      </c>
    </row>
    <row r="447" spans="1:7">
      <c r="A447" t="str">
        <f>Worksheet!A447</f>
        <v>Texas Research Institute Austin, Inc.</v>
      </c>
      <c r="B447" t="str">
        <f>Worksheet!AA447</f>
        <v xml:space="preserve">Monte Fellingham </v>
      </c>
      <c r="C447" t="str">
        <f>Worksheet!AD447</f>
        <v>mfellingham@tri-austin.com</v>
      </c>
      <c r="D447" t="str">
        <f>Worksheet!AE447</f>
        <v xml:space="preserve">Rock Rushing </v>
      </c>
      <c r="E447" t="str">
        <f>Worksheet!AH447</f>
        <v>rrushing@tri-austin.com</v>
      </c>
      <c r="F447" t="str">
        <f t="shared" si="6"/>
        <v xml:space="preserve">Rock Rushing </v>
      </c>
      <c r="G447" t="str">
        <f>IF(E447=C447,$K$1,E447)</f>
        <v>rrushing@tri-austin.com</v>
      </c>
    </row>
    <row r="448" spans="1:7">
      <c r="A448" t="str">
        <f>Worksheet!A448</f>
        <v>Acree Technologies Incorporated</v>
      </c>
      <c r="B448" t="str">
        <f>Worksheet!AA448</f>
        <v xml:space="preserve">Ann Mulville </v>
      </c>
      <c r="C448" t="str">
        <f>Worksheet!AD448</f>
        <v>mulville@acreetech.com</v>
      </c>
      <c r="D448" t="str">
        <f>Worksheet!AE448</f>
        <v xml:space="preserve">Mike McFarland </v>
      </c>
      <c r="E448" t="str">
        <f>Worksheet!AH448</f>
        <v>mcfarland@acreetech.com</v>
      </c>
      <c r="F448" t="str">
        <f t="shared" si="6"/>
        <v xml:space="preserve">Mike McFarland </v>
      </c>
      <c r="G448" t="str">
        <f>IF(E448=C448,$K$1,E448)</f>
        <v>mcfarland@acreetech.com</v>
      </c>
    </row>
    <row r="449" spans="1:7">
      <c r="A449" t="str">
        <f>Worksheet!A449</f>
        <v>Luna Innovations Incorporated</v>
      </c>
      <c r="B449" t="str">
        <f>Worksheet!AA449</f>
        <v xml:space="preserve">Shirley Evans </v>
      </c>
      <c r="C449" t="str">
        <f>Worksheet!AD449</f>
        <v>submissions302@lunainc.com</v>
      </c>
      <c r="D449" t="str">
        <f>Worksheet!AE449</f>
        <v xml:space="preserve">Adam Goff </v>
      </c>
      <c r="E449" t="str">
        <f>Worksheet!AH449</f>
        <v>goffa@lunainc.com</v>
      </c>
      <c r="F449" t="str">
        <f t="shared" si="6"/>
        <v xml:space="preserve">Adam Goff </v>
      </c>
      <c r="G449" t="str">
        <f>IF(E449=C449,$K$1,E449)</f>
        <v>goffa@lunainc.com</v>
      </c>
    </row>
    <row r="450" spans="1:7">
      <c r="A450" t="str">
        <f>Worksheet!A450</f>
        <v>NanoSonic, Inc.</v>
      </c>
      <c r="B450" t="str">
        <f>Worksheet!AA450</f>
        <v xml:space="preserve">Melissa Campbell </v>
      </c>
      <c r="C450" t="str">
        <f>Worksheet!AD450</f>
        <v>mcampbell@nanosonic.com</v>
      </c>
      <c r="D450" t="str">
        <f>Worksheet!AE450</f>
        <v xml:space="preserve">Vincent Baranauskas </v>
      </c>
      <c r="E450" t="str">
        <f>Worksheet!AH450</f>
        <v>vince@nanosonic.com</v>
      </c>
      <c r="F450" t="str">
        <f t="shared" si="6"/>
        <v xml:space="preserve">Vincent Baranauskas </v>
      </c>
      <c r="G450" t="str">
        <f>IF(E450=C450,$K$1,E450)</f>
        <v>vince@nanosonic.com</v>
      </c>
    </row>
    <row r="451" spans="1:7">
      <c r="A451" t="str">
        <f>Worksheet!A451</f>
        <v>Orion Solutions, LLC.</v>
      </c>
      <c r="B451" t="str">
        <f>Worksheet!AA451</f>
        <v xml:space="preserve">Ryland Reamy </v>
      </c>
      <c r="C451" t="str">
        <f>Worksheet!AD451</f>
        <v>rylandreamy@orionsolutionsllc.com</v>
      </c>
      <c r="D451" t="str">
        <f>Worksheet!AE451</f>
        <v xml:space="preserve">John Murphy </v>
      </c>
      <c r="E451" t="str">
        <f>Worksheet!AH451</f>
        <v>jmurphy@orionsolutionsllc.com</v>
      </c>
      <c r="F451" t="str">
        <f t="shared" si="6"/>
        <v xml:space="preserve">John Murphy </v>
      </c>
      <c r="G451" t="str">
        <f>IF(E451=C451,$K$1,E451)</f>
        <v>jmurphy@orionsolutionsllc.com</v>
      </c>
    </row>
    <row r="452" spans="1:7">
      <c r="A452" t="str">
        <f>Worksheet!A452</f>
        <v>Charles River Analytics Inc.</v>
      </c>
      <c r="B452" t="str">
        <f>Worksheet!AA452</f>
        <v xml:space="preserve">Mark Felix </v>
      </c>
      <c r="C452" t="str">
        <f>Worksheet!AD452</f>
        <v>mfelix@cra.com</v>
      </c>
      <c r="D452" t="str">
        <f>Worksheet!AE452</f>
        <v xml:space="preserve">Wayne Thornton </v>
      </c>
      <c r="E452" t="str">
        <f>Worksheet!AH452</f>
        <v>wthornton@cra.com</v>
      </c>
      <c r="F452" t="str">
        <f t="shared" ref="F452:F515" si="7">IF(D452=B452,$K$1,D452)</f>
        <v xml:space="preserve">Wayne Thornton </v>
      </c>
      <c r="G452" t="str">
        <f>IF(E452=C452,$K$1,E452)</f>
        <v>wthornton@cra.com</v>
      </c>
    </row>
    <row r="453" spans="1:7">
      <c r="A453" t="str">
        <f>Worksheet!A453</f>
        <v>Research Associates of Syracuse</v>
      </c>
      <c r="B453" t="str">
        <f>Worksheet!AA453</f>
        <v xml:space="preserve">Stan Hall </v>
      </c>
      <c r="C453" t="str">
        <f>Worksheet!AD453</f>
        <v>shall@ras.com</v>
      </c>
      <c r="D453" t="str">
        <f>Worksheet!AE453</f>
        <v xml:space="preserve">Brian Moore </v>
      </c>
      <c r="E453" t="str">
        <f>Worksheet!AH453</f>
        <v>bmoore@ras.com</v>
      </c>
      <c r="F453" t="str">
        <f t="shared" si="7"/>
        <v xml:space="preserve">Brian Moore </v>
      </c>
      <c r="G453" t="str">
        <f>IF(E453=C453,$K$1,E453)</f>
        <v>bmoore@ras.com</v>
      </c>
    </row>
    <row r="454" spans="1:7">
      <c r="A454" t="str">
        <f>Worksheet!A454</f>
        <v>Lakota Technical Solutions, Inc.</v>
      </c>
      <c r="B454" t="str">
        <f>Worksheet!AA454</f>
        <v xml:space="preserve">J. Pence </v>
      </c>
      <c r="C454" t="str">
        <f>Worksheet!AD454</f>
        <v>rob.pence@lakota-tsi.com</v>
      </c>
      <c r="D454" t="str">
        <f>Worksheet!AE454</f>
        <v xml:space="preserve">William Farrell </v>
      </c>
      <c r="E454" t="str">
        <f>Worksheet!AH454</f>
        <v>jim.farrell@lakota-tsi.com</v>
      </c>
      <c r="F454" t="str">
        <f t="shared" si="7"/>
        <v xml:space="preserve">William Farrell </v>
      </c>
      <c r="G454" t="str">
        <f>IF(E454=C454,$K$1,E454)</f>
        <v>jim.farrell@lakota-tsi.com</v>
      </c>
    </row>
    <row r="455" spans="1:7">
      <c r="A455" t="str">
        <f>Worksheet!A455</f>
        <v>Prometheus Inc.</v>
      </c>
      <c r="B455" t="str">
        <f>Worksheet!AA455</f>
        <v xml:space="preserve">James Byrnes </v>
      </c>
      <c r="C455" t="str">
        <f>Worksheet!AD455</f>
        <v>jim@prometheus-us.com</v>
      </c>
      <c r="D455" t="str">
        <f>Worksheet!AE455</f>
        <v xml:space="preserve">Walter Rankin </v>
      </c>
      <c r="E455" t="str">
        <f>Worksheet!AH455</f>
        <v>walt@prometheus-us.com</v>
      </c>
      <c r="F455" t="str">
        <f t="shared" si="7"/>
        <v xml:space="preserve">Walter Rankin </v>
      </c>
      <c r="G455" t="str">
        <f>IF(E455=C455,$K$1,E455)</f>
        <v>walt@prometheus-us.com</v>
      </c>
    </row>
    <row r="456" spans="1:7">
      <c r="A456" t="str">
        <f>Worksheet!A456</f>
        <v>Arete Associates</v>
      </c>
      <c r="B456" t="str">
        <f>Worksheet!AA456</f>
        <v xml:space="preserve">Dave Kane </v>
      </c>
      <c r="C456" t="str">
        <f>Worksheet!AD456</f>
        <v>contracts2@arete.com</v>
      </c>
      <c r="D456" t="str">
        <f>Worksheet!AE456</f>
        <v xml:space="preserve">Jason Seely </v>
      </c>
      <c r="E456" t="str">
        <f>Worksheet!AH456</f>
        <v>jseely@arete.com</v>
      </c>
      <c r="F456" t="str">
        <f t="shared" si="7"/>
        <v xml:space="preserve">Jason Seely </v>
      </c>
      <c r="G456" t="str">
        <f>IF(E456=C456,$K$1,E456)</f>
        <v>jseely@arete.com</v>
      </c>
    </row>
    <row r="457" spans="1:7">
      <c r="A457" t="str">
        <f>Worksheet!A457</f>
        <v>Adaptive Methods, Inc</v>
      </c>
      <c r="B457" t="str">
        <f>Worksheet!AA457</f>
        <v xml:space="preserve">Judy Barhorst </v>
      </c>
      <c r="C457" t="str">
        <f>Worksheet!AD457</f>
        <v>jbarhorst@adaptivemethods.com</v>
      </c>
      <c r="D457" t="str">
        <f>Worksheet!AE457</f>
        <v xml:space="preserve">Ron Steele </v>
      </c>
      <c r="E457" t="str">
        <f>Worksheet!AH457</f>
        <v>rsteele@adaptivemethods.com</v>
      </c>
      <c r="F457" t="str">
        <f t="shared" si="7"/>
        <v xml:space="preserve">Ron Steele </v>
      </c>
      <c r="G457" t="str">
        <f>IF(E457=C457,$K$1,E457)</f>
        <v>rsteele@adaptivemethods.com</v>
      </c>
    </row>
    <row r="458" spans="1:7">
      <c r="A458" t="str">
        <f>Worksheet!A458</f>
        <v>Progeny Systems Corporation</v>
      </c>
      <c r="B458" t="str">
        <f>Worksheet!AA458</f>
        <v xml:space="preserve">Christine Sigety </v>
      </c>
      <c r="C458" t="str">
        <f>Worksheet!AD458</f>
        <v>csigety@progeny.net</v>
      </c>
      <c r="D458" t="str">
        <f>Worksheet!AE458</f>
        <v xml:space="preserve">Jim Covington </v>
      </c>
      <c r="E458" t="str">
        <f>Worksheet!AH458</f>
        <v>jcovington@progeny.net</v>
      </c>
      <c r="F458" t="str">
        <f t="shared" si="7"/>
        <v xml:space="preserve">Jim Covington </v>
      </c>
      <c r="G458" t="str">
        <f>IF(E458=C458,$K$1,E458)</f>
        <v>jcovington@progeny.net</v>
      </c>
    </row>
    <row r="459" spans="1:7">
      <c r="A459" t="str">
        <f>Worksheet!A459</f>
        <v>Progeny Systems Corporation</v>
      </c>
      <c r="B459" t="str">
        <f>Worksheet!AA459</f>
        <v xml:space="preserve">Christine Sigety </v>
      </c>
      <c r="C459" t="str">
        <f>Worksheet!AD459</f>
        <v>csigety@progeny.net</v>
      </c>
      <c r="D459" t="str">
        <f>Worksheet!AE459</f>
        <v xml:space="preserve">Kevin Brown </v>
      </c>
      <c r="E459" t="str">
        <f>Worksheet!AH459</f>
        <v>kbrown@progeny.net</v>
      </c>
      <c r="F459" t="str">
        <f t="shared" si="7"/>
        <v xml:space="preserve">Kevin Brown </v>
      </c>
      <c r="G459" t="str">
        <f>IF(E459=C459,$K$1,E459)</f>
        <v>kbrown@progeny.net</v>
      </c>
    </row>
    <row r="460" spans="1:7">
      <c r="A460" t="str">
        <f>Worksheet!A460</f>
        <v>Dragonfly Pictures, Inc.</v>
      </c>
      <c r="B460" t="str">
        <f>Worksheet!AA460</f>
        <v xml:space="preserve">Gregory Piasecki </v>
      </c>
      <c r="C460" t="str">
        <f>Worksheet!AD460</f>
        <v>gregorypiasecki@dragonflypictures.c</v>
      </c>
      <c r="D460" t="str">
        <f>Worksheet!AE460</f>
        <v xml:space="preserve">Richard Billingslea </v>
      </c>
      <c r="E460" t="str">
        <f>Worksheet!AH460</f>
        <v>richardbillingslea@dragonflypicture.com</v>
      </c>
      <c r="F460" t="str">
        <f t="shared" si="7"/>
        <v xml:space="preserve">Richard Billingslea </v>
      </c>
      <c r="G460" t="str">
        <f>IF(E460=C460,$K$1,E460)</f>
        <v>richardbillingslea@dragonflypicture.com</v>
      </c>
    </row>
    <row r="461" spans="1:7">
      <c r="A461" t="str">
        <f>Worksheet!A461</f>
        <v>Robotic Research LLC</v>
      </c>
      <c r="B461" t="str">
        <f>Worksheet!AA461</f>
        <v xml:space="preserve">Alberto Lacaze </v>
      </c>
      <c r="C461" t="str">
        <f>Worksheet!AD461</f>
        <v>lacaze@roboticresearch.com</v>
      </c>
      <c r="D461" t="str">
        <f>Worksheet!AE461</f>
        <v xml:space="preserve">Karl Murphy </v>
      </c>
      <c r="E461" t="str">
        <f>Worksheet!AH461</f>
        <v>murphy@roboticresearch.com</v>
      </c>
      <c r="F461" t="str">
        <f t="shared" si="7"/>
        <v xml:space="preserve">Karl Murphy </v>
      </c>
      <c r="G461" t="str">
        <f>IF(E461=C461,$K$1,E461)</f>
        <v>murphy@roboticresearch.com</v>
      </c>
    </row>
    <row r="462" spans="1:7">
      <c r="A462" t="str">
        <f>Worksheet!A462</f>
        <v>LaserMotive, Inc.</v>
      </c>
      <c r="B462" t="str">
        <f>Worksheet!AA462</f>
        <v xml:space="preserve">Tom Nugent </v>
      </c>
      <c r="C462" t="str">
        <f>Worksheet!AD462</f>
        <v>tom.nugent@lasermotive.com</v>
      </c>
      <c r="D462" t="str">
        <f>Worksheet!AE462</f>
        <v xml:space="preserve">Tom Nugent </v>
      </c>
      <c r="E462" t="str">
        <f>Worksheet!AH462</f>
        <v>tom.nugent@lasermotive.com</v>
      </c>
      <c r="F462" t="str">
        <f t="shared" si="7"/>
        <v xml:space="preserve"> </v>
      </c>
      <c r="G462" t="str">
        <f>IF(E462=C462,$K$1,E462)</f>
        <v xml:space="preserve"> </v>
      </c>
    </row>
    <row r="463" spans="1:7">
      <c r="A463" t="str">
        <f>Worksheet!A463</f>
        <v>IAP Research, Inc.</v>
      </c>
      <c r="B463" t="str">
        <f>Worksheet!AA463</f>
        <v xml:space="preserve">John Barber </v>
      </c>
      <c r="C463" t="str">
        <f>Worksheet!AD463</f>
        <v>john.barber@iap.com</v>
      </c>
      <c r="D463" t="str">
        <f>Worksheet!AE463</f>
        <v xml:space="preserve">Antonios Challita </v>
      </c>
      <c r="E463" t="str">
        <f>Worksheet!AH463</f>
        <v>tony.challita@iap.com</v>
      </c>
      <c r="F463" t="str">
        <f t="shared" si="7"/>
        <v xml:space="preserve">Antonios Challita </v>
      </c>
      <c r="G463" t="str">
        <f>IF(E463=C463,$K$1,E463)</f>
        <v>tony.challita@iap.com</v>
      </c>
    </row>
    <row r="464" spans="1:7">
      <c r="A464" t="str">
        <f>Worksheet!A464</f>
        <v>Mainstream Engineering Corporation</v>
      </c>
      <c r="B464" t="str">
        <f>Worksheet!AA464</f>
        <v xml:space="preserve">Michael Rizzo </v>
      </c>
      <c r="C464" t="str">
        <f>Worksheet!AD464</f>
        <v>mar@mainstream-engr.com</v>
      </c>
      <c r="D464" t="str">
        <f>Worksheet!AE464</f>
        <v xml:space="preserve">Troy Beechner </v>
      </c>
      <c r="E464" t="str">
        <f>Worksheet!AH464</f>
        <v>tbeechner@mainstream-engr.com</v>
      </c>
      <c r="F464" t="str">
        <f t="shared" si="7"/>
        <v xml:space="preserve">Troy Beechner </v>
      </c>
      <c r="G464" t="str">
        <f>IF(E464=C464,$K$1,E464)</f>
        <v>tbeechner@mainstream-engr.com</v>
      </c>
    </row>
    <row r="465" spans="1:7">
      <c r="A465" t="str">
        <f>Worksheet!A465</f>
        <v>Advanced Optical Systems, Inc.</v>
      </c>
      <c r="B465" t="str">
        <f>Worksheet!AA465</f>
        <v xml:space="preserve">Keith Farr </v>
      </c>
      <c r="C465" t="str">
        <f>Worksheet!AD465</f>
        <v>contracts@aos-inc.com</v>
      </c>
      <c r="D465" t="str">
        <f>Worksheet!AE465</f>
        <v xml:space="preserve">John Ashe </v>
      </c>
      <c r="E465" t="str">
        <f>Worksheet!AH465</f>
        <v>ashe@aos-inc.com</v>
      </c>
      <c r="F465" t="str">
        <f t="shared" si="7"/>
        <v xml:space="preserve">John Ashe </v>
      </c>
      <c r="G465" t="str">
        <f>IF(E465=C465,$K$1,E465)</f>
        <v>ashe@aos-inc.com</v>
      </c>
    </row>
    <row r="466" spans="1:7">
      <c r="A466" t="str">
        <f>Worksheet!A466</f>
        <v>Creative Technology Applications, Inc</v>
      </c>
      <c r="B466" t="str">
        <f>Worksheet!AA466</f>
        <v xml:space="preserve">Ronald Seiple </v>
      </c>
      <c r="C466" t="str">
        <f>Worksheet!AD466</f>
        <v>ronseiple@hawaii.rr.com</v>
      </c>
      <c r="D466" t="str">
        <f>Worksheet!AE466</f>
        <v xml:space="preserve">Ronald Seiple </v>
      </c>
      <c r="E466" t="str">
        <f>Worksheet!AH466</f>
        <v>ronseiple@hawaii.rr.com</v>
      </c>
      <c r="F466" t="str">
        <f t="shared" si="7"/>
        <v xml:space="preserve"> </v>
      </c>
      <c r="G466" t="str">
        <f>IF(E466=C466,$K$1,E466)</f>
        <v xml:space="preserve"> </v>
      </c>
    </row>
    <row r="467" spans="1:7">
      <c r="A467" t="str">
        <f>Worksheet!A467</f>
        <v>Barron Associates, Inc.</v>
      </c>
      <c r="B467" t="str">
        <f>Worksheet!AA467</f>
        <v xml:space="preserve">Connie Hoover </v>
      </c>
      <c r="C467" t="str">
        <f>Worksheet!AD467</f>
        <v>barron@bainet.com</v>
      </c>
      <c r="D467" t="str">
        <f>Worksheet!AE467</f>
        <v xml:space="preserve">Jason Burkholder </v>
      </c>
      <c r="E467" t="str">
        <f>Worksheet!AH467</f>
        <v>barron@bainet.com</v>
      </c>
      <c r="F467" t="str">
        <f t="shared" si="7"/>
        <v xml:space="preserve">Jason Burkholder </v>
      </c>
      <c r="G467" t="str">
        <f>IF(E467=C467,$K$1,E467)</f>
        <v xml:space="preserve"> </v>
      </c>
    </row>
    <row r="468" spans="1:7">
      <c r="A468" t="str">
        <f>Worksheet!A468</f>
        <v>Bridger Photonics, Inc</v>
      </c>
      <c r="B468" t="str">
        <f>Worksheet!AA468</f>
        <v xml:space="preserve">Sandra Reibel </v>
      </c>
      <c r="C468" t="str">
        <f>Worksheet!AD468</f>
        <v>sandy@bridgerphotonics.com</v>
      </c>
      <c r="D468" t="str">
        <f>Worksheet!AE468</f>
        <v xml:space="preserve">Peter Roos </v>
      </c>
      <c r="E468" t="str">
        <f>Worksheet!AH468</f>
        <v>roos@bridgerphotonics.com</v>
      </c>
      <c r="F468" t="str">
        <f t="shared" si="7"/>
        <v xml:space="preserve">Peter Roos </v>
      </c>
      <c r="G468" t="str">
        <f>IF(E468=C468,$K$1,E468)</f>
        <v>roos@bridgerphotonics.com</v>
      </c>
    </row>
    <row r="469" spans="1:7">
      <c r="A469" t="str">
        <f>Worksheet!A469</f>
        <v>TeraDiode, Inc.</v>
      </c>
      <c r="B469" t="str">
        <f>Worksheet!AA469</f>
        <v xml:space="preserve">Damon Pender </v>
      </c>
      <c r="C469" t="str">
        <f>Worksheet!AD469</f>
        <v>damon@teradiode.com</v>
      </c>
      <c r="D469" t="str">
        <f>Worksheet!AE469</f>
        <v xml:space="preserve">Robin Huang </v>
      </c>
      <c r="E469" t="str">
        <f>Worksheet!AH469</f>
        <v>robin@teradiode.com</v>
      </c>
      <c r="F469" t="str">
        <f t="shared" si="7"/>
        <v xml:space="preserve">Robin Huang </v>
      </c>
      <c r="G469" t="str">
        <f>IF(E469=C469,$K$1,E469)</f>
        <v>robin@teradiode.com</v>
      </c>
    </row>
    <row r="470" spans="1:7">
      <c r="A470" t="str">
        <f>Worksheet!A470</f>
        <v>3 Phoenix, Inc.</v>
      </c>
      <c r="B470" t="str">
        <f>Worksheet!AA470</f>
        <v xml:space="preserve">Linda Leonard </v>
      </c>
      <c r="C470" t="str">
        <f>Worksheet!AD470</f>
        <v>linda.leonard@3phoenix.net</v>
      </c>
      <c r="D470" t="str">
        <f>Worksheet!AE470</f>
        <v xml:space="preserve">Tushar Tank </v>
      </c>
      <c r="E470" t="str">
        <f>Worksheet!AH470</f>
        <v>tushar.tank@3phoenix.net</v>
      </c>
      <c r="F470" t="str">
        <f t="shared" si="7"/>
        <v xml:space="preserve">Tushar Tank </v>
      </c>
      <c r="G470" t="str">
        <f>IF(E470=C470,$K$1,E470)</f>
        <v>tushar.tank@3phoenix.net</v>
      </c>
    </row>
    <row r="471" spans="1:7">
      <c r="A471" t="str">
        <f>Worksheet!A471</f>
        <v>Ocean Acoustical Services and Instrumentation Syst</v>
      </c>
      <c r="B471" t="str">
        <f>Worksheet!AA471</f>
        <v xml:space="preserve">Maureen Booth </v>
      </c>
      <c r="C471" t="str">
        <f>Worksheet!AD471</f>
        <v>booth@oasislex.com</v>
      </c>
      <c r="D471" t="str">
        <f>Worksheet!AE471</f>
        <v xml:space="preserve">Vincent Premus </v>
      </c>
      <c r="E471" t="str">
        <f>Worksheet!AH471</f>
        <v>premus@oasislex.com</v>
      </c>
      <c r="F471" t="str">
        <f t="shared" si="7"/>
        <v xml:space="preserve">Vincent Premus </v>
      </c>
      <c r="G471" t="str">
        <f>IF(E471=C471,$K$1,E471)</f>
        <v>premus@oasislex.com</v>
      </c>
    </row>
    <row r="472" spans="1:7">
      <c r="A472" t="str">
        <f>Worksheet!A472</f>
        <v>Sonalysts, Inc.</v>
      </c>
      <c r="B472" t="str">
        <f>Worksheet!AA472</f>
        <v xml:space="preserve">Denise Grudier </v>
      </c>
      <c r="C472" t="str">
        <f>Worksheet!AD472</f>
        <v>dgrudier@sonalysts.com</v>
      </c>
      <c r="D472" t="str">
        <f>Worksheet!AE472</f>
        <v xml:space="preserve">John Dickmann </v>
      </c>
      <c r="E472" t="str">
        <f>Worksheet!AH472</f>
        <v>jdickmann@sonalysts.com</v>
      </c>
      <c r="F472" t="str">
        <f t="shared" si="7"/>
        <v xml:space="preserve">John Dickmann </v>
      </c>
      <c r="G472" t="str">
        <f>IF(E472=C472,$K$1,E472)</f>
        <v>jdickmann@sonalysts.com</v>
      </c>
    </row>
    <row r="473" spans="1:7">
      <c r="A473" t="str">
        <f>Worksheet!A473</f>
        <v>Adaptive Methods, Inc</v>
      </c>
      <c r="B473" t="str">
        <f>Worksheet!AA473</f>
        <v xml:space="preserve">Judy Barhorst </v>
      </c>
      <c r="C473" t="str">
        <f>Worksheet!AD473</f>
        <v>jbarhorst@adaptivemethods.com</v>
      </c>
      <c r="D473" t="str">
        <f>Worksheet!AE473</f>
        <v xml:space="preserve">Lewis Hart </v>
      </c>
      <c r="E473" t="str">
        <f>Worksheet!AH473</f>
        <v>lhart@adaptivemethods.com</v>
      </c>
      <c r="F473" t="str">
        <f t="shared" si="7"/>
        <v xml:space="preserve">Lewis Hart </v>
      </c>
      <c r="G473" t="str">
        <f>IF(E473=C473,$K$1,E473)</f>
        <v>lhart@adaptivemethods.com</v>
      </c>
    </row>
    <row r="474" spans="1:7">
      <c r="A474" t="str">
        <f>Worksheet!A474</f>
        <v>Signal Systems Corporation</v>
      </c>
      <c r="B474" t="str">
        <f>Worksheet!AA474</f>
        <v xml:space="preserve">Laurence Riddle </v>
      </c>
      <c r="C474" t="str">
        <f>Worksheet!AD474</f>
        <v>larry@signalsystemscorp.com</v>
      </c>
      <c r="D474" t="str">
        <f>Worksheet!AE474</f>
        <v xml:space="preserve">John Murray </v>
      </c>
      <c r="E474" t="str">
        <f>Worksheet!AH474</f>
        <v>jmurray@signalsystemscorp.com</v>
      </c>
      <c r="F474" t="str">
        <f t="shared" si="7"/>
        <v xml:space="preserve">John Murray </v>
      </c>
      <c r="G474" t="str">
        <f>IF(E474=C474,$K$1,E474)</f>
        <v>jmurray@signalsystemscorp.com</v>
      </c>
    </row>
    <row r="475" spans="1:7">
      <c r="A475" t="str">
        <f>Worksheet!A475</f>
        <v>Applied Research in Acoustics LLC</v>
      </c>
      <c r="B475" t="str">
        <f>Worksheet!AA475</f>
        <v xml:space="preserve">Jason Summers </v>
      </c>
      <c r="C475" t="str">
        <f>Worksheet!AD475</f>
        <v>jason.e.summers@ariacoustics.com</v>
      </c>
      <c r="D475" t="str">
        <f>Worksheet!AE475</f>
        <v xml:space="preserve">Jason Summers </v>
      </c>
      <c r="E475" t="str">
        <f>Worksheet!AH475</f>
        <v>jason.e.summers@ariacoustics.com</v>
      </c>
      <c r="F475" t="str">
        <f t="shared" si="7"/>
        <v xml:space="preserve"> </v>
      </c>
      <c r="G475" t="str">
        <f>IF(E475=C475,$K$1,E475)</f>
        <v xml:space="preserve"> </v>
      </c>
    </row>
    <row r="476" spans="1:7">
      <c r="A476" t="str">
        <f>Worksheet!A476</f>
        <v>Advanced Reasoning Inc.</v>
      </c>
      <c r="B476" t="str">
        <f>Worksheet!AA476</f>
        <v xml:space="preserve">John Lehet </v>
      </c>
      <c r="C476" t="str">
        <f>Worksheet!AD476</f>
        <v>lehet_j@advreason.com</v>
      </c>
      <c r="D476" t="str">
        <f>Worksheet!AE476</f>
        <v xml:space="preserve">Thaddeus Bell </v>
      </c>
      <c r="E476" t="str">
        <f>Worksheet!AH476</f>
        <v>thadbell@cox.net</v>
      </c>
      <c r="F476" t="str">
        <f t="shared" si="7"/>
        <v xml:space="preserve">Thaddeus Bell </v>
      </c>
      <c r="G476" t="str">
        <f>IF(E476=C476,$K$1,E476)</f>
        <v>thadbell@cox.net</v>
      </c>
    </row>
    <row r="477" spans="1:7">
      <c r="A477" t="str">
        <f>Worksheet!A477</f>
        <v>SCIENCE RESEARCH LABORATORY INC</v>
      </c>
      <c r="B477" t="str">
        <f>Worksheet!AA477</f>
        <v xml:space="preserve">JONAH JACOB </v>
      </c>
      <c r="C477" t="str">
        <f>Worksheet!AD477</f>
        <v>JJACOB@SRL.COM</v>
      </c>
      <c r="D477" t="str">
        <f>Worksheet!AE477</f>
        <v xml:space="preserve">STEPHEN FULGHUM </v>
      </c>
      <c r="E477" t="str">
        <f>Worksheet!AH477</f>
        <v>SFULGHUM@SRL.COM</v>
      </c>
      <c r="F477" t="str">
        <f t="shared" si="7"/>
        <v xml:space="preserve">STEPHEN FULGHUM </v>
      </c>
      <c r="G477" t="str">
        <f>IF(E477=C477,$K$1,E477)</f>
        <v>SFULGHUM@SRL.COM</v>
      </c>
    </row>
    <row r="478" spans="1:7">
      <c r="A478" t="str">
        <f>Worksheet!A478</f>
        <v>Physical Sciences Inc.</v>
      </c>
      <c r="B478" t="str">
        <f>Worksheet!AA478</f>
        <v xml:space="preserve">B. Green </v>
      </c>
      <c r="C478" t="str">
        <f>Worksheet!AD478</f>
        <v>green@psicorp.com</v>
      </c>
      <c r="D478" t="str">
        <f>Worksheet!AE478</f>
        <v xml:space="preserve">David Sonnenfroh </v>
      </c>
      <c r="E478" t="str">
        <f>Worksheet!AH478</f>
        <v>sonnenfroh@psicorp.com</v>
      </c>
      <c r="F478" t="str">
        <f t="shared" si="7"/>
        <v xml:space="preserve">David Sonnenfroh </v>
      </c>
      <c r="G478" t="str">
        <f>IF(E478=C478,$K$1,E478)</f>
        <v>sonnenfroh@psicorp.com</v>
      </c>
    </row>
    <row r="479" spans="1:7">
      <c r="A479" t="str">
        <f>Worksheet!A479</f>
        <v>ADA Technologies, Inc.</v>
      </c>
      <c r="B479" t="str">
        <f>Worksheet!AA479</f>
        <v xml:space="preserve">James Budimlya </v>
      </c>
      <c r="C479" t="str">
        <f>Worksheet!AD479</f>
        <v>jim.budimlya@adatech.com</v>
      </c>
      <c r="D479" t="str">
        <f>Worksheet!AE479</f>
        <v xml:space="preserve">Thierry Carriere </v>
      </c>
      <c r="E479" t="str">
        <f>Worksheet!AH479</f>
        <v>thierryc@adatech.com</v>
      </c>
      <c r="F479" t="str">
        <f t="shared" si="7"/>
        <v xml:space="preserve">Thierry Carriere </v>
      </c>
      <c r="G479" t="str">
        <f>IF(E479=C479,$K$1,E479)</f>
        <v>thierryc@adatech.com</v>
      </c>
    </row>
    <row r="480" spans="1:7">
      <c r="A480" t="str">
        <f>Worksheet!A480</f>
        <v>chaotic.com</v>
      </c>
      <c r="B480" t="str">
        <f>Worksheet!AA480</f>
        <v xml:space="preserve">Ted Frison </v>
      </c>
      <c r="C480" t="str">
        <f>Worksheet!AD480</f>
        <v>ted@chaotic.com</v>
      </c>
      <c r="D480" t="str">
        <f>Worksheet!AE480</f>
        <v xml:space="preserve">Rick Holland </v>
      </c>
      <c r="E480" t="str">
        <f>Worksheet!AH480</f>
        <v>rick@chaotic.com</v>
      </c>
      <c r="F480" t="str">
        <f t="shared" si="7"/>
        <v xml:space="preserve">Rick Holland </v>
      </c>
      <c r="G480" t="str">
        <f>IF(E480=C480,$K$1,E480)</f>
        <v>rick@chaotic.com</v>
      </c>
    </row>
    <row r="481" spans="1:7">
      <c r="A481" t="str">
        <f>Worksheet!A481</f>
        <v>Daniel H. Wagner, Associates, Incorporated</v>
      </c>
      <c r="B481" t="str">
        <f>Worksheet!AA481</f>
        <v xml:space="preserve">W. Monach </v>
      </c>
      <c r="C481" t="str">
        <f>Worksheet!AD481</f>
        <v>GovtMktg@pa.wagner.com</v>
      </c>
      <c r="D481" t="str">
        <f>Worksheet!AE481</f>
        <v xml:space="preserve">W. Monach </v>
      </c>
      <c r="E481" t="str">
        <f>Worksheet!AH481</f>
        <v>reynolds@va.wagner.com</v>
      </c>
      <c r="F481" t="str">
        <f t="shared" si="7"/>
        <v xml:space="preserve"> </v>
      </c>
      <c r="G481" t="str">
        <f>IF(E481=C481,$K$1,E481)</f>
        <v>reynolds@va.wagner.com</v>
      </c>
    </row>
    <row r="482" spans="1:7">
      <c r="A482" t="str">
        <f>Worksheet!A482</f>
        <v>Adaptive Methods, Inc</v>
      </c>
      <c r="B482" t="str">
        <f>Worksheet!AA482</f>
        <v xml:space="preserve">Judy Barhorst </v>
      </c>
      <c r="C482" t="str">
        <f>Worksheet!AD482</f>
        <v>jbarhorst@adaptivemethods.com</v>
      </c>
      <c r="D482" t="str">
        <f>Worksheet!AE482</f>
        <v xml:space="preserve">Charles Gray </v>
      </c>
      <c r="E482" t="str">
        <f>Worksheet!AH482</f>
        <v>cgray@adaptivemethods.com</v>
      </c>
      <c r="F482" t="str">
        <f t="shared" si="7"/>
        <v xml:space="preserve">Charles Gray </v>
      </c>
      <c r="G482" t="str">
        <f>IF(E482=C482,$K$1,E482)</f>
        <v>cgray@adaptivemethods.com</v>
      </c>
    </row>
    <row r="483" spans="1:7">
      <c r="A483" t="str">
        <f>Worksheet!A483</f>
        <v>Charles River Analytics Inc.</v>
      </c>
      <c r="B483" t="str">
        <f>Worksheet!AA483</f>
        <v xml:space="preserve">Mark Felix </v>
      </c>
      <c r="C483" t="str">
        <f>Worksheet!AD483</f>
        <v>mfelix@cra.com</v>
      </c>
      <c r="D483" t="str">
        <f>Worksheet!AE483</f>
        <v xml:space="preserve">Ryan Kilgore </v>
      </c>
      <c r="E483" t="str">
        <f>Worksheet!AH483</f>
        <v>rkilgore@cra.com</v>
      </c>
      <c r="F483" t="str">
        <f t="shared" si="7"/>
        <v xml:space="preserve">Ryan Kilgore </v>
      </c>
      <c r="G483" t="str">
        <f>IF(E483=C483,$K$1,E483)</f>
        <v>rkilgore@cra.com</v>
      </c>
    </row>
    <row r="484" spans="1:7">
      <c r="A484" t="str">
        <f>Worksheet!A484</f>
        <v>Design Interactive, Inc.</v>
      </c>
      <c r="B484" t="str">
        <f>Worksheet!AA484</f>
        <v xml:space="preserve">John Stanney </v>
      </c>
      <c r="C484" t="str">
        <f>Worksheet!AD484</f>
        <v>john@designinteractive.net</v>
      </c>
      <c r="D484" t="str">
        <f>Worksheet!AE484</f>
        <v xml:space="preserve">Roberto Champney </v>
      </c>
      <c r="E484" t="str">
        <f>Worksheet!AH484</f>
        <v>roberto@designinteractive.net</v>
      </c>
      <c r="F484" t="str">
        <f t="shared" si="7"/>
        <v xml:space="preserve">Roberto Champney </v>
      </c>
      <c r="G484" t="str">
        <f>IF(E484=C484,$K$1,E484)</f>
        <v>roberto@designinteractive.net</v>
      </c>
    </row>
    <row r="485" spans="1:7">
      <c r="A485" t="str">
        <f>Worksheet!A485</f>
        <v>DAICO INDUSTRIES, INC</v>
      </c>
      <c r="B485" t="str">
        <f>Worksheet!AA485</f>
        <v xml:space="preserve">Kelvin Tubbs </v>
      </c>
      <c r="C485" t="str">
        <f>Worksheet!AD485</f>
        <v>ktubbs@daico.com</v>
      </c>
      <c r="D485" t="str">
        <f>Worksheet!AE485</f>
        <v xml:space="preserve">Ruben Mao </v>
      </c>
      <c r="E485" t="str">
        <f>Worksheet!AH485</f>
        <v>rmao@daico.com</v>
      </c>
      <c r="F485" t="str">
        <f t="shared" si="7"/>
        <v xml:space="preserve">Ruben Mao </v>
      </c>
      <c r="G485" t="str">
        <f>IF(E485=C485,$K$1,E485)</f>
        <v>rmao@daico.com</v>
      </c>
    </row>
    <row r="486" spans="1:7">
      <c r="A486" t="str">
        <f>Worksheet!A486</f>
        <v>Physical Optics Corporation</v>
      </c>
      <c r="B486" t="str">
        <f>Worksheet!AA486</f>
        <v xml:space="preserve">Gordon Drew </v>
      </c>
      <c r="C486" t="str">
        <f>Worksheet!AD486</f>
        <v>gedrew@poc.com</v>
      </c>
      <c r="D486" t="str">
        <f>Worksheet!AE486</f>
        <v xml:space="preserve">Eddy Milanes </v>
      </c>
      <c r="E486" t="str">
        <f>Worksheet!AH486</f>
        <v>ISProposals@poc.com</v>
      </c>
      <c r="F486" t="str">
        <f t="shared" si="7"/>
        <v xml:space="preserve">Eddy Milanes </v>
      </c>
      <c r="G486" t="str">
        <f>IF(E486=C486,$K$1,E486)</f>
        <v>ISProposals@poc.com</v>
      </c>
    </row>
    <row r="487" spans="1:7">
      <c r="A487" t="str">
        <f>Worksheet!A487</f>
        <v>Diversified Technologies, Inc.</v>
      </c>
      <c r="B487" t="str">
        <f>Worksheet!AA487</f>
        <v xml:space="preserve">Michael Kempkes </v>
      </c>
      <c r="C487" t="str">
        <f>Worksheet!AD487</f>
        <v>kempkes@divtecs.com</v>
      </c>
      <c r="D487" t="str">
        <f>Worksheet!AE487</f>
        <v xml:space="preserve">Fred Niell </v>
      </c>
      <c r="E487" t="str">
        <f>Worksheet!AH487</f>
        <v>niell@divtecs.com</v>
      </c>
      <c r="F487" t="str">
        <f t="shared" si="7"/>
        <v xml:space="preserve">Fred Niell </v>
      </c>
      <c r="G487" t="str">
        <f>IF(E487=C487,$K$1,E487)</f>
        <v>niell@divtecs.com</v>
      </c>
    </row>
    <row r="488" spans="1:7">
      <c r="A488" t="str">
        <f>Worksheet!A488</f>
        <v>Metron, Inc.</v>
      </c>
      <c r="B488" t="str">
        <f>Worksheet!AA488</f>
        <v xml:space="preserve">Eric George </v>
      </c>
      <c r="C488" t="str">
        <f>Worksheet!AD488</f>
        <v>egeorge@metsci.com</v>
      </c>
      <c r="D488" t="str">
        <f>Worksheet!AE488</f>
        <v xml:space="preserve">Lawrence Stone </v>
      </c>
      <c r="E488" t="str">
        <f>Worksheet!AH488</f>
        <v>stone@metsci.com</v>
      </c>
      <c r="F488" t="str">
        <f t="shared" si="7"/>
        <v xml:space="preserve">Lawrence Stone </v>
      </c>
      <c r="G488" t="str">
        <f>IF(E488=C488,$K$1,E488)</f>
        <v>stone@metsci.com</v>
      </c>
    </row>
    <row r="489" spans="1:7">
      <c r="A489" t="str">
        <f>Worksheet!A489</f>
        <v>Adaptive Methods, Inc</v>
      </c>
      <c r="B489" t="str">
        <f>Worksheet!AA489</f>
        <v xml:space="preserve">Judy Barhorst </v>
      </c>
      <c r="C489" t="str">
        <f>Worksheet!AD489</f>
        <v>jbarhorst@adaptivemethods.com</v>
      </c>
      <c r="D489" t="str">
        <f>Worksheet!AE489</f>
        <v xml:space="preserve">Walt Allensworth </v>
      </c>
      <c r="E489" t="str">
        <f>Worksheet!AH489</f>
        <v>wallensworth@adaptivemethods.com</v>
      </c>
      <c r="F489" t="str">
        <f t="shared" si="7"/>
        <v xml:space="preserve">Walt Allensworth </v>
      </c>
      <c r="G489" t="str">
        <f>IF(E489=C489,$K$1,E489)</f>
        <v>wallensworth@adaptivemethods.com</v>
      </c>
    </row>
    <row r="490" spans="1:7">
      <c r="A490" t="str">
        <f>Worksheet!A490</f>
        <v>AventuSoft L.L.C.</v>
      </c>
      <c r="B490" t="str">
        <f>Worksheet!AA490</f>
        <v xml:space="preserve">Kaustubh Kale </v>
      </c>
      <c r="C490" t="str">
        <f>Worksheet!AD490</f>
        <v>kaustubh@aventusoft.com</v>
      </c>
      <c r="D490" t="str">
        <f>Worksheet!AE490</f>
        <v xml:space="preserve">Kevin Jones </v>
      </c>
      <c r="E490" t="str">
        <f>Worksheet!AH490</f>
        <v>kevin@aventusoft.com</v>
      </c>
      <c r="F490" t="str">
        <f t="shared" si="7"/>
        <v xml:space="preserve">Kevin Jones </v>
      </c>
      <c r="G490" t="str">
        <f>IF(E490=C490,$K$1,E490)</f>
        <v>kevin@aventusoft.com</v>
      </c>
    </row>
    <row r="491" spans="1:7">
      <c r="A491" t="str">
        <f>Worksheet!A491</f>
        <v>Progeny Systems Corporation</v>
      </c>
      <c r="B491" t="str">
        <f>Worksheet!AA491</f>
        <v xml:space="preserve">Christine Sigety </v>
      </c>
      <c r="C491" t="str">
        <f>Worksheet!AD491</f>
        <v>csigety@progeny.net</v>
      </c>
      <c r="D491" t="str">
        <f>Worksheet!AE491</f>
        <v xml:space="preserve">George Anderson </v>
      </c>
      <c r="E491" t="str">
        <f>Worksheet!AH491</f>
        <v>ganderson@progeny.net</v>
      </c>
      <c r="F491" t="str">
        <f t="shared" si="7"/>
        <v xml:space="preserve">George Anderson </v>
      </c>
      <c r="G491" t="str">
        <f>IF(E491=C491,$K$1,E491)</f>
        <v>ganderson@progeny.net</v>
      </c>
    </row>
    <row r="492" spans="1:7">
      <c r="A492" t="str">
        <f>Worksheet!A492</f>
        <v>Softronics LImited</v>
      </c>
      <c r="B492" t="str">
        <f>Worksheet!AA492</f>
        <v xml:space="preserve">Robert Sternowski </v>
      </c>
      <c r="C492" t="str">
        <f>Worksheet!AD492</f>
        <v>bobs@softronicsltd.com</v>
      </c>
      <c r="D492" t="str">
        <f>Worksheet!AE492</f>
        <v xml:space="preserve">Robert Sternowski </v>
      </c>
      <c r="E492" t="str">
        <f>Worksheet!AH492</f>
        <v>bobs@softronicsltd.com</v>
      </c>
      <c r="F492" t="str">
        <f t="shared" si="7"/>
        <v xml:space="preserve"> </v>
      </c>
      <c r="G492" t="str">
        <f>IF(E492=C492,$K$1,E492)</f>
        <v xml:space="preserve"> </v>
      </c>
    </row>
    <row r="493" spans="1:7">
      <c r="A493" t="str">
        <f>Worksheet!A493</f>
        <v>Azure Summit Technology, Inc.</v>
      </c>
      <c r="B493" t="str">
        <f>Worksheet!AA493</f>
        <v xml:space="preserve">Scott Bierly </v>
      </c>
      <c r="C493" t="str">
        <f>Worksheet!AD493</f>
        <v>scott.bierly@azuresummit.com</v>
      </c>
      <c r="D493" t="str">
        <f>Worksheet!AE493</f>
        <v xml:space="preserve">Mark Sullivan </v>
      </c>
      <c r="E493" t="str">
        <f>Worksheet!AH493</f>
        <v>mark.sullivan@azuresummit.com</v>
      </c>
      <c r="F493" t="str">
        <f t="shared" si="7"/>
        <v xml:space="preserve">Mark Sullivan </v>
      </c>
      <c r="G493" t="str">
        <f>IF(E493=C493,$K$1,E493)</f>
        <v>mark.sullivan@azuresummit.com</v>
      </c>
    </row>
    <row r="494" spans="1:7">
      <c r="A494" t="str">
        <f>Worksheet!A494</f>
        <v>Research Associates of Syracuse</v>
      </c>
      <c r="B494" t="str">
        <f>Worksheet!AA494</f>
        <v xml:space="preserve">Stan Hall </v>
      </c>
      <c r="C494" t="str">
        <f>Worksheet!AD494</f>
        <v>shall@ras.com</v>
      </c>
      <c r="D494" t="str">
        <f>Worksheet!AE494</f>
        <v xml:space="preserve">Dennis Stadelman </v>
      </c>
      <c r="E494" t="str">
        <f>Worksheet!AH494</f>
        <v>dstadelman@ras.com</v>
      </c>
      <c r="F494" t="str">
        <f t="shared" si="7"/>
        <v xml:space="preserve">Dennis Stadelman </v>
      </c>
      <c r="G494" t="str">
        <f>IF(E494=C494,$K$1,E494)</f>
        <v>dstadelman@ras.com</v>
      </c>
    </row>
    <row r="495" spans="1:7">
      <c r="A495" t="str">
        <f>Worksheet!A495</f>
        <v>Vadum</v>
      </c>
      <c r="B495" t="str">
        <f>Worksheet!AA495</f>
        <v xml:space="preserve">J. Edge </v>
      </c>
      <c r="C495" t="str">
        <f>Worksheet!AD495</f>
        <v>gary.edge@vaduminc.com</v>
      </c>
      <c r="D495" t="str">
        <f>Worksheet!AE495</f>
        <v xml:space="preserve">Thomas Null </v>
      </c>
      <c r="E495" t="str">
        <f>Worksheet!AH495</f>
        <v>tom.null@vaduminc.com</v>
      </c>
      <c r="F495" t="str">
        <f t="shared" si="7"/>
        <v xml:space="preserve">Thomas Null </v>
      </c>
      <c r="G495" t="str">
        <f>IF(E495=C495,$K$1,E495)</f>
        <v>tom.null@vaduminc.com</v>
      </c>
    </row>
    <row r="496" spans="1:7">
      <c r="A496" t="str">
        <f>Worksheet!A496</f>
        <v>Aurora Flight Sciences Corporation</v>
      </c>
      <c r="B496" t="str">
        <f>Worksheet!AA496</f>
        <v xml:space="preserve">Scott Hart </v>
      </c>
      <c r="C496" t="str">
        <f>Worksheet!AD496</f>
        <v>shart@aurora.aero</v>
      </c>
      <c r="D496" t="str">
        <f>Worksheet!AE496</f>
        <v xml:space="preserve">Benjamin Smith </v>
      </c>
      <c r="E496" t="str">
        <f>Worksheet!AH496</f>
        <v>bsmith@aurora.aero</v>
      </c>
      <c r="F496" t="str">
        <f t="shared" si="7"/>
        <v xml:space="preserve">Benjamin Smith </v>
      </c>
      <c r="G496" t="str">
        <f>IF(E496=C496,$K$1,E496)</f>
        <v>bsmith@aurora.aero</v>
      </c>
    </row>
    <row r="497" spans="1:7">
      <c r="A497" t="str">
        <f>Worksheet!A497</f>
        <v>NextGen Aeronautics</v>
      </c>
      <c r="B497" t="str">
        <f>Worksheet!AA497</f>
        <v xml:space="preserve">Zoltan Feher </v>
      </c>
      <c r="C497" t="str">
        <f>Worksheet!AD497</f>
        <v>zfeher@nextgenaero.com</v>
      </c>
      <c r="D497" t="str">
        <f>Worksheet!AE497</f>
        <v xml:space="preserve">JAN PETRICH </v>
      </c>
      <c r="E497" t="str">
        <f>Worksheet!AH497</f>
        <v>jpetrich@nextgenaero.com</v>
      </c>
      <c r="F497" t="str">
        <f t="shared" si="7"/>
        <v xml:space="preserve">JAN PETRICH </v>
      </c>
      <c r="G497" t="str">
        <f>IF(E497=C497,$K$1,E497)</f>
        <v>jpetrich@nextgenaero.com</v>
      </c>
    </row>
    <row r="498" spans="1:7">
      <c r="A498" t="str">
        <f>Worksheet!A498</f>
        <v>Robotic Research LLC</v>
      </c>
      <c r="B498" t="str">
        <f>Worksheet!AA498</f>
        <v xml:space="preserve">Alberto Lacaze </v>
      </c>
      <c r="C498" t="str">
        <f>Worksheet!AD498</f>
        <v>lacaze@roboticresearch.com</v>
      </c>
      <c r="D498" t="str">
        <f>Worksheet!AE498</f>
        <v xml:space="preserve">Alberto Lacaze </v>
      </c>
      <c r="E498" t="str">
        <f>Worksheet!AH498</f>
        <v>lacaze@roboticresearch.com</v>
      </c>
      <c r="F498" t="str">
        <f t="shared" si="7"/>
        <v xml:space="preserve"> </v>
      </c>
      <c r="G498" t="str">
        <f>IF(E498=C498,$K$1,E498)</f>
        <v xml:space="preserve"> </v>
      </c>
    </row>
    <row r="499" spans="1:7">
      <c r="A499" t="str">
        <f>Worksheet!A499</f>
        <v>Quantum Engineering Design, Inc.</v>
      </c>
      <c r="B499" t="str">
        <f>Worksheet!AA499</f>
        <v xml:space="preserve">Michael Plackett </v>
      </c>
      <c r="C499" t="str">
        <f>Worksheet!AD499</f>
        <v>plackmj@peak.org</v>
      </c>
      <c r="D499" t="str">
        <f>Worksheet!AE499</f>
        <v xml:space="preserve">Michael Plackett </v>
      </c>
      <c r="E499" t="str">
        <f>Worksheet!AH499</f>
        <v>plackmj@peak.org</v>
      </c>
      <c r="F499" t="str">
        <f t="shared" si="7"/>
        <v xml:space="preserve"> </v>
      </c>
      <c r="G499" t="str">
        <f>IF(E499=C499,$K$1,E499)</f>
        <v xml:space="preserve"> </v>
      </c>
    </row>
    <row r="500" spans="1:7">
      <c r="A500" t="str">
        <f>Worksheet!A500</f>
        <v>Hstar Technologies</v>
      </c>
      <c r="B500" t="str">
        <f>Worksheet!AA500</f>
        <v xml:space="preserve">John Hu </v>
      </c>
      <c r="C500" t="str">
        <f>Worksheet!AD500</f>
        <v>jjh@hstartech.com</v>
      </c>
      <c r="D500" t="str">
        <f>Worksheet!AE500</f>
        <v xml:space="preserve">Yi-Je Lim </v>
      </c>
      <c r="E500" t="str">
        <f>Worksheet!AH500</f>
        <v>ylim@hstartech.com</v>
      </c>
      <c r="F500" t="str">
        <f t="shared" si="7"/>
        <v xml:space="preserve">Yi-Je Lim </v>
      </c>
      <c r="G500" t="str">
        <f>IF(E500=C500,$K$1,E500)</f>
        <v>ylim@hstartech.com</v>
      </c>
    </row>
    <row r="501" spans="1:7">
      <c r="A501" t="str">
        <f>Worksheet!A501</f>
        <v>Arete Associates</v>
      </c>
      <c r="B501" t="str">
        <f>Worksheet!AA501</f>
        <v xml:space="preserve">David Campion </v>
      </c>
      <c r="C501" t="str">
        <f>Worksheet!AD501</f>
        <v>contracts2@arete.com</v>
      </c>
      <c r="D501" t="str">
        <f>Worksheet!AE501</f>
        <v xml:space="preserve">Kris Barkume </v>
      </c>
      <c r="E501" t="str">
        <f>Worksheet!AH501</f>
        <v>kbarkume@arete.com</v>
      </c>
      <c r="F501" t="str">
        <f t="shared" si="7"/>
        <v xml:space="preserve">Kris Barkume </v>
      </c>
      <c r="G501" t="str">
        <f>IF(E501=C501,$K$1,E501)</f>
        <v>kbarkume@arete.com</v>
      </c>
    </row>
    <row r="502" spans="1:7">
      <c r="A502" t="str">
        <f>Worksheet!A502</f>
        <v>Toyon Research Corp.</v>
      </c>
      <c r="B502" t="str">
        <f>Worksheet!AA502</f>
        <v xml:space="preserve">Marcella Lindbery </v>
      </c>
      <c r="C502" t="str">
        <f>Worksheet!AD502</f>
        <v>mlindbery@toyon.com</v>
      </c>
      <c r="D502" t="str">
        <f>Worksheet!AE502</f>
        <v xml:space="preserve">Brian Stieber </v>
      </c>
      <c r="E502" t="str">
        <f>Worksheet!AH502</f>
        <v>bstieber@toyon.com</v>
      </c>
      <c r="F502" t="str">
        <f t="shared" si="7"/>
        <v xml:space="preserve">Brian Stieber </v>
      </c>
      <c r="G502" t="str">
        <f>IF(E502=C502,$K$1,E502)</f>
        <v>bstieber@toyon.com</v>
      </c>
    </row>
    <row r="503" spans="1:7">
      <c r="A503" t="str">
        <f>Worksheet!A503</f>
        <v>American Technical Coatings, Inc</v>
      </c>
      <c r="B503" t="str">
        <f>Worksheet!AA503</f>
        <v xml:space="preserve">Brian Barry </v>
      </c>
      <c r="C503" t="str">
        <f>Worksheet!AD503</f>
        <v>bbarry@atcmaterials.com</v>
      </c>
      <c r="D503" t="str">
        <f>Worksheet!AE503</f>
        <v xml:space="preserve">Mark Hawthorne </v>
      </c>
      <c r="E503" t="str">
        <f>Worksheet!AH503</f>
        <v>mhawthorne@atcmaterials.com</v>
      </c>
      <c r="F503" t="str">
        <f t="shared" si="7"/>
        <v xml:space="preserve">Mark Hawthorne </v>
      </c>
      <c r="G503" t="str">
        <f>IF(E503=C503,$K$1,E503)</f>
        <v>mhawthorne@atcmaterials.com</v>
      </c>
    </row>
    <row r="504" spans="1:7">
      <c r="A504" t="str">
        <f>Worksheet!A504</f>
        <v>Sienna Technologies, Inc.</v>
      </c>
      <c r="B504" t="str">
        <f>Worksheet!AA504</f>
        <v xml:space="preserve">Canan Savrun </v>
      </c>
      <c r="C504" t="str">
        <f>Worksheet!AD504</f>
        <v>c.savrun@siennatech.com</v>
      </c>
      <c r="D504" t="str">
        <f>Worksheet!AE504</f>
        <v xml:space="preserve">Ender Savrun </v>
      </c>
      <c r="E504" t="str">
        <f>Worksheet!AH504</f>
        <v>ender.savrun@siennatech.com</v>
      </c>
      <c r="F504" t="str">
        <f t="shared" si="7"/>
        <v xml:space="preserve">Ender Savrun </v>
      </c>
      <c r="G504" t="str">
        <f>IF(E504=C504,$K$1,E504)</f>
        <v>ender.savrun@siennatech.com</v>
      </c>
    </row>
    <row r="505" spans="1:7">
      <c r="A505" t="str">
        <f>Worksheet!A505</f>
        <v>Applied Thin Films, Inc.</v>
      </c>
      <c r="B505" t="str">
        <f>Worksheet!AA505</f>
        <v xml:space="preserve">Sankar Sambasivan </v>
      </c>
      <c r="C505" t="str">
        <f>Worksheet!AD505</f>
        <v>sankar@atfinet.com</v>
      </c>
      <c r="D505" t="str">
        <f>Worksheet!AE505</f>
        <v xml:space="preserve">Benjamin Mangrich </v>
      </c>
      <c r="E505" t="str">
        <f>Worksheet!AH505</f>
        <v>bmangrich@atfinet.com</v>
      </c>
      <c r="F505" t="str">
        <f t="shared" si="7"/>
        <v xml:space="preserve">Benjamin Mangrich </v>
      </c>
      <c r="G505" t="str">
        <f>IF(E505=C505,$K$1,E505)</f>
        <v>bmangrich@atfinet.com</v>
      </c>
    </row>
    <row r="506" spans="1:7">
      <c r="A506" t="str">
        <f>Worksheet!A506</f>
        <v>Gloyer-Taylor Laboratories LLC</v>
      </c>
      <c r="B506" t="str">
        <f>Worksheet!AA506</f>
        <v xml:space="preserve">Paul Gloyer </v>
      </c>
      <c r="C506" t="str">
        <f>Worksheet!AD506</f>
        <v>paul.gloyer@gtlcompany.com</v>
      </c>
      <c r="D506" t="str">
        <f>Worksheet!AE506</f>
        <v xml:space="preserve">Zachary Taylor </v>
      </c>
      <c r="E506" t="str">
        <f>Worksheet!AH506</f>
        <v>zachary.taylor@gtlcompany.com</v>
      </c>
      <c r="F506" t="str">
        <f t="shared" si="7"/>
        <v xml:space="preserve">Zachary Taylor </v>
      </c>
      <c r="G506" t="str">
        <f>IF(E506=C506,$K$1,E506)</f>
        <v>zachary.taylor@gtlcompany.com</v>
      </c>
    </row>
    <row r="507" spans="1:7">
      <c r="A507" t="str">
        <f>Worksheet!A507</f>
        <v>ADA Technologies, Inc.</v>
      </c>
      <c r="B507" t="str">
        <f>Worksheet!AA507</f>
        <v xml:space="preserve">James Budimlya </v>
      </c>
      <c r="C507" t="str">
        <f>Worksheet!AD507</f>
        <v>jim.budimlya@adatech.com</v>
      </c>
      <c r="D507" t="str">
        <f>Worksheet!AE507</f>
        <v xml:space="preserve">Thierry Carriere </v>
      </c>
      <c r="E507" t="str">
        <f>Worksheet!AH507</f>
        <v>thierryc@adatech.com</v>
      </c>
      <c r="F507" t="str">
        <f t="shared" si="7"/>
        <v xml:space="preserve">Thierry Carriere </v>
      </c>
      <c r="G507" t="str">
        <f>IF(E507=C507,$K$1,E507)</f>
        <v>thierryc@adatech.com</v>
      </c>
    </row>
    <row r="508" spans="1:7">
      <c r="A508" t="str">
        <f>Worksheet!A508</f>
        <v>Luna Innovations Incorporated</v>
      </c>
      <c r="B508" t="str">
        <f>Worksheet!AA508</f>
        <v xml:space="preserve">Elizabeth Coalson </v>
      </c>
      <c r="C508" t="str">
        <f>Worksheet!AD508</f>
        <v>submissions302@lunainc.com</v>
      </c>
      <c r="D508" t="str">
        <f>Worksheet!AE508</f>
        <v xml:space="preserve">Daniel Metrey </v>
      </c>
      <c r="E508" t="str">
        <f>Worksheet!AH508</f>
        <v>metreyd@lunainc.com</v>
      </c>
      <c r="F508" t="str">
        <f t="shared" si="7"/>
        <v xml:space="preserve">Daniel Metrey </v>
      </c>
      <c r="G508" t="str">
        <f>IF(E508=C508,$K$1,E508)</f>
        <v>metreyd@lunainc.com</v>
      </c>
    </row>
    <row r="509" spans="1:7">
      <c r="A509" t="str">
        <f>Worksheet!A509</f>
        <v>EOSPACE Inc</v>
      </c>
      <c r="B509" t="str">
        <f>Worksheet!AA509</f>
        <v xml:space="preserve">Chung-Ping Chien </v>
      </c>
      <c r="C509" t="str">
        <f>Worksheet!AD509</f>
        <v>cpchien@eospace.com</v>
      </c>
      <c r="D509" t="str">
        <f>Worksheet!AE509</f>
        <v xml:space="preserve">Matthew Hall </v>
      </c>
      <c r="E509" t="str">
        <f>Worksheet!AH509</f>
        <v>matthew.hall@eospace.com</v>
      </c>
      <c r="F509" t="str">
        <f t="shared" si="7"/>
        <v xml:space="preserve">Matthew Hall </v>
      </c>
      <c r="G509" t="str">
        <f>IF(E509=C509,$K$1,E509)</f>
        <v>matthew.hall@eospace.com</v>
      </c>
    </row>
    <row r="510" spans="1:7">
      <c r="A510" t="str">
        <f>Worksheet!A510</f>
        <v>Nuvotronics LLC</v>
      </c>
      <c r="B510" t="str">
        <f>Worksheet!AA510</f>
        <v xml:space="preserve">Scott Meller </v>
      </c>
      <c r="C510" t="str">
        <f>Worksheet!AD510</f>
        <v>contracts@nuvotronics.com</v>
      </c>
      <c r="D510" t="str">
        <f>Worksheet!AE510</f>
        <v xml:space="preserve">Jean-Marc Rollin </v>
      </c>
      <c r="E510" t="str">
        <f>Worksheet!AH510</f>
        <v>jmrollin@nuvotronics.com</v>
      </c>
      <c r="F510" t="str">
        <f t="shared" si="7"/>
        <v xml:space="preserve">Jean-Marc Rollin </v>
      </c>
      <c r="G510" t="str">
        <f>IF(E510=C510,$K$1,E510)</f>
        <v>jmrollin@nuvotronics.com</v>
      </c>
    </row>
    <row r="511" spans="1:7">
      <c r="A511" t="str">
        <f>Worksheet!A511</f>
        <v>S2 Corporation</v>
      </c>
      <c r="B511" t="str">
        <f>Worksheet!AA511</f>
        <v xml:space="preserve">Heather Roedel </v>
      </c>
      <c r="C511" t="str">
        <f>Worksheet!AD511</f>
        <v>roedel@s2corporation.com</v>
      </c>
      <c r="D511" t="str">
        <f>Worksheet!AE511</f>
        <v xml:space="preserve">Kris Merkel </v>
      </c>
      <c r="E511" t="str">
        <f>Worksheet!AH511</f>
        <v>merkel@s2corporation.com</v>
      </c>
      <c r="F511" t="str">
        <f t="shared" si="7"/>
        <v xml:space="preserve">Kris Merkel </v>
      </c>
      <c r="G511" t="str">
        <f>IF(E511=C511,$K$1,E511)</f>
        <v>merkel@s2corporation.com</v>
      </c>
    </row>
    <row r="512" spans="1:7">
      <c r="A512" t="str">
        <f>Worksheet!A512</f>
        <v>Indiana Microelectronics LLC</v>
      </c>
      <c r="B512" t="str">
        <f>Worksheet!AA512</f>
        <v xml:space="preserve">Eric Hoppenjans </v>
      </c>
      <c r="C512" t="str">
        <f>Worksheet!AD512</f>
        <v>eric@indianamicro.com</v>
      </c>
      <c r="D512" t="str">
        <f>Worksheet!AE512</f>
        <v xml:space="preserve">Eric Hoppenjans </v>
      </c>
      <c r="E512" t="str">
        <f>Worksheet!AH512</f>
        <v>eric@indianamicro.com</v>
      </c>
      <c r="F512" t="str">
        <f t="shared" si="7"/>
        <v xml:space="preserve"> </v>
      </c>
      <c r="G512" t="str">
        <f>IF(E512=C512,$K$1,E512)</f>
        <v xml:space="preserve"> </v>
      </c>
    </row>
    <row r="513" spans="1:7">
      <c r="A513" t="str">
        <f>Worksheet!A513</f>
        <v>Freedom Photonics LLC</v>
      </c>
      <c r="B513" t="str">
        <f>Worksheet!AA513</f>
        <v xml:space="preserve">Daniel Renner </v>
      </c>
      <c r="C513" t="str">
        <f>Worksheet!AD513</f>
        <v>drenner@freedomphotonics.com</v>
      </c>
      <c r="D513" t="str">
        <f>Worksheet!AE513</f>
        <v xml:space="preserve">Milan Mashanovitch </v>
      </c>
      <c r="E513" t="str">
        <f>Worksheet!AH513</f>
        <v>mashan@freedomphotonics.com</v>
      </c>
      <c r="F513" t="str">
        <f t="shared" si="7"/>
        <v xml:space="preserve">Milan Mashanovitch </v>
      </c>
      <c r="G513" t="str">
        <f>IF(E513=C513,$K$1,E513)</f>
        <v>mashan@freedomphotonics.com</v>
      </c>
    </row>
    <row r="514" spans="1:7">
      <c r="A514" t="str">
        <f>Worksheet!A514</f>
        <v>The David Ross Group</v>
      </c>
      <c r="B514" t="str">
        <f>Worksheet!AA514</f>
        <v xml:space="preserve">John Mariano </v>
      </c>
      <c r="C514" t="str">
        <f>Worksheet!AD514</f>
        <v>jmariano@davidrossgroup.com</v>
      </c>
      <c r="D514" t="str">
        <f>Worksheet!AE514</f>
        <v xml:space="preserve">Gerald Tourgee </v>
      </c>
      <c r="E514" t="str">
        <f>Worksheet!AH514</f>
        <v>gtourgee@davidrossgroup.com</v>
      </c>
      <c r="F514" t="str">
        <f t="shared" si="7"/>
        <v xml:space="preserve">Gerald Tourgee </v>
      </c>
      <c r="G514" t="str">
        <f>IF(E514=C514,$K$1,E514)</f>
        <v>gtourgee@davidrossgroup.com</v>
      </c>
    </row>
    <row r="515" spans="1:7">
      <c r="A515" t="str">
        <f>Worksheet!A515</f>
        <v>Zephyr Software LLC</v>
      </c>
      <c r="B515" t="str">
        <f>Worksheet!AA515</f>
        <v xml:space="preserve">Jack Davidson </v>
      </c>
      <c r="C515" t="str">
        <f>Worksheet!AD515</f>
        <v>jwd@zephyr-software.com</v>
      </c>
      <c r="D515" t="str">
        <f>Worksheet!AE515</f>
        <v xml:space="preserve">Clark Coleman </v>
      </c>
      <c r="E515" t="str">
        <f>Worksheet!AH515</f>
        <v>clc@zephyr-software.com</v>
      </c>
      <c r="F515" t="str">
        <f t="shared" si="7"/>
        <v xml:space="preserve">Clark Coleman </v>
      </c>
      <c r="G515" t="str">
        <f>IF(E515=C515,$K$1,E515)</f>
        <v>clc@zephyr-software.com</v>
      </c>
    </row>
    <row r="516" spans="1:7">
      <c r="A516" t="str">
        <f>Worksheet!A516</f>
        <v>Galois, Inc.</v>
      </c>
      <c r="B516" t="str">
        <f>Worksheet!AA516</f>
        <v xml:space="preserve">Jodee LeRoux </v>
      </c>
      <c r="C516" t="str">
        <f>Worksheet!AD516</f>
        <v>jodee@galois.com</v>
      </c>
      <c r="D516" t="str">
        <f>Worksheet!AE516</f>
        <v xml:space="preserve">Joe Hendrix </v>
      </c>
      <c r="E516" t="str">
        <f>Worksheet!AH516</f>
        <v>jhendrix@galois.com</v>
      </c>
      <c r="F516" t="str">
        <f t="shared" ref="F516:F579" si="8">IF(D516=B516,$K$1,D516)</f>
        <v xml:space="preserve">Joe Hendrix </v>
      </c>
      <c r="G516" t="str">
        <f>IF(E516=C516,$K$1,E516)</f>
        <v>jhendrix@galois.com</v>
      </c>
    </row>
    <row r="517" spans="1:7">
      <c r="A517" t="str">
        <f>Worksheet!A517</f>
        <v>Soar Technology, Inc.</v>
      </c>
      <c r="B517" t="str">
        <f>Worksheet!AA517</f>
        <v xml:space="preserve">Andrew Dallas </v>
      </c>
      <c r="C517" t="str">
        <f>Worksheet!AD517</f>
        <v>contracts@soartech.com</v>
      </c>
      <c r="D517" t="str">
        <f>Worksheet!AE517</f>
        <v xml:space="preserve">Brian Stensrud </v>
      </c>
      <c r="E517" t="str">
        <f>Worksheet!AH517</f>
        <v>stensrud@soartech.com</v>
      </c>
      <c r="F517" t="str">
        <f t="shared" si="8"/>
        <v xml:space="preserve">Brian Stensrud </v>
      </c>
      <c r="G517" t="str">
        <f>IF(E517=C517,$K$1,E517)</f>
        <v>stensrud@soartech.com</v>
      </c>
    </row>
    <row r="518" spans="1:7">
      <c r="A518" t="str">
        <f>Worksheet!A518</f>
        <v>Adaptive Cognitive Systems</v>
      </c>
      <c r="B518" t="str">
        <f>Worksheet!AA518</f>
        <v xml:space="preserve">Jessica Burns </v>
      </c>
      <c r="C518" t="str">
        <f>Worksheet!AD518</f>
        <v>jjburns@adcogsys.com</v>
      </c>
      <c r="D518" t="str">
        <f>Worksheet!AE518</f>
        <v xml:space="preserve">Bradley Best </v>
      </c>
      <c r="E518" t="str">
        <f>Worksheet!AH518</f>
        <v>bjbest@adcogsys.com</v>
      </c>
      <c r="F518" t="str">
        <f t="shared" si="8"/>
        <v xml:space="preserve">Bradley Best </v>
      </c>
      <c r="G518" t="str">
        <f>IF(E518=C518,$K$1,E518)</f>
        <v>bjbest@adcogsys.com</v>
      </c>
    </row>
    <row r="519" spans="1:7">
      <c r="A519" t="str">
        <f>Worksheet!A519</f>
        <v>Management Sciences, Inc.</v>
      </c>
      <c r="B519" t="str">
        <f>Worksheet!AA519</f>
        <v xml:space="preserve">Marlene Blemel </v>
      </c>
      <c r="C519" t="str">
        <f>Worksheet!AD519</f>
        <v>kay_blemel@mgtsciences.com</v>
      </c>
      <c r="D519" t="str">
        <f>Worksheet!AE519</f>
        <v xml:space="preserve">Kshanti Greene </v>
      </c>
      <c r="E519" t="str">
        <f>Worksheet!AH519</f>
        <v>kshanti_greene@mgtsciences.com</v>
      </c>
      <c r="F519" t="str">
        <f t="shared" si="8"/>
        <v xml:space="preserve">Kshanti Greene </v>
      </c>
      <c r="G519" t="str">
        <f>IF(E519=C519,$K$1,E519)</f>
        <v>kshanti_greene@mgtsciences.com</v>
      </c>
    </row>
    <row r="520" spans="1:7">
      <c r="A520" t="str">
        <f>Worksheet!A520</f>
        <v>Charles River Analytics Inc.</v>
      </c>
      <c r="B520" t="str">
        <f>Worksheet!AA520</f>
        <v xml:space="preserve">Mark Felix </v>
      </c>
      <c r="C520" t="str">
        <f>Worksheet!AD520</f>
        <v>mfelix@cra.com</v>
      </c>
      <c r="D520" t="str">
        <f>Worksheet!AE520</f>
        <v xml:space="preserve">Sean Guarino </v>
      </c>
      <c r="E520" t="str">
        <f>Worksheet!AH520</f>
        <v>sguarino@cra.com</v>
      </c>
      <c r="F520" t="str">
        <f t="shared" si="8"/>
        <v xml:space="preserve">Sean Guarino </v>
      </c>
      <c r="G520" t="str">
        <f>IF(E520=C520,$K$1,E520)</f>
        <v>sguarino@cra.com</v>
      </c>
    </row>
    <row r="521" spans="1:7">
      <c r="A521" t="str">
        <f>Worksheet!A521</f>
        <v>Modus Operandi, Inc.</v>
      </c>
      <c r="B521" t="str">
        <f>Worksheet!AA521</f>
        <v xml:space="preserve">Peter Dyson </v>
      </c>
      <c r="C521" t="str">
        <f>Worksheet!AD521</f>
        <v>pdyson@modusoperandi.com</v>
      </c>
      <c r="D521" t="str">
        <f>Worksheet!AE521</f>
        <v xml:space="preserve">Teresa Nieten </v>
      </c>
      <c r="E521" t="str">
        <f>Worksheet!AH521</f>
        <v>tnieten@modusoperandi.com</v>
      </c>
      <c r="F521" t="str">
        <f t="shared" si="8"/>
        <v xml:space="preserve">Teresa Nieten </v>
      </c>
      <c r="G521" t="str">
        <f>IF(E521=C521,$K$1,E521)</f>
        <v>tnieten@modusoperandi.com</v>
      </c>
    </row>
    <row r="522" spans="1:7">
      <c r="A522" t="str">
        <f>Worksheet!A522</f>
        <v>Creare Inc.</v>
      </c>
      <c r="B522" t="str">
        <f>Worksheet!AA522</f>
        <v xml:space="preserve">Robert Kline-Schoder </v>
      </c>
      <c r="C522" t="str">
        <f>Worksheet!AD522</f>
        <v>contractsmgr@creare.com</v>
      </c>
      <c r="D522" t="str">
        <f>Worksheet!AE522</f>
        <v xml:space="preserve">Mark Zagarola </v>
      </c>
      <c r="E522" t="str">
        <f>Worksheet!AH522</f>
        <v>mvz@creare.com</v>
      </c>
      <c r="F522" t="str">
        <f t="shared" si="8"/>
        <v xml:space="preserve">Mark Zagarola </v>
      </c>
      <c r="G522" t="str">
        <f>IF(E522=C522,$K$1,E522)</f>
        <v>mvz@creare.com</v>
      </c>
    </row>
    <row r="523" spans="1:7">
      <c r="A523" t="str">
        <f>Worksheet!A523</f>
        <v>Iris Technology Corporation</v>
      </c>
      <c r="B523" t="str">
        <f>Worksheet!AA523</f>
        <v xml:space="preserve">Edward O'Rourke </v>
      </c>
      <c r="C523" t="str">
        <f>Worksheet!AD523</f>
        <v>ejorourke@iristechnology.com</v>
      </c>
      <c r="D523" t="str">
        <f>Worksheet!AE523</f>
        <v xml:space="preserve">Carl Kirkconnell </v>
      </c>
      <c r="E523" t="str">
        <f>Worksheet!AH523</f>
        <v>cskirkconnell@iristechnology.com</v>
      </c>
      <c r="F523" t="str">
        <f t="shared" si="8"/>
        <v xml:space="preserve">Carl Kirkconnell </v>
      </c>
      <c r="G523" t="str">
        <f>IF(E523=C523,$K$1,E523)</f>
        <v>cskirkconnell@iristechnology.com</v>
      </c>
    </row>
    <row r="524" spans="1:7">
      <c r="A524" t="str">
        <f>Worksheet!A524</f>
        <v>Lambda Science, Inc.</v>
      </c>
      <c r="B524" t="str">
        <f>Worksheet!AA524</f>
        <v xml:space="preserve">Joeseph Teti </v>
      </c>
      <c r="C524" t="str">
        <f>Worksheet!AD524</f>
        <v>jgteti@lamsci.com</v>
      </c>
      <c r="D524" t="str">
        <f>Worksheet!AE524</f>
        <v xml:space="preserve">Joeseph Teti </v>
      </c>
      <c r="E524" t="str">
        <f>Worksheet!AH524</f>
        <v>jgteti@lamsci.com</v>
      </c>
      <c r="F524" t="str">
        <f t="shared" si="8"/>
        <v xml:space="preserve"> </v>
      </c>
      <c r="G524" t="str">
        <f>IF(E524=C524,$K$1,E524)</f>
        <v xml:space="preserve"> </v>
      </c>
    </row>
    <row r="525" spans="1:7">
      <c r="A525" t="str">
        <f>Worksheet!A525</f>
        <v>Numerica Corporation</v>
      </c>
      <c r="B525" t="str">
        <f>Worksheet!AA525</f>
        <v xml:space="preserve">Jeff Poore </v>
      </c>
      <c r="C525" t="str">
        <f>Worksheet!AD525</f>
        <v>jeff.poore@numerica.us</v>
      </c>
      <c r="D525" t="str">
        <f>Worksheet!AE525</f>
        <v xml:space="preserve">Jason Adaska </v>
      </c>
      <c r="E525" t="str">
        <f>Worksheet!AH525</f>
        <v>jason.adaska@numerica.us</v>
      </c>
      <c r="F525" t="str">
        <f t="shared" si="8"/>
        <v xml:space="preserve">Jason Adaska </v>
      </c>
      <c r="G525" t="str">
        <f>IF(E525=C525,$K$1,E525)</f>
        <v>jason.adaska@numerica.us</v>
      </c>
    </row>
    <row r="526" spans="1:7">
      <c r="A526" t="str">
        <f>Worksheet!A526</f>
        <v>TIPD, L.L.C.</v>
      </c>
      <c r="B526" t="str">
        <f>Worksheet!AA526</f>
        <v xml:space="preserve">James Fountain </v>
      </c>
      <c r="C526" t="str">
        <f>Worksheet!AD526</f>
        <v>fountain@tipdllc.com</v>
      </c>
      <c r="D526" t="str">
        <f>Worksheet!AE526</f>
        <v xml:space="preserve">Arkady Bablumyan </v>
      </c>
      <c r="E526" t="str">
        <f>Worksheet!AH526</f>
        <v>bablumyan@tipdllc.com</v>
      </c>
      <c r="F526" t="str">
        <f t="shared" si="8"/>
        <v xml:space="preserve">Arkady Bablumyan </v>
      </c>
      <c r="G526" t="str">
        <f>IF(E526=C526,$K$1,E526)</f>
        <v>bablumyan@tipdllc.com</v>
      </c>
    </row>
    <row r="527" spans="1:7">
      <c r="A527" t="str">
        <f>Worksheet!A527</f>
        <v>EOSPACE Inc</v>
      </c>
      <c r="B527" t="str">
        <f>Worksheet!AA527</f>
        <v xml:space="preserve">Chung-Ping Chien </v>
      </c>
      <c r="C527" t="str">
        <f>Worksheet!AD527</f>
        <v>cpchien@eospace.com</v>
      </c>
      <c r="D527" t="str">
        <f>Worksheet!AE527</f>
        <v xml:space="preserve">Suwat Thaniyavarn </v>
      </c>
      <c r="E527" t="str">
        <f>Worksheet!AH527</f>
        <v>suwat@eospace.com</v>
      </c>
      <c r="F527" t="str">
        <f t="shared" si="8"/>
        <v xml:space="preserve">Suwat Thaniyavarn </v>
      </c>
      <c r="G527" t="str">
        <f>IF(E527=C527,$K$1,E527)</f>
        <v>suwat@eospace.com</v>
      </c>
    </row>
    <row r="528" spans="1:7">
      <c r="A528" t="str">
        <f>Worksheet!A528</f>
        <v>Photonic Systems, Inc.</v>
      </c>
      <c r="B528" t="str">
        <f>Worksheet!AA528</f>
        <v xml:space="preserve">Charles Cox </v>
      </c>
      <c r="C528" t="str">
        <f>Worksheet!AD528</f>
        <v>eackerman@photonicsinc.com</v>
      </c>
      <c r="D528" t="str">
        <f>Worksheet!AE528</f>
        <v xml:space="preserve">Gary Betts </v>
      </c>
      <c r="E528" t="str">
        <f>Worksheet!AH528</f>
        <v>eackerman@photonicsinc.com</v>
      </c>
      <c r="F528" t="str">
        <f t="shared" si="8"/>
        <v xml:space="preserve">Gary Betts </v>
      </c>
      <c r="G528" t="str">
        <f>IF(E528=C528,$K$1,E528)</f>
        <v xml:space="preserve"> </v>
      </c>
    </row>
    <row r="529" spans="1:7">
      <c r="A529" t="str">
        <f>Worksheet!A529</f>
        <v>Acumentrics</v>
      </c>
      <c r="B529" t="str">
        <f>Worksheet!AA529</f>
        <v xml:space="preserve">Douglas Schmidt </v>
      </c>
      <c r="C529" t="str">
        <f>Worksheet!AD529</f>
        <v>dougschmidt@acumentrics.com</v>
      </c>
      <c r="D529" t="str">
        <f>Worksheet!AE529</f>
        <v xml:space="preserve">Neil Fernandes </v>
      </c>
      <c r="E529" t="str">
        <f>Worksheet!AH529</f>
        <v>nfernandes@acumentrics.com</v>
      </c>
      <c r="F529" t="str">
        <f t="shared" si="8"/>
        <v xml:space="preserve">Neil Fernandes </v>
      </c>
      <c r="G529" t="str">
        <f>IF(E529=C529,$K$1,E529)</f>
        <v>nfernandes@acumentrics.com</v>
      </c>
    </row>
    <row r="530" spans="1:7">
      <c r="A530" t="str">
        <f>Worksheet!A530</f>
        <v>Precision Combustion, Inc.</v>
      </c>
      <c r="B530" t="str">
        <f>Worksheet!AA530</f>
        <v xml:space="preserve">John Scanlon </v>
      </c>
      <c r="C530" t="str">
        <f>Worksheet!AD530</f>
        <v>jscanlon@precision-combustion.com</v>
      </c>
      <c r="D530" t="str">
        <f>Worksheet!AE530</f>
        <v xml:space="preserve">Subir Roychoudhury </v>
      </c>
      <c r="E530" t="str">
        <f>Worksheet!AH530</f>
        <v>sroychoudhury@precision-combustion.</v>
      </c>
      <c r="F530" t="str">
        <f t="shared" si="8"/>
        <v xml:space="preserve">Subir Roychoudhury </v>
      </c>
      <c r="G530" t="str">
        <f>IF(E530=C530,$K$1,E530)</f>
        <v>sroychoudhury@precision-combustion.</v>
      </c>
    </row>
    <row r="531" spans="1:7">
      <c r="A531" t="str">
        <f>Worksheet!A531</f>
        <v>Physical Sciences Inc.</v>
      </c>
      <c r="B531" t="str">
        <f>Worksheet!AA531</f>
        <v xml:space="preserve">B. Green </v>
      </c>
      <c r="C531" t="str">
        <f>Worksheet!AD531</f>
        <v>green@psicorp.com</v>
      </c>
      <c r="D531" t="str">
        <f>Worksheet!AE531</f>
        <v xml:space="preserve">Joel Hensley </v>
      </c>
      <c r="E531" t="str">
        <f>Worksheet!AH531</f>
        <v>hensley@psicorp.com</v>
      </c>
      <c r="F531" t="str">
        <f t="shared" si="8"/>
        <v xml:space="preserve">Joel Hensley </v>
      </c>
      <c r="G531" t="str">
        <f>IF(E531=C531,$K$1,E531)</f>
        <v>hensley@psicorp.com</v>
      </c>
    </row>
    <row r="532" spans="1:7">
      <c r="A532" t="str">
        <f>Worksheet!A532</f>
        <v>Kyma Technologies, Inc.</v>
      </c>
      <c r="B532" t="str">
        <f>Worksheet!AA532</f>
        <v xml:space="preserve">Heather Splawn </v>
      </c>
      <c r="C532" t="str">
        <f>Worksheet!AD532</f>
        <v>contracts@kymatech.com</v>
      </c>
      <c r="D532" t="str">
        <f>Worksheet!AE532</f>
        <v xml:space="preserve">Edward Preble </v>
      </c>
      <c r="E532" t="str">
        <f>Worksheet!AH532</f>
        <v>preble@kymatech.com</v>
      </c>
      <c r="F532" t="str">
        <f t="shared" si="8"/>
        <v xml:space="preserve">Edward Preble </v>
      </c>
      <c r="G532" t="str">
        <f>IF(E532=C532,$K$1,E532)</f>
        <v>preble@kymatech.com</v>
      </c>
    </row>
    <row r="533" spans="1:7">
      <c r="A533" t="str">
        <f>Worksheet!A533</f>
        <v>Cornerstone Research Group, Inc.</v>
      </c>
      <c r="B533" t="str">
        <f>Worksheet!AA533</f>
        <v xml:space="preserve">Stephen Vining </v>
      </c>
      <c r="C533" t="str">
        <f>Worksheet!AD533</f>
        <v>viningsd@crgrp.net</v>
      </c>
      <c r="D533" t="str">
        <f>Worksheet!AE533</f>
        <v xml:space="preserve">Bryan Pelley </v>
      </c>
      <c r="E533" t="str">
        <f>Worksheet!AH533</f>
        <v>pelleybm@crgrp.com</v>
      </c>
      <c r="F533" t="str">
        <f t="shared" si="8"/>
        <v xml:space="preserve">Bryan Pelley </v>
      </c>
      <c r="G533" t="str">
        <f>IF(E533=C533,$K$1,E533)</f>
        <v>pelleybm@crgrp.com</v>
      </c>
    </row>
    <row r="534" spans="1:7">
      <c r="A534" t="str">
        <f>Worksheet!A534</f>
        <v>LaunchPoint Technologies, Inc.</v>
      </c>
      <c r="B534" t="str">
        <f>Worksheet!AA534</f>
        <v xml:space="preserve">Vicki Young </v>
      </c>
      <c r="C534" t="str">
        <f>Worksheet!AD534</f>
        <v>grants@launchpnt.com</v>
      </c>
      <c r="D534" t="str">
        <f>Worksheet!AE534</f>
        <v xml:space="preserve">Michael Ricci </v>
      </c>
      <c r="E534" t="str">
        <f>Worksheet!AH534</f>
        <v>mricci@launchpnt.com</v>
      </c>
      <c r="F534" t="str">
        <f t="shared" si="8"/>
        <v xml:space="preserve">Michael Ricci </v>
      </c>
      <c r="G534" t="str">
        <f>IF(E534=C534,$K$1,E534)</f>
        <v>mricci@launchpnt.com</v>
      </c>
    </row>
    <row r="535" spans="1:7">
      <c r="A535" t="str">
        <f>Worksheet!A535</f>
        <v>Progeny Systems Corporation</v>
      </c>
      <c r="B535" t="str">
        <f>Worksheet!AA535</f>
        <v xml:space="preserve">Christine Sigety </v>
      </c>
      <c r="C535" t="str">
        <f>Worksheet!AD535</f>
        <v>csigety@progeny.net</v>
      </c>
      <c r="D535" t="str">
        <f>Worksheet!AE535</f>
        <v xml:space="preserve">Mike Mullen </v>
      </c>
      <c r="E535" t="str">
        <f>Worksheet!AH535</f>
        <v>mmullen@progeny.net</v>
      </c>
      <c r="F535" t="str">
        <f t="shared" si="8"/>
        <v xml:space="preserve">Mike Mullen </v>
      </c>
      <c r="G535" t="str">
        <f>IF(E535=C535,$K$1,E535)</f>
        <v>mmullen@progeny.net</v>
      </c>
    </row>
    <row r="536" spans="1:7">
      <c r="A536" t="str">
        <f>Worksheet!A536</f>
        <v>SeaLandAire Technologies, Inc.</v>
      </c>
      <c r="B536" t="str">
        <f>Worksheet!AA536</f>
        <v xml:space="preserve">David Sparks </v>
      </c>
      <c r="C536" t="str">
        <f>Worksheet!AD536</f>
        <v>dsparks@sealandaire.com</v>
      </c>
      <c r="D536" t="str">
        <f>Worksheet!AE536</f>
        <v xml:space="preserve">John Lien </v>
      </c>
      <c r="E536" t="str">
        <f>Worksheet!AH536</f>
        <v>sziegenfuss@sealandaire.com</v>
      </c>
      <c r="F536" t="str">
        <f t="shared" si="8"/>
        <v xml:space="preserve">John Lien </v>
      </c>
      <c r="G536" t="str">
        <f>IF(E536=C536,$K$1,E536)</f>
        <v>sziegenfuss@sealandaire.com</v>
      </c>
    </row>
    <row r="537" spans="1:7">
      <c r="A537" t="str">
        <f>Worksheet!A537</f>
        <v>St. Croix Research</v>
      </c>
      <c r="B537" t="str">
        <f>Worksheet!AA537</f>
        <v xml:space="preserve">Charles Powars </v>
      </c>
      <c r="C537" t="str">
        <f>Worksheet!AD537</f>
        <v>capcap@aol.com</v>
      </c>
      <c r="D537" t="str">
        <f>Worksheet!AE537</f>
        <v xml:space="preserve">Charles Powars </v>
      </c>
      <c r="E537" t="str">
        <f>Worksheet!AH537</f>
        <v>capcap@aol.com</v>
      </c>
      <c r="F537" t="str">
        <f t="shared" si="8"/>
        <v xml:space="preserve"> </v>
      </c>
      <c r="G537" t="str">
        <f>IF(E537=C537,$K$1,E537)</f>
        <v xml:space="preserve"> </v>
      </c>
    </row>
    <row r="538" spans="1:7">
      <c r="A538" t="str">
        <f>Worksheet!A538</f>
        <v>Plasma Processes, LLC</v>
      </c>
      <c r="B538" t="str">
        <f>Worksheet!AA538</f>
        <v xml:space="preserve">Timothy McKechnie </v>
      </c>
      <c r="C538" t="str">
        <f>Worksheet!AD538</f>
        <v>timmck@plasmapros.com</v>
      </c>
      <c r="D538" t="str">
        <f>Worksheet!AE538</f>
        <v xml:space="preserve">Daniel Butts </v>
      </c>
      <c r="E538" t="str">
        <f>Worksheet!AH538</f>
        <v>dbutts@plasmapros.com</v>
      </c>
      <c r="F538" t="str">
        <f t="shared" si="8"/>
        <v xml:space="preserve">Daniel Butts </v>
      </c>
      <c r="G538" t="str">
        <f>IF(E538=C538,$K$1,E538)</f>
        <v>dbutts@plasmapros.com</v>
      </c>
    </row>
    <row r="539" spans="1:7">
      <c r="A539" t="str">
        <f>Worksheet!A539</f>
        <v>Materials &amp; Electrochemical Research (MER) Corp.</v>
      </c>
      <c r="B539" t="str">
        <f>Worksheet!AA539</f>
        <v xml:space="preserve">Raouf Loutfy </v>
      </c>
      <c r="C539" t="str">
        <f>Worksheet!AD539</f>
        <v>rloutfy@mercorp.com</v>
      </c>
      <c r="D539" t="str">
        <f>Worksheet!AE539</f>
        <v xml:space="preserve">James Withers </v>
      </c>
      <c r="E539" t="str">
        <f>Worksheet!AH539</f>
        <v>jcwithers@mercorp.com</v>
      </c>
      <c r="F539" t="str">
        <f t="shared" si="8"/>
        <v xml:space="preserve">James Withers </v>
      </c>
      <c r="G539" t="str">
        <f>IF(E539=C539,$K$1,E539)</f>
        <v>jcwithers@mercorp.com</v>
      </c>
    </row>
    <row r="540" spans="1:7">
      <c r="A540" t="str">
        <f>Worksheet!A540</f>
        <v>Materials Research &amp; Design</v>
      </c>
      <c r="B540" t="str">
        <f>Worksheet!AA540</f>
        <v xml:space="preserve">Kent Buesking </v>
      </c>
      <c r="C540" t="str">
        <f>Worksheet!AD540</f>
        <v>buesking@m-r-d.com</v>
      </c>
      <c r="D540" t="str">
        <f>Worksheet!AE540</f>
        <v xml:space="preserve">Kent Buesking </v>
      </c>
      <c r="E540" t="str">
        <f>Worksheet!AH540</f>
        <v>buesking@m-r-d.com</v>
      </c>
      <c r="F540" t="str">
        <f t="shared" si="8"/>
        <v xml:space="preserve"> </v>
      </c>
      <c r="G540" t="str">
        <f>IF(E540=C540,$K$1,E540)</f>
        <v xml:space="preserve"> </v>
      </c>
    </row>
    <row r="541" spans="1:7">
      <c r="A541" t="str">
        <f>Worksheet!A541</f>
        <v>SCIENCETOMORROW, LLC</v>
      </c>
      <c r="B541" t="str">
        <f>Worksheet!AA541</f>
        <v xml:space="preserve">Jyoti Agrawal </v>
      </c>
      <c r="C541" t="str">
        <f>Worksheet!AD541</f>
        <v>jyoti.agrawal@sciencetomorrow.biz</v>
      </c>
      <c r="D541" t="str">
        <f>Worksheet!AE541</f>
        <v xml:space="preserve">Subhadarshi Nayak </v>
      </c>
      <c r="E541" t="str">
        <f>Worksheet!AH541</f>
        <v>nayak@sciencetomorrow.biz</v>
      </c>
      <c r="F541" t="str">
        <f t="shared" si="8"/>
        <v xml:space="preserve">Subhadarshi Nayak </v>
      </c>
      <c r="G541" t="str">
        <f>IF(E541=C541,$K$1,E541)</f>
        <v>nayak@sciencetomorrow.biz</v>
      </c>
    </row>
    <row r="542" spans="1:7">
      <c r="A542" t="str">
        <f>Worksheet!A542</f>
        <v>Edward Pope Dr dba MATECH</v>
      </c>
      <c r="B542" t="str">
        <f>Worksheet!AA542</f>
        <v xml:space="preserve">Michael Bailey </v>
      </c>
      <c r="C542" t="str">
        <f>Worksheet!AD542</f>
        <v>michael@matechgsm.com</v>
      </c>
      <c r="D542" t="str">
        <f>Worksheet!AE542</f>
        <v xml:space="preserve">Edward Pope </v>
      </c>
      <c r="E542" t="str">
        <f>Worksheet!AH542</f>
        <v>ed@matechgsm.com</v>
      </c>
      <c r="F542" t="str">
        <f t="shared" si="8"/>
        <v xml:space="preserve">Edward Pope </v>
      </c>
      <c r="G542" t="str">
        <f>IF(E542=C542,$K$1,E542)</f>
        <v>ed@matechgsm.com</v>
      </c>
    </row>
    <row r="543" spans="1:7">
      <c r="A543" t="str">
        <f>Worksheet!A543</f>
        <v>Luna Innovations Incorporated</v>
      </c>
      <c r="B543" t="str">
        <f>Worksheet!AA543</f>
        <v xml:space="preserve">Shirley Evans </v>
      </c>
      <c r="C543" t="str">
        <f>Worksheet!AD543</f>
        <v>submissions302@lunainc.com</v>
      </c>
      <c r="D543" t="str">
        <f>Worksheet!AE543</f>
        <v xml:space="preserve">Robert Jeffers </v>
      </c>
      <c r="E543" t="str">
        <f>Worksheet!AH543</f>
        <v>jeffersr@lunainc.com</v>
      </c>
      <c r="F543" t="str">
        <f t="shared" si="8"/>
        <v xml:space="preserve">Robert Jeffers </v>
      </c>
      <c r="G543" t="str">
        <f>IF(E543=C543,$K$1,E543)</f>
        <v>jeffersr@lunainc.com</v>
      </c>
    </row>
    <row r="544" spans="1:7">
      <c r="A544" t="str">
        <f>Worksheet!A544</f>
        <v>Habsonic LLC</v>
      </c>
      <c r="B544" t="str">
        <f>Worksheet!AA544</f>
        <v xml:space="preserve">Hai Xiao </v>
      </c>
      <c r="C544" t="str">
        <f>Worksheet!AD544</f>
        <v>hishall@yahoo.com</v>
      </c>
      <c r="D544" t="str">
        <f>Worksheet!AE544</f>
        <v xml:space="preserve">Ming Luo </v>
      </c>
      <c r="E544" t="str">
        <f>Worksheet!AH544</f>
        <v>mluox@yahoo.com</v>
      </c>
      <c r="F544" t="str">
        <f t="shared" si="8"/>
        <v xml:space="preserve">Ming Luo </v>
      </c>
      <c r="G544" t="str">
        <f>IF(E544=C544,$K$1,E544)</f>
        <v>mluox@yahoo.com</v>
      </c>
    </row>
    <row r="545" spans="1:7">
      <c r="A545" t="str">
        <f>Worksheet!A545</f>
        <v>Transparent Armor Solutions</v>
      </c>
      <c r="B545" t="str">
        <f>Worksheet!AA545</f>
        <v xml:space="preserve">Corre Larkin </v>
      </c>
      <c r="C545" t="str">
        <f>Worksheet!AD545</f>
        <v>clarkin@transparentarmorsolutions.c</v>
      </c>
      <c r="D545" t="str">
        <f>Worksheet!AE545</f>
        <v xml:space="preserve">David Jungk </v>
      </c>
      <c r="E545" t="str">
        <f>Worksheet!AH545</f>
        <v>davidj@transparentarmorsolutions.co</v>
      </c>
      <c r="F545" t="str">
        <f t="shared" si="8"/>
        <v xml:space="preserve">David Jungk </v>
      </c>
      <c r="G545" t="str">
        <f>IF(E545=C545,$K$1,E545)</f>
        <v>davidj@transparentarmorsolutions.co</v>
      </c>
    </row>
    <row r="546" spans="1:7">
      <c r="A546" t="str">
        <f>Worksheet!A546</f>
        <v>TIPD, L.L.C.</v>
      </c>
      <c r="B546" t="str">
        <f>Worksheet!AA546</f>
        <v xml:space="preserve">James Fountain </v>
      </c>
      <c r="C546" t="str">
        <f>Worksheet!AD546</f>
        <v>fountain@tipdllc.com</v>
      </c>
      <c r="D546" t="str">
        <f>Worksheet!AE546</f>
        <v xml:space="preserve">Valery Temyanko </v>
      </c>
      <c r="E546" t="str">
        <f>Worksheet!AH546</f>
        <v>vtemyanko@optics.arizona.edu</v>
      </c>
      <c r="F546" t="str">
        <f t="shared" si="8"/>
        <v xml:space="preserve">Valery Temyanko </v>
      </c>
      <c r="G546" t="str">
        <f>IF(E546=C546,$K$1,E546)</f>
        <v>vtemyanko@optics.arizona.edu</v>
      </c>
    </row>
    <row r="547" spans="1:7">
      <c r="A547" t="str">
        <f>Worksheet!A547</f>
        <v>Q Peak, Inc.</v>
      </c>
      <c r="B547" t="str">
        <f>Worksheet!AA547</f>
        <v xml:space="preserve">B. Green </v>
      </c>
      <c r="C547" t="str">
        <f>Worksheet!AD547</f>
        <v>green@qpeak.com</v>
      </c>
      <c r="D547" t="str">
        <f>Worksheet!AE547</f>
        <v xml:space="preserve">Yelena Isyanova </v>
      </c>
      <c r="E547" t="str">
        <f>Worksheet!AH547</f>
        <v>isyanova@qpeak.com</v>
      </c>
      <c r="F547" t="str">
        <f t="shared" si="8"/>
        <v xml:space="preserve">Yelena Isyanova </v>
      </c>
      <c r="G547" t="str">
        <f>IF(E547=C547,$K$1,E547)</f>
        <v>isyanova@qpeak.com</v>
      </c>
    </row>
    <row r="548" spans="1:7">
      <c r="A548" t="str">
        <f>Worksheet!A548</f>
        <v>Creare Inc.</v>
      </c>
      <c r="B548" t="str">
        <f>Worksheet!AA548</f>
        <v xml:space="preserve">Robert Kline-Schoder </v>
      </c>
      <c r="C548" t="str">
        <f>Worksheet!AD548</f>
        <v>contractsmgr@creare.com</v>
      </c>
      <c r="D548" t="str">
        <f>Worksheet!AE548</f>
        <v xml:space="preserve">Lindsay Allen </v>
      </c>
      <c r="E548" t="str">
        <f>Worksheet!AH548</f>
        <v>lva@creare.com</v>
      </c>
      <c r="F548" t="str">
        <f t="shared" si="8"/>
        <v xml:space="preserve">Lindsay Allen </v>
      </c>
      <c r="G548" t="str">
        <f>IF(E548=C548,$K$1,E548)</f>
        <v>lva@creare.com</v>
      </c>
    </row>
    <row r="549" spans="1:7">
      <c r="A549" t="str">
        <f>Worksheet!A549</f>
        <v>Aurora Flight Sciences Corporation</v>
      </c>
      <c r="B549" t="str">
        <f>Worksheet!AA549</f>
        <v xml:space="preserve">Scott Hart </v>
      </c>
      <c r="C549" t="str">
        <f>Worksheet!AD549</f>
        <v>shart@aurora.aero</v>
      </c>
      <c r="D549" t="str">
        <f>Worksheet!AE549</f>
        <v xml:space="preserve">Raghvendra Cowlagi </v>
      </c>
      <c r="E549" t="str">
        <f>Worksheet!AH549</f>
        <v>rcowlagi@aurora.aero</v>
      </c>
      <c r="F549" t="str">
        <f t="shared" si="8"/>
        <v xml:space="preserve">Raghvendra Cowlagi </v>
      </c>
      <c r="G549" t="str">
        <f>IF(E549=C549,$K$1,E549)</f>
        <v>rcowlagi@aurora.aero</v>
      </c>
    </row>
    <row r="550" spans="1:7">
      <c r="A550" t="str">
        <f>Worksheet!A550</f>
        <v>Knowledge Based Systems, Inc.</v>
      </c>
      <c r="B550" t="str">
        <f>Worksheet!AA550</f>
        <v xml:space="preserve">Donielle Mayer </v>
      </c>
      <c r="C550" t="str">
        <f>Worksheet!AD550</f>
        <v>dmayer@kbsi.com</v>
      </c>
      <c r="D550" t="str">
        <f>Worksheet!AE550</f>
        <v xml:space="preserve">Paul Koola </v>
      </c>
      <c r="E550" t="str">
        <f>Worksheet!AH550</f>
        <v>pkoola@kbsi.com</v>
      </c>
      <c r="F550" t="str">
        <f t="shared" si="8"/>
        <v xml:space="preserve">Paul Koola </v>
      </c>
      <c r="G550" t="str">
        <f>IF(E550=C550,$K$1,E550)</f>
        <v>pkoola@kbsi.com</v>
      </c>
    </row>
    <row r="551" spans="1:7">
      <c r="A551" t="str">
        <f>Worksheet!A551</f>
        <v>Advanced Systems &amp; Technologies, Inc</v>
      </c>
      <c r="B551" t="str">
        <f>Worksheet!AA551</f>
        <v xml:space="preserve">Debra Hadley </v>
      </c>
      <c r="C551" t="str">
        <f>Worksheet!AD551</f>
        <v>dhadley@asatechinc.com</v>
      </c>
      <c r="D551" t="str">
        <f>Worksheet!AE551</f>
        <v xml:space="preserve">Vladimir Markov </v>
      </c>
      <c r="E551" t="str">
        <f>Worksheet!AH551</f>
        <v>vmarkov@asatechinc.com</v>
      </c>
      <c r="F551" t="str">
        <f t="shared" si="8"/>
        <v xml:space="preserve">Vladimir Markov </v>
      </c>
      <c r="G551" t="str">
        <f>IF(E551=C551,$K$1,E551)</f>
        <v>vmarkov@asatechinc.com</v>
      </c>
    </row>
    <row r="552" spans="1:7">
      <c r="A552" t="str">
        <f>Worksheet!A552</f>
        <v>MZA Associates Corporation</v>
      </c>
      <c r="B552" t="str">
        <f>Worksheet!AA552</f>
        <v xml:space="preserve">Robert Praus </v>
      </c>
      <c r="C552" t="str">
        <f>Worksheet!AD552</f>
        <v>robert.praus@mza.com</v>
      </c>
      <c r="D552" t="str">
        <f>Worksheet!AE552</f>
        <v xml:space="preserve">Donald Link </v>
      </c>
      <c r="E552" t="str">
        <f>Worksheet!AH552</f>
        <v>dlink@mza.com</v>
      </c>
      <c r="F552" t="str">
        <f t="shared" si="8"/>
        <v xml:space="preserve">Donald Link </v>
      </c>
      <c r="G552" t="str">
        <f>IF(E552=C552,$K$1,E552)</f>
        <v>dlink@mza.com</v>
      </c>
    </row>
    <row r="553" spans="1:7">
      <c r="A553" t="str">
        <f>Worksheet!A553</f>
        <v>Charles River Analytics Inc.</v>
      </c>
      <c r="B553" t="str">
        <f>Worksheet!AA553</f>
        <v xml:space="preserve">Mark Felix </v>
      </c>
      <c r="C553" t="str">
        <f>Worksheet!AD553</f>
        <v>mfelix@cra.com</v>
      </c>
      <c r="D553" t="str">
        <f>Worksheet!AE553</f>
        <v xml:space="preserve">Bethany Bracken </v>
      </c>
      <c r="E553" t="str">
        <f>Worksheet!AH553</f>
        <v>bbracken@cra.com</v>
      </c>
      <c r="F553" t="str">
        <f t="shared" si="8"/>
        <v xml:space="preserve">Bethany Bracken </v>
      </c>
      <c r="G553" t="str">
        <f>IF(E553=C553,$K$1,E553)</f>
        <v>bbracken@cra.com</v>
      </c>
    </row>
    <row r="554" spans="1:7">
      <c r="A554" t="str">
        <f>Worksheet!A554</f>
        <v>AnthroTronix, Inc.</v>
      </c>
      <c r="B554" t="str">
        <f>Worksheet!AA554</f>
        <v xml:space="preserve">Carl Pompei </v>
      </c>
      <c r="C554" t="str">
        <f>Worksheet!AD554</f>
        <v>cpompei@atinc.com</v>
      </c>
      <c r="D554" t="str">
        <f>Worksheet!AE554</f>
        <v xml:space="preserve">Corinna Lathan </v>
      </c>
      <c r="E554" t="str">
        <f>Worksheet!AH554</f>
        <v>clathan@atinc.com</v>
      </c>
      <c r="F554" t="str">
        <f t="shared" si="8"/>
        <v xml:space="preserve">Corinna Lathan </v>
      </c>
      <c r="G554" t="str">
        <f>IF(E554=C554,$K$1,E554)</f>
        <v>clathan@atinc.com</v>
      </c>
    </row>
    <row r="555" spans="1:7">
      <c r="A555" t="str">
        <f>Worksheet!A555</f>
        <v>Sonalysts, Inc.</v>
      </c>
      <c r="B555" t="str">
        <f>Worksheet!AA555</f>
        <v xml:space="preserve">Christopher Cote </v>
      </c>
      <c r="C555" t="str">
        <f>Worksheet!AD555</f>
        <v>ccote@sonalysts.com</v>
      </c>
      <c r="D555" t="str">
        <f>Worksheet!AE555</f>
        <v xml:space="preserve">William McConnell </v>
      </c>
      <c r="E555" t="str">
        <f>Worksheet!AH555</f>
        <v>mcconn_w@sonalysts.com</v>
      </c>
      <c r="F555" t="str">
        <f t="shared" si="8"/>
        <v xml:space="preserve">William McConnell </v>
      </c>
      <c r="G555" t="str">
        <f>IF(E555=C555,$K$1,E555)</f>
        <v>mcconn_w@sonalysts.com</v>
      </c>
    </row>
    <row r="556" spans="1:7">
      <c r="A556" t="str">
        <f>Worksheet!A556</f>
        <v>In-Depth Engineering Co</v>
      </c>
      <c r="B556" t="str">
        <f>Worksheet!AA556</f>
        <v xml:space="preserve">Howard Reichel </v>
      </c>
      <c r="C556" t="str">
        <f>Worksheet!AD556</f>
        <v>howard.reichel@indepth.com</v>
      </c>
      <c r="D556" t="str">
        <f>Worksheet!AE556</f>
        <v xml:space="preserve">Kevin McCardle </v>
      </c>
      <c r="E556" t="str">
        <f>Worksheet!AH556</f>
        <v>kevin.mcardle@indepth.com</v>
      </c>
      <c r="F556" t="str">
        <f t="shared" si="8"/>
        <v xml:space="preserve">Kevin McCardle </v>
      </c>
      <c r="G556" t="str">
        <f>IF(E556=C556,$K$1,E556)</f>
        <v>kevin.mcardle@indepth.com</v>
      </c>
    </row>
    <row r="557" spans="1:7">
      <c r="A557" t="str">
        <f>Worksheet!A557</f>
        <v>Physical Optics Corporation</v>
      </c>
      <c r="B557" t="str">
        <f>Worksheet!AA557</f>
        <v xml:space="preserve">Gordon Drew </v>
      </c>
      <c r="C557" t="str">
        <f>Worksheet!AD557</f>
        <v>gedrew@poc.com</v>
      </c>
      <c r="D557" t="str">
        <f>Worksheet!AE557</f>
        <v xml:space="preserve">Tin Aye </v>
      </c>
      <c r="E557" t="str">
        <f>Worksheet!AH557</f>
        <v>EOSProposals@poc.com</v>
      </c>
      <c r="F557" t="str">
        <f t="shared" si="8"/>
        <v xml:space="preserve">Tin Aye </v>
      </c>
      <c r="G557" t="str">
        <f>IF(E557=C557,$K$1,E557)</f>
        <v>EOSProposals@poc.com</v>
      </c>
    </row>
    <row r="558" spans="1:7">
      <c r="A558" t="str">
        <f>Worksheet!A558</f>
        <v>Analysis, Design &amp; Diagnostics, Inc.</v>
      </c>
      <c r="B558" t="str">
        <f>Worksheet!AA558</f>
        <v xml:space="preserve">Karen Picard </v>
      </c>
      <c r="C558" t="str">
        <f>Worksheet!AD558</f>
        <v>kpicard@adndinc.com</v>
      </c>
      <c r="D558" t="str">
        <f>Worksheet!AE558</f>
        <v xml:space="preserve">Gary Donoher </v>
      </c>
      <c r="E558" t="str">
        <f>Worksheet!AH558</f>
        <v>gdonoher@adndinc.com</v>
      </c>
      <c r="F558" t="str">
        <f t="shared" si="8"/>
        <v xml:space="preserve">Gary Donoher </v>
      </c>
      <c r="G558" t="str">
        <f>IF(E558=C558,$K$1,E558)</f>
        <v>gdonoher@adndinc.com</v>
      </c>
    </row>
    <row r="559" spans="1:7">
      <c r="A559" t="str">
        <f>Worksheet!A559</f>
        <v>Phase Sensitive Innovations</v>
      </c>
      <c r="B559" t="str">
        <f>Worksheet!AA559</f>
        <v xml:space="preserve">Eric Kelmelis </v>
      </c>
      <c r="C559" t="str">
        <f>Worksheet!AD559</f>
        <v>kelmelis@phasesensitiveinc.com</v>
      </c>
      <c r="D559" t="str">
        <f>Worksheet!AE559</f>
        <v xml:space="preserve">Richard Martin </v>
      </c>
      <c r="E559" t="str">
        <f>Worksheet!AH559</f>
        <v>martin@phasesensitiveinc.com</v>
      </c>
      <c r="F559" t="str">
        <f t="shared" si="8"/>
        <v xml:space="preserve">Richard Martin </v>
      </c>
      <c r="G559" t="str">
        <f>IF(E559=C559,$K$1,E559)</f>
        <v>martin@phasesensitiveinc.com</v>
      </c>
    </row>
    <row r="560" spans="1:7">
      <c r="A560" t="str">
        <f>Worksheet!A560</f>
        <v>OEwaves, Inc.</v>
      </c>
      <c r="B560" t="str">
        <f>Worksheet!AA560</f>
        <v xml:space="preserve">Debra Coler </v>
      </c>
      <c r="C560" t="str">
        <f>Worksheet!AD560</f>
        <v>debra.coler@oewaves.com</v>
      </c>
      <c r="D560" t="str">
        <f>Worksheet!AE560</f>
        <v xml:space="preserve">Andrey Matsko </v>
      </c>
      <c r="E560" t="str">
        <f>Worksheet!AH560</f>
        <v>andrey.matsko@oewaves.com</v>
      </c>
      <c r="F560" t="str">
        <f t="shared" si="8"/>
        <v xml:space="preserve">Andrey Matsko </v>
      </c>
      <c r="G560" t="str">
        <f>IF(E560=C560,$K$1,E560)</f>
        <v>andrey.matsko@oewaves.com</v>
      </c>
    </row>
    <row r="561" spans="1:7">
      <c r="A561" t="str">
        <f>Worksheet!A561</f>
        <v>RAM Photonics</v>
      </c>
      <c r="B561" t="str">
        <f>Worksheet!AA561</f>
        <v xml:space="preserve">John Marciante </v>
      </c>
      <c r="C561" t="str">
        <f>Worksheet!AD561</f>
        <v>john.marciante@ramphotonics.com</v>
      </c>
      <c r="D561" t="str">
        <f>Worksheet!AE561</f>
        <v xml:space="preserve">John Marciante </v>
      </c>
      <c r="E561" t="str">
        <f>Worksheet!AH561</f>
        <v>john.marciante@ramphotonics.com</v>
      </c>
      <c r="F561" t="str">
        <f t="shared" si="8"/>
        <v xml:space="preserve"> </v>
      </c>
      <c r="G561" t="str">
        <f>IF(E561=C561,$K$1,E561)</f>
        <v xml:space="preserve"> </v>
      </c>
    </row>
    <row r="562" spans="1:7">
      <c r="A562" t="str">
        <f>Worksheet!A562</f>
        <v>MZA Associates Corporation</v>
      </c>
      <c r="B562" t="str">
        <f>Worksheet!AA562</f>
        <v xml:space="preserve">Robert Praus </v>
      </c>
      <c r="C562" t="str">
        <f>Worksheet!AD562</f>
        <v>robert.praus@mza.com</v>
      </c>
      <c r="D562" t="str">
        <f>Worksheet!AE562</f>
        <v xml:space="preserve">Justin Mansell </v>
      </c>
      <c r="E562" t="str">
        <f>Worksheet!AH562</f>
        <v>justin.mansell@mza.com</v>
      </c>
      <c r="F562" t="str">
        <f t="shared" si="8"/>
        <v xml:space="preserve">Justin Mansell </v>
      </c>
      <c r="G562" t="str">
        <f>IF(E562=C562,$K$1,E562)</f>
        <v>justin.mansell@mza.com</v>
      </c>
    </row>
    <row r="563" spans="1:7">
      <c r="A563" t="str">
        <f>Worksheet!A563</f>
        <v>Perceptronics Solutions, Inc.</v>
      </c>
      <c r="B563" t="str">
        <f>Worksheet!AA563</f>
        <v xml:space="preserve">Amos Freedy </v>
      </c>
      <c r="C563" t="str">
        <f>Worksheet!AD563</f>
        <v>afreedy@percsolutions.com</v>
      </c>
      <c r="D563" t="str">
        <f>Worksheet!AE563</f>
        <v xml:space="preserve">Gershon Weltman </v>
      </c>
      <c r="E563" t="str">
        <f>Worksheet!AH563</f>
        <v>gweltman@percsolutions.com</v>
      </c>
      <c r="F563" t="str">
        <f t="shared" si="8"/>
        <v xml:space="preserve">Gershon Weltman </v>
      </c>
      <c r="G563" t="str">
        <f>IF(E563=C563,$K$1,E563)</f>
        <v>gweltman@percsolutions.com</v>
      </c>
    </row>
    <row r="564" spans="1:7">
      <c r="A564" t="str">
        <f>Worksheet!A564</f>
        <v>BattlePulse Technologies</v>
      </c>
      <c r="B564" t="str">
        <f>Worksheet!AA564</f>
        <v xml:space="preserve">Phillip Mangos </v>
      </c>
      <c r="C564" t="str">
        <f>Worksheet!AD564</f>
        <v>phillip.mangos@battlepulsetech.com</v>
      </c>
      <c r="D564" t="str">
        <f>Worksheet!AE564</f>
        <v xml:space="preserve">Phillip Mangos </v>
      </c>
      <c r="E564" t="str">
        <f>Worksheet!AH564</f>
        <v>phillip.mangos@battlepulsetech.com</v>
      </c>
      <c r="F564" t="str">
        <f t="shared" si="8"/>
        <v xml:space="preserve"> </v>
      </c>
      <c r="G564" t="str">
        <f>IF(E564=C564,$K$1,E564)</f>
        <v xml:space="preserve"> </v>
      </c>
    </row>
    <row r="565" spans="1:7">
      <c r="A565" t="str">
        <f>Worksheet!A565</f>
        <v>SA Technologies, Inc.</v>
      </c>
      <c r="B565" t="str">
        <f>Worksheet!AA565</f>
        <v xml:space="preserve">Ronda Butler </v>
      </c>
      <c r="C565" t="str">
        <f>Worksheet!AD565</f>
        <v>ronda.butler@satechnologies.com</v>
      </c>
      <c r="D565" t="str">
        <f>Worksheet!AE565</f>
        <v xml:space="preserve">Sandro Scielzo </v>
      </c>
      <c r="E565" t="str">
        <f>Worksheet!AH565</f>
        <v>sandro.scielzo@satechnologies.com</v>
      </c>
      <c r="F565" t="str">
        <f t="shared" si="8"/>
        <v xml:space="preserve">Sandro Scielzo </v>
      </c>
      <c r="G565" t="str">
        <f>IF(E565=C565,$K$1,E565)</f>
        <v>sandro.scielzo@satechnologies.com</v>
      </c>
    </row>
    <row r="566" spans="1:7">
      <c r="A566" t="str">
        <f>Worksheet!A566</f>
        <v>nLight Photonics</v>
      </c>
      <c r="B566" t="str">
        <f>Worksheet!AA566</f>
        <v xml:space="preserve">Huimin Huang </v>
      </c>
      <c r="C566" t="str">
        <f>Worksheet!AD566</f>
        <v>huimin.huang@nlight.net</v>
      </c>
      <c r="D566" t="str">
        <f>Worksheet!AE566</f>
        <v xml:space="preserve">Kirk Price </v>
      </c>
      <c r="E566" t="str">
        <f>Worksheet!AH566</f>
        <v>kirk.price@nlight.net</v>
      </c>
      <c r="F566" t="str">
        <f t="shared" si="8"/>
        <v xml:space="preserve">Kirk Price </v>
      </c>
      <c r="G566" t="str">
        <f>IF(E566=C566,$K$1,E566)</f>
        <v>kirk.price@nlight.net</v>
      </c>
    </row>
    <row r="567" spans="1:7">
      <c r="A567" t="str">
        <f>Worksheet!A567</f>
        <v>TeraDiode, Inc.</v>
      </c>
      <c r="B567" t="str">
        <f>Worksheet!AA567</f>
        <v xml:space="preserve">Damon Pender </v>
      </c>
      <c r="C567" t="str">
        <f>Worksheet!AD567</f>
        <v>damon@teradiode.com</v>
      </c>
      <c r="D567" t="str">
        <f>Worksheet!AE567</f>
        <v xml:space="preserve">Robin Huang </v>
      </c>
      <c r="E567" t="str">
        <f>Worksheet!AH567</f>
        <v>robin@teradiode.com</v>
      </c>
      <c r="F567" t="str">
        <f t="shared" si="8"/>
        <v xml:space="preserve">Robin Huang </v>
      </c>
      <c r="G567" t="str">
        <f>IF(E567=C567,$K$1,E567)</f>
        <v>robin@teradiode.com</v>
      </c>
    </row>
    <row r="568" spans="1:7">
      <c r="A568" t="str">
        <f>Worksheet!A568</f>
        <v>Quantum Leap Innovations, Inc.</v>
      </c>
      <c r="B568" t="str">
        <f>Worksheet!AA568</f>
        <v xml:space="preserve">Frank Abbott </v>
      </c>
      <c r="C568" t="str">
        <f>Worksheet!AD568</f>
        <v>fta@quantumleapinnovations.com</v>
      </c>
      <c r="D568" t="str">
        <f>Worksheet!AE568</f>
        <v xml:space="preserve">Jijun Wang </v>
      </c>
      <c r="E568" t="str">
        <f>Worksheet!AH568</f>
        <v>jw@quantumleapinnovations.com</v>
      </c>
      <c r="F568" t="str">
        <f t="shared" si="8"/>
        <v xml:space="preserve">Jijun Wang </v>
      </c>
      <c r="G568" t="str">
        <f>IF(E568=C568,$K$1,E568)</f>
        <v>jw@quantumleapinnovations.com</v>
      </c>
    </row>
    <row r="569" spans="1:7">
      <c r="A569" t="str">
        <f>Worksheet!A569</f>
        <v>TPL, Inc.</v>
      </c>
      <c r="B569" t="str">
        <f>Worksheet!AA569</f>
        <v xml:space="preserve">Rodney Kreutzian </v>
      </c>
      <c r="C569" t="str">
        <f>Worksheet!AD569</f>
        <v>rkreutzian@tplinc.com</v>
      </c>
      <c r="D569" t="str">
        <f>Worksheet!AE569</f>
        <v xml:space="preserve">Douglas Taylor </v>
      </c>
      <c r="E569" t="str">
        <f>Worksheet!AH569</f>
        <v>dtaylor@tplinc.com</v>
      </c>
      <c r="F569" t="str">
        <f t="shared" si="8"/>
        <v xml:space="preserve">Douglas Taylor </v>
      </c>
      <c r="G569" t="str">
        <f>IF(E569=C569,$K$1,E569)</f>
        <v>dtaylor@tplinc.com</v>
      </c>
    </row>
    <row r="570" spans="1:7">
      <c r="A570" t="str">
        <f>Worksheet!A570</f>
        <v>Patagonia Flow Dynamics LLC</v>
      </c>
      <c r="B570" t="str">
        <f>Worksheet!AA570</f>
        <v xml:space="preserve">Pablo Carrica </v>
      </c>
      <c r="C570" t="str">
        <f>Worksheet!AD570</f>
        <v>pablo-carrica@patagoniaflowdynamics.com</v>
      </c>
      <c r="D570" t="str">
        <f>Worksheet!AE570</f>
        <v xml:space="preserve">Pablo Carrica </v>
      </c>
      <c r="E570" t="str">
        <f>Worksheet!AH570</f>
        <v>pablo-carrica@patagoniaflowdynamics.com</v>
      </c>
      <c r="F570" t="str">
        <f t="shared" si="8"/>
        <v xml:space="preserve"> </v>
      </c>
      <c r="G570" t="str">
        <f>IF(E570=C570,$K$1,E570)</f>
        <v xml:space="preserve"> </v>
      </c>
    </row>
    <row r="571" spans="1:7">
      <c r="A571" t="str">
        <f>Worksheet!A571</f>
        <v>CMSoft, Inc.</v>
      </c>
      <c r="B571" t="str">
        <f>Worksheet!AA571</f>
        <v xml:space="preserve">Francoise Farhat </v>
      </c>
      <c r="C571" t="str">
        <f>Worksheet!AD571</f>
        <v>ffarhat@cmsoftinc.com</v>
      </c>
      <c r="D571" t="str">
        <f>Worksheet!AE571</f>
        <v xml:space="preserve">Goeric Daeninck </v>
      </c>
      <c r="E571" t="str">
        <f>Worksheet!AH571</f>
        <v>gdaeninck@cmsoftinc.com</v>
      </c>
      <c r="F571" t="str">
        <f t="shared" si="8"/>
        <v xml:space="preserve">Goeric Daeninck </v>
      </c>
      <c r="G571" t="str">
        <f>IF(E571=C571,$K$1,E571)</f>
        <v>gdaeninck@cmsoftinc.com</v>
      </c>
    </row>
    <row r="572" spans="1:7">
      <c r="A572" t="str">
        <f>Worksheet!A572</f>
        <v>Technosoft Inc.</v>
      </c>
      <c r="B572" t="str">
        <f>Worksheet!AA572</f>
        <v xml:space="preserve">Adel Chemaly </v>
      </c>
      <c r="C572" t="str">
        <f>Worksheet!AD572</f>
        <v>adel.chemaly@technosoft.com</v>
      </c>
      <c r="D572" t="str">
        <f>Worksheet!AE572</f>
        <v xml:space="preserve">Stephen Hill </v>
      </c>
      <c r="E572" t="str">
        <f>Worksheet!AH572</f>
        <v>stephen.hill@technosoft.com</v>
      </c>
      <c r="F572" t="str">
        <f t="shared" si="8"/>
        <v xml:space="preserve">Stephen Hill </v>
      </c>
      <c r="G572" t="str">
        <f>IF(E572=C572,$K$1,E572)</f>
        <v>stephen.hill@technosoft.com</v>
      </c>
    </row>
    <row r="573" spans="1:7">
      <c r="A573" t="str">
        <f>Worksheet!A573</f>
        <v>VISHWA ROBOTICS AND AUTOMATION LLC</v>
      </c>
      <c r="B573" t="str">
        <f>Worksheet!AA573</f>
        <v xml:space="preserve">Bhargav Gajjar </v>
      </c>
      <c r="C573" t="str">
        <f>Worksheet!AD573</f>
        <v>info@vishwarobotics.com</v>
      </c>
      <c r="D573" t="str">
        <f>Worksheet!AE573</f>
        <v xml:space="preserve">Bhargav Gajjar </v>
      </c>
      <c r="E573" t="str">
        <f>Worksheet!AH573</f>
        <v>info@vishwarobotics.com</v>
      </c>
      <c r="F573" t="str">
        <f t="shared" si="8"/>
        <v xml:space="preserve"> </v>
      </c>
      <c r="G573" t="str">
        <f>IF(E573=C573,$K$1,E573)</f>
        <v xml:space="preserve"> </v>
      </c>
    </row>
    <row r="574" spans="1:7">
      <c r="A574" t="str">
        <f>Worksheet!A574</f>
        <v>Spectral Sciences, Inc.</v>
      </c>
      <c r="B574" t="str">
        <f>Worksheet!AA574</f>
        <v xml:space="preserve">Robert Sundberg </v>
      </c>
      <c r="C574" t="str">
        <f>Worksheet!AD574</f>
        <v>rob@spectral.com</v>
      </c>
      <c r="D574" t="str">
        <f>Worksheet!AE574</f>
        <v xml:space="preserve">Frank Clark </v>
      </c>
      <c r="E574" t="str">
        <f>Worksheet!AH574</f>
        <v>fclark@spectral.com</v>
      </c>
      <c r="F574" t="str">
        <f t="shared" si="8"/>
        <v xml:space="preserve">Frank Clark </v>
      </c>
      <c r="G574" t="str">
        <f>IF(E574=C574,$K$1,E574)</f>
        <v>fclark@spectral.com</v>
      </c>
    </row>
    <row r="575" spans="1:7">
      <c r="A575" t="str">
        <f>Worksheet!A575</f>
        <v>Santec Systems, Inc.</v>
      </c>
      <c r="B575" t="str">
        <f>Worksheet!AA575</f>
        <v xml:space="preserve">Jaswinder Sandhu </v>
      </c>
      <c r="C575" t="str">
        <f>Worksheet!AD575</f>
        <v>j-sandhu@santecsystems.com</v>
      </c>
      <c r="D575" t="str">
        <f>Worksheet!AE575</f>
        <v xml:space="preserve">Jaswinder Sandhu </v>
      </c>
      <c r="E575" t="str">
        <f>Worksheet!AH575</f>
        <v>j-sandhu@santecsystems.com</v>
      </c>
      <c r="F575" t="str">
        <f t="shared" si="8"/>
        <v xml:space="preserve"> </v>
      </c>
      <c r="G575" t="str">
        <f>IF(E575=C575,$K$1,E575)</f>
        <v xml:space="preserve"> </v>
      </c>
    </row>
    <row r="576" spans="1:7">
      <c r="A576" t="str">
        <f>Worksheet!A576</f>
        <v>Advanced Systems &amp; Technologies, Inc</v>
      </c>
      <c r="B576" t="str">
        <f>Worksheet!AA576</f>
        <v xml:space="preserve">Debra Hadley </v>
      </c>
      <c r="C576" t="str">
        <f>Worksheet!AD576</f>
        <v>dhadley@asatechinc.com</v>
      </c>
      <c r="D576" t="str">
        <f>Worksheet!AE576</f>
        <v xml:space="preserve">James Kilpatrick </v>
      </c>
      <c r="E576" t="str">
        <f>Worksheet!AH576</f>
        <v>jkilpatrick@asatechinc.com</v>
      </c>
      <c r="F576" t="str">
        <f t="shared" si="8"/>
        <v xml:space="preserve">James Kilpatrick </v>
      </c>
      <c r="G576" t="str">
        <f>IF(E576=C576,$K$1,E576)</f>
        <v>jkilpatrick@asatechinc.com</v>
      </c>
    </row>
    <row r="577" spans="1:7">
      <c r="A577" t="str">
        <f>Worksheet!A577</f>
        <v>Imaging Systems Technology</v>
      </c>
      <c r="B577" t="str">
        <f>Worksheet!AA577</f>
        <v xml:space="preserve">Marilyn Kasee </v>
      </c>
      <c r="C577" t="str">
        <f>Worksheet!AD577</f>
        <v>mkasee@teamist.com</v>
      </c>
      <c r="D577" t="str">
        <f>Worksheet!AE577</f>
        <v xml:space="preserve">Carol Wedding </v>
      </c>
      <c r="E577" t="str">
        <f>Worksheet!AH577</f>
        <v>cwedding@teamist.com</v>
      </c>
      <c r="F577" t="str">
        <f t="shared" si="8"/>
        <v xml:space="preserve">Carol Wedding </v>
      </c>
      <c r="G577" t="str">
        <f>IF(E577=C577,$K$1,E577)</f>
        <v>cwedding@teamist.com</v>
      </c>
    </row>
    <row r="578" spans="1:7">
      <c r="A578" t="str">
        <f>Worksheet!A578</f>
        <v>Deep Springs Technology</v>
      </c>
      <c r="B578" t="str">
        <f>Worksheet!AA578</f>
        <v xml:space="preserve">Derek Diller </v>
      </c>
      <c r="C578" t="str">
        <f>Worksheet!AD578</f>
        <v>ddiller@teamdst.com</v>
      </c>
      <c r="D578" t="str">
        <f>Worksheet!AE578</f>
        <v xml:space="preserve">Oliver Strbik </v>
      </c>
      <c r="E578" t="str">
        <f>Worksheet!AH578</f>
        <v>ostrbik@teamdst.com</v>
      </c>
      <c r="F578" t="str">
        <f t="shared" si="8"/>
        <v xml:space="preserve">Oliver Strbik </v>
      </c>
      <c r="G578" t="str">
        <f>IF(E578=C578,$K$1,E578)</f>
        <v>ostrbik@teamdst.com</v>
      </c>
    </row>
    <row r="579" spans="1:7">
      <c r="A579" t="str">
        <f>Worksheet!A579</f>
        <v>Agave BioSystems, Inc.</v>
      </c>
      <c r="B579" t="str">
        <f>Worksheet!AA579</f>
        <v xml:space="preserve">Matt Salazar </v>
      </c>
      <c r="C579" t="str">
        <f>Worksheet!AD579</f>
        <v>msalazar@agavebio.com</v>
      </c>
      <c r="D579" t="str">
        <f>Worksheet!AE579</f>
        <v xml:space="preserve">John Ramsey </v>
      </c>
      <c r="E579" t="str">
        <f>Worksheet!AH579</f>
        <v>jramsey@agavebio.com</v>
      </c>
      <c r="F579" t="str">
        <f t="shared" si="8"/>
        <v xml:space="preserve">John Ramsey </v>
      </c>
      <c r="G579" t="str">
        <f>IF(E579=C579,$K$1,E579)</f>
        <v>jramsey@agavebio.com</v>
      </c>
    </row>
    <row r="580" spans="1:7">
      <c r="A580" t="str">
        <f>Worksheet!A580</f>
        <v>Accacia International Inc</v>
      </c>
      <c r="B580" t="str">
        <f>Worksheet!AA580</f>
        <v xml:space="preserve">Eula Sequeira </v>
      </c>
      <c r="C580" t="str">
        <f>Worksheet!AD580</f>
        <v>eula@accaciabio.com</v>
      </c>
      <c r="D580" t="str">
        <f>Worksheet!AE580</f>
        <v xml:space="preserve">Chitra Wendakoon </v>
      </c>
      <c r="E580" t="str">
        <f>Worksheet!AH580</f>
        <v>chitra@accaciabio.com</v>
      </c>
      <c r="F580" t="str">
        <f t="shared" ref="F580:F643" si="9">IF(D580=B580,$K$1,D580)</f>
        <v xml:space="preserve">Chitra Wendakoon </v>
      </c>
      <c r="G580" t="str">
        <f>IF(E580=C580,$K$1,E580)</f>
        <v>chitra@accaciabio.com</v>
      </c>
    </row>
    <row r="581" spans="1:7">
      <c r="A581" t="str">
        <f>Worksheet!A581</f>
        <v>GrammaTech, Inc</v>
      </c>
      <c r="B581" t="str">
        <f>Worksheet!AA581</f>
        <v xml:space="preserve">Derek Burrows </v>
      </c>
      <c r="C581" t="str">
        <f>Worksheet!AD581</f>
        <v>dburrows@grammatech.com</v>
      </c>
      <c r="D581" t="str">
        <f>Worksheet!AE581</f>
        <v xml:space="preserve">Michael McDougall </v>
      </c>
      <c r="E581" t="str">
        <f>Worksheet!AH581</f>
        <v>mcdougall@grammatech.com</v>
      </c>
      <c r="F581" t="str">
        <f t="shared" si="9"/>
        <v xml:space="preserve">Michael McDougall </v>
      </c>
      <c r="G581" t="str">
        <f>IF(E581=C581,$K$1,E581)</f>
        <v>mcdougall@grammatech.com</v>
      </c>
    </row>
    <row r="582" spans="1:7">
      <c r="A582" t="str">
        <f>Worksheet!A582</f>
        <v>Securboration Inc</v>
      </c>
      <c r="B582" t="str">
        <f>Worksheet!AA582</f>
        <v xml:space="preserve">Lynn Lehman </v>
      </c>
      <c r="C582" t="str">
        <f>Worksheet!AD582</f>
        <v>contracts@securboration.com</v>
      </c>
      <c r="D582" t="str">
        <f>Worksheet!AE582</f>
        <v xml:space="preserve">Lee Krause </v>
      </c>
      <c r="E582" t="str">
        <f>Worksheet!AH582</f>
        <v>lkrause@securboration.com</v>
      </c>
      <c r="F582" t="str">
        <f t="shared" si="9"/>
        <v xml:space="preserve">Lee Krause </v>
      </c>
      <c r="G582" t="str">
        <f>IF(E582=C582,$K$1,E582)</f>
        <v>lkrause@securboration.com</v>
      </c>
    </row>
    <row r="583" spans="1:7">
      <c r="A583" t="str">
        <f>Worksheet!A583</f>
        <v>Creare Inc.</v>
      </c>
      <c r="B583" t="str">
        <f>Worksheet!AA583</f>
        <v xml:space="preserve">Robert Kline-Schoder </v>
      </c>
      <c r="C583" t="str">
        <f>Worksheet!AD583</f>
        <v>contractsmgr@creare.com</v>
      </c>
      <c r="D583" t="str">
        <f>Worksheet!AE583</f>
        <v xml:space="preserve">Anthony Dietz </v>
      </c>
      <c r="E583" t="str">
        <f>Worksheet!AH583</f>
        <v>ajd@creare.com</v>
      </c>
      <c r="F583" t="str">
        <f t="shared" si="9"/>
        <v xml:space="preserve">Anthony Dietz </v>
      </c>
      <c r="G583" t="str">
        <f>IF(E583=C583,$K$1,E583)</f>
        <v>ajd@creare.com</v>
      </c>
    </row>
    <row r="584" spans="1:7">
      <c r="A584" t="str">
        <f>Worksheet!A584</f>
        <v>Physical Sciences Inc.</v>
      </c>
      <c r="B584" t="str">
        <f>Worksheet!AA584</f>
        <v xml:space="preserve">B. Green </v>
      </c>
      <c r="C584" t="str">
        <f>Worksheet!AD584</f>
        <v>green@psicorp.com</v>
      </c>
      <c r="D584" t="str">
        <f>Worksheet!AE584</f>
        <v xml:space="preserve">Hartmut Legner </v>
      </c>
      <c r="E584" t="str">
        <f>Worksheet!AH584</f>
        <v>legner@psicorp.com</v>
      </c>
      <c r="F584" t="str">
        <f t="shared" si="9"/>
        <v xml:space="preserve">Hartmut Legner </v>
      </c>
      <c r="G584" t="str">
        <f>IF(E584=C584,$K$1,E584)</f>
        <v>legner@psicorp.com</v>
      </c>
    </row>
    <row r="585" spans="1:7">
      <c r="A585" t="str">
        <f>Worksheet!A585</f>
        <v>Lynntech, Inc.</v>
      </c>
      <c r="B585" t="str">
        <f>Worksheet!AA585</f>
        <v xml:space="preserve">G. Hisaw </v>
      </c>
      <c r="C585" t="str">
        <f>Worksheet!AD585</f>
        <v>renee.hisaw@lynntech.com</v>
      </c>
      <c r="D585" t="str">
        <f>Worksheet!AE585</f>
        <v xml:space="preserve">Victor Palmer </v>
      </c>
      <c r="E585" t="str">
        <f>Worksheet!AH585</f>
        <v>victor.palmer@lynntech.com</v>
      </c>
      <c r="F585" t="str">
        <f t="shared" si="9"/>
        <v xml:space="preserve">Victor Palmer </v>
      </c>
      <c r="G585" t="str">
        <f>IF(E585=C585,$K$1,E585)</f>
        <v>victor.palmer@lynntech.com</v>
      </c>
    </row>
    <row r="586" spans="1:7">
      <c r="A586" t="str">
        <f>Worksheet!A586</f>
        <v>Novateur Research Solutions LLC</v>
      </c>
      <c r="B586" t="str">
        <f>Worksheet!AA586</f>
        <v xml:space="preserve">Khurram Hassan-Shafique </v>
      </c>
      <c r="C586" t="str">
        <f>Worksheet!AD586</f>
        <v>kshafique@novateurresearch.com</v>
      </c>
      <c r="D586" t="str">
        <f>Worksheet!AE586</f>
        <v xml:space="preserve">David Tolliver </v>
      </c>
      <c r="E586" t="str">
        <f>Worksheet!AH586</f>
        <v>dtolliver@novateurresearch.com</v>
      </c>
      <c r="F586" t="str">
        <f t="shared" si="9"/>
        <v xml:space="preserve">David Tolliver </v>
      </c>
      <c r="G586" t="str">
        <f>IF(E586=C586,$K$1,E586)</f>
        <v>dtolliver@novateurresearch.com</v>
      </c>
    </row>
    <row r="587" spans="1:7">
      <c r="A587" t="str">
        <f>Worksheet!A587</f>
        <v>Robotic Research LLC</v>
      </c>
      <c r="B587" t="str">
        <f>Worksheet!AA587</f>
        <v xml:space="preserve">Alberto Lacaze </v>
      </c>
      <c r="C587" t="str">
        <f>Worksheet!AD587</f>
        <v>lacaze@roboticresearch.com</v>
      </c>
      <c r="D587" t="str">
        <f>Worksheet!AE587</f>
        <v xml:space="preserve">Alberto Lacaze </v>
      </c>
      <c r="E587" t="str">
        <f>Worksheet!AH587</f>
        <v>lacaze@roboticresearch.com</v>
      </c>
      <c r="F587" t="str">
        <f t="shared" si="9"/>
        <v xml:space="preserve"> </v>
      </c>
      <c r="G587" t="str">
        <f>IF(E587=C587,$K$1,E587)</f>
        <v xml:space="preserve"> </v>
      </c>
    </row>
    <row r="588" spans="1:7">
      <c r="A588" t="str">
        <f>Worksheet!A588</f>
        <v>Physical Sciences Inc.</v>
      </c>
      <c r="B588" t="str">
        <f>Worksheet!AA588</f>
        <v xml:space="preserve">B. Green </v>
      </c>
      <c r="C588" t="str">
        <f>Worksheet!AD588</f>
        <v>green@psicorp.com</v>
      </c>
      <c r="D588" t="str">
        <f>Worksheet!AE588</f>
        <v xml:space="preserve">Bernard Casse </v>
      </c>
      <c r="E588" t="str">
        <f>Worksheet!AH588</f>
        <v>dcasse@psicorp.com</v>
      </c>
      <c r="F588" t="str">
        <f t="shared" si="9"/>
        <v xml:space="preserve">Bernard Casse </v>
      </c>
      <c r="G588" t="str">
        <f>IF(E588=C588,$K$1,E588)</f>
        <v>dcasse@psicorp.com</v>
      </c>
    </row>
    <row r="589" spans="1:7">
      <c r="A589" t="str">
        <f>Worksheet!A589</f>
        <v>Creare Inc.</v>
      </c>
      <c r="B589" t="str">
        <f>Worksheet!AA589</f>
        <v xml:space="preserve">Robert Kline-Schoder </v>
      </c>
      <c r="C589" t="str">
        <f>Worksheet!AD589</f>
        <v>contractsmgr@creare.com</v>
      </c>
      <c r="D589" t="str">
        <f>Worksheet!AE589</f>
        <v xml:space="preserve">Richard Kaszeta </v>
      </c>
      <c r="E589" t="str">
        <f>Worksheet!AH589</f>
        <v>rwk@creare.com</v>
      </c>
      <c r="F589" t="str">
        <f t="shared" si="9"/>
        <v xml:space="preserve">Richard Kaszeta </v>
      </c>
      <c r="G589" t="str">
        <f>IF(E589=C589,$K$1,E589)</f>
        <v>rwk@creare.com</v>
      </c>
    </row>
    <row r="590" spans="1:7">
      <c r="A590" t="str">
        <f>Worksheet!A590</f>
        <v>Nanohmics, Inc</v>
      </c>
      <c r="B590" t="str">
        <f>Worksheet!AA590</f>
        <v xml:space="preserve">Michael Mayo </v>
      </c>
      <c r="C590" t="str">
        <f>Worksheet!AD590</f>
        <v>mmayo@nanohmics.com</v>
      </c>
      <c r="D590" t="str">
        <f>Worksheet!AE590</f>
        <v xml:space="preserve">Steve Savoy </v>
      </c>
      <c r="E590" t="str">
        <f>Worksheet!AH590</f>
        <v>ssavoy@nanohmics.com</v>
      </c>
      <c r="F590" t="str">
        <f t="shared" si="9"/>
        <v xml:space="preserve">Steve Savoy </v>
      </c>
      <c r="G590" t="str">
        <f>IF(E590=C590,$K$1,E590)</f>
        <v>ssavoy@nanohmics.com</v>
      </c>
    </row>
    <row r="591" spans="1:7">
      <c r="A591" t="str">
        <f>Worksheet!A591</f>
        <v>ColdQuanta</v>
      </c>
      <c r="B591" t="str">
        <f>Worksheet!AA591</f>
        <v xml:space="preserve">Rainer Kunz </v>
      </c>
      <c r="C591" t="str">
        <f>Worksheet!AD591</f>
        <v>Rainer.Kunz@coldquanta.com</v>
      </c>
      <c r="D591" t="str">
        <f>Worksheet!AE591</f>
        <v xml:space="preserve">Steven Hughes </v>
      </c>
      <c r="E591" t="str">
        <f>Worksheet!AH591</f>
        <v>Steven.Hughes@coldquanta.com</v>
      </c>
      <c r="F591" t="str">
        <f t="shared" si="9"/>
        <v xml:space="preserve">Steven Hughes </v>
      </c>
      <c r="G591" t="str">
        <f>IF(E591=C591,$K$1,E591)</f>
        <v>Steven.Hughes@coldquanta.com</v>
      </c>
    </row>
    <row r="592" spans="1:7">
      <c r="A592" t="str">
        <f>Worksheet!A592</f>
        <v>Vescent Photonics</v>
      </c>
      <c r="B592" t="str">
        <f>Worksheet!AA592</f>
        <v xml:space="preserve">Scott Rommel </v>
      </c>
      <c r="C592" t="str">
        <f>Worksheet!AD592</f>
        <v>rommel@vescent.com</v>
      </c>
      <c r="D592" t="str">
        <f>Worksheet!AE592</f>
        <v xml:space="preserve">Michael Anderson </v>
      </c>
      <c r="E592" t="str">
        <f>Worksheet!AH592</f>
        <v>anderson@vescent.com</v>
      </c>
      <c r="F592" t="str">
        <f t="shared" si="9"/>
        <v xml:space="preserve">Michael Anderson </v>
      </c>
      <c r="G592" t="str">
        <f>IF(E592=C592,$K$1,E592)</f>
        <v>anderson@vescent.com</v>
      </c>
    </row>
    <row r="593" spans="1:7">
      <c r="A593" t="str">
        <f>Worksheet!A593</f>
        <v>Twinleaf</v>
      </c>
      <c r="B593" t="str">
        <f>Worksheet!AA593</f>
        <v xml:space="preserve">Elizabeth Foley </v>
      </c>
      <c r="C593" t="str">
        <f>Worksheet!AD593</f>
        <v>foley@twinleaf.com</v>
      </c>
      <c r="D593" t="str">
        <f>Worksheet!AE593</f>
        <v xml:space="preserve">Thomas Kornack </v>
      </c>
      <c r="E593" t="str">
        <f>Worksheet!AH593</f>
        <v>kornack@twinleaf.com</v>
      </c>
      <c r="F593" t="str">
        <f t="shared" si="9"/>
        <v xml:space="preserve">Thomas Kornack </v>
      </c>
      <c r="G593" t="str">
        <f>IF(E593=C593,$K$1,E593)</f>
        <v>kornack@twinleaf.com</v>
      </c>
    </row>
    <row r="594" spans="1:7">
      <c r="A594" t="str">
        <f>Worksheet!A594</f>
        <v>Stottler Henke Associates, Inc.</v>
      </c>
      <c r="B594" t="str">
        <f>Worksheet!AA594</f>
        <v xml:space="preserve">Carolyn Maxwell </v>
      </c>
      <c r="C594" t="str">
        <f>Worksheet!AD594</f>
        <v>maxwell@stottlerhenke.com</v>
      </c>
      <c r="D594" t="str">
        <f>Worksheet!AE594</f>
        <v xml:space="preserve">Eric Domeshek </v>
      </c>
      <c r="E594" t="str">
        <f>Worksheet!AH594</f>
        <v>domeshek@stottlerhenke.com</v>
      </c>
      <c r="F594" t="str">
        <f t="shared" si="9"/>
        <v xml:space="preserve">Eric Domeshek </v>
      </c>
      <c r="G594" t="str">
        <f>IF(E594=C594,$K$1,E594)</f>
        <v>domeshek@stottlerhenke.com</v>
      </c>
    </row>
    <row r="595" spans="1:7">
      <c r="A595" t="str">
        <f>Worksheet!A595</f>
        <v>Aptima, Inc.</v>
      </c>
      <c r="B595" t="str">
        <f>Worksheet!AA595</f>
        <v xml:space="preserve">Thomas McKenna </v>
      </c>
      <c r="C595" t="str">
        <f>Worksheet!AD595</f>
        <v>mckenna@aptima.com</v>
      </c>
      <c r="D595" t="str">
        <f>Worksheet!AE595</f>
        <v xml:space="preserve">Nathan Schurr </v>
      </c>
      <c r="E595" t="str">
        <f>Worksheet!AH595</f>
        <v>nschurr@aptima.com</v>
      </c>
      <c r="F595" t="str">
        <f t="shared" si="9"/>
        <v xml:space="preserve">Nathan Schurr </v>
      </c>
      <c r="G595" t="str">
        <f>IF(E595=C595,$K$1,E595)</f>
        <v>nschurr@aptima.com</v>
      </c>
    </row>
    <row r="596" spans="1:7">
      <c r="A596" t="str">
        <f>Worksheet!A596</f>
        <v>Pacific Science &amp; Engineering Group, Inc.</v>
      </c>
      <c r="B596" t="str">
        <f>Worksheet!AA596</f>
        <v xml:space="preserve">James Callan </v>
      </c>
      <c r="C596" t="str">
        <f>Worksheet!AD596</f>
        <v>jrcallan@pacific-science.com</v>
      </c>
      <c r="D596" t="str">
        <f>Worksheet!AE596</f>
        <v xml:space="preserve">Harvey Smallman </v>
      </c>
      <c r="E596" t="str">
        <f>Worksheet!AH596</f>
        <v>harveysmallman@pacific-science.com</v>
      </c>
      <c r="F596" t="str">
        <f t="shared" si="9"/>
        <v xml:space="preserve">Harvey Smallman </v>
      </c>
      <c r="G596" t="str">
        <f>IF(E596=C596,$K$1,E596)</f>
        <v>harveysmallman@pacific-science.com</v>
      </c>
    </row>
    <row r="597" spans="1:7">
      <c r="A597" t="str">
        <f>Worksheet!A597</f>
        <v>Vivonics, Inc.</v>
      </c>
      <c r="B597" t="str">
        <f>Worksheet!AA597</f>
        <v xml:space="preserve">Michael Jean </v>
      </c>
      <c r="C597" t="str">
        <f>Worksheet!AD597</f>
        <v>mjean@vivonics.com</v>
      </c>
      <c r="D597" t="str">
        <f>Worksheet!AE597</f>
        <v xml:space="preserve">Anna Galea </v>
      </c>
      <c r="E597" t="str">
        <f>Worksheet!AH597</f>
        <v>agalea@vivonics.com</v>
      </c>
      <c r="F597" t="str">
        <f t="shared" si="9"/>
        <v xml:space="preserve">Anna Galea </v>
      </c>
      <c r="G597" t="str">
        <f>IF(E597=C597,$K$1,E597)</f>
        <v>agalea@vivonics.com</v>
      </c>
    </row>
    <row r="598" spans="1:7">
      <c r="A598" t="str">
        <f>Worksheet!A598</f>
        <v>Cognionics</v>
      </c>
      <c r="B598" t="str">
        <f>Worksheet!AA598</f>
        <v xml:space="preserve">Michael Elconin </v>
      </c>
      <c r="C598" t="str">
        <f>Worksheet!AD598</f>
        <v>elconin@cox.net</v>
      </c>
      <c r="D598" t="str">
        <f>Worksheet!AE598</f>
        <v xml:space="preserve">Yu Chi </v>
      </c>
      <c r="E598" t="str">
        <f>Worksheet!AH598</f>
        <v>mikechi2@gmail.com</v>
      </c>
      <c r="F598" t="str">
        <f t="shared" si="9"/>
        <v xml:space="preserve">Yu Chi </v>
      </c>
      <c r="G598" t="str">
        <f>IF(E598=C598,$K$1,E598)</f>
        <v>mikechi2@gmail.com</v>
      </c>
    </row>
    <row r="599" spans="1:7">
      <c r="A599" t="str">
        <f>Worksheet!A599</f>
        <v>MC10 Inc.</v>
      </c>
      <c r="B599" t="str">
        <f>Worksheet!AA599</f>
        <v xml:space="preserve">Barry Ives </v>
      </c>
      <c r="C599" t="str">
        <f>Worksheet!AD599</f>
        <v>bives@mc10inc.com</v>
      </c>
      <c r="D599" t="str">
        <f>Worksheet!AE599</f>
        <v xml:space="preserve">Barry Ives </v>
      </c>
      <c r="E599" t="str">
        <f>Worksheet!AH599</f>
        <v>bives@mc10inc.com</v>
      </c>
      <c r="F599" t="str">
        <f t="shared" si="9"/>
        <v xml:space="preserve"> </v>
      </c>
      <c r="G599" t="str">
        <f>IF(E599=C599,$K$1,E599)</f>
        <v xml:space="preserve"> </v>
      </c>
    </row>
    <row r="600" spans="1:7">
      <c r="A600" t="str">
        <f>Worksheet!A600</f>
        <v>PowerTHRU Corporation</v>
      </c>
      <c r="B600" t="str">
        <f>Worksheet!AA600</f>
        <v xml:space="preserve">Jim Diroff </v>
      </c>
      <c r="C600" t="str">
        <f>Worksheet!AD600</f>
        <v>jim.diroff@power-thru.com</v>
      </c>
      <c r="D600" t="str">
        <f>Worksheet!AE600</f>
        <v xml:space="preserve">Jim Diroff </v>
      </c>
      <c r="E600" t="str">
        <f>Worksheet!AH600</f>
        <v>jim.diroff@power-thru.com</v>
      </c>
      <c r="F600" t="str">
        <f t="shared" si="9"/>
        <v xml:space="preserve"> </v>
      </c>
      <c r="G600" t="str">
        <f>IF(E600=C600,$K$1,E600)</f>
        <v xml:space="preserve"> </v>
      </c>
    </row>
    <row r="601" spans="1:7">
      <c r="A601" t="str">
        <f>Worksheet!A601</f>
        <v>KaZaK Technologies, Inc</v>
      </c>
      <c r="B601" t="str">
        <f>Worksheet!AA601</f>
        <v xml:space="preserve">Michael McAleenan </v>
      </c>
      <c r="C601" t="str">
        <f>Worksheet!AD601</f>
        <v>mmcaleenan@kazaktechnologies.com</v>
      </c>
      <c r="D601" t="str">
        <f>Worksheet!AE601</f>
        <v xml:space="preserve">Michael McAleenan </v>
      </c>
      <c r="E601" t="str">
        <f>Worksheet!AH601</f>
        <v>mmcaleenan@kazaktechnologies.com</v>
      </c>
      <c r="F601" t="str">
        <f t="shared" si="9"/>
        <v xml:space="preserve"> </v>
      </c>
      <c r="G601" t="str">
        <f>IF(E601=C601,$K$1,E601)</f>
        <v xml:space="preserve"> </v>
      </c>
    </row>
    <row r="602" spans="1:7">
      <c r="A602" t="str">
        <f>Worksheet!A602</f>
        <v>Mohawk Innovative Technology, Inc.</v>
      </c>
      <c r="B602" t="str">
        <f>Worksheet!AA602</f>
        <v xml:space="preserve">Melissa Heshmat </v>
      </c>
      <c r="C602" t="str">
        <f>Worksheet!AD602</f>
        <v>mheshmat@miti.cc</v>
      </c>
      <c r="D602" t="str">
        <f>Worksheet!AE602</f>
        <v xml:space="preserve">James Walton </v>
      </c>
      <c r="E602" t="str">
        <f>Worksheet!AH602</f>
        <v>jwalton@miti.cc</v>
      </c>
      <c r="F602" t="str">
        <f t="shared" si="9"/>
        <v xml:space="preserve">James Walton </v>
      </c>
      <c r="G602" t="str">
        <f>IF(E602=C602,$K$1,E602)</f>
        <v>jwalton@miti.cc</v>
      </c>
    </row>
    <row r="603" spans="1:7">
      <c r="A603" t="str">
        <f>Worksheet!A603</f>
        <v>Arete Associates</v>
      </c>
      <c r="B603" t="str">
        <f>Worksheet!AA603</f>
        <v xml:space="preserve">Dave Kane </v>
      </c>
      <c r="C603" t="str">
        <f>Worksheet!AD603</f>
        <v>contracts2@arete.com</v>
      </c>
      <c r="D603" t="str">
        <f>Worksheet!AE603</f>
        <v xml:space="preserve">Paul Lundquist </v>
      </c>
      <c r="E603" t="str">
        <f>Worksheet!AH603</f>
        <v>plundquist@arete.com</v>
      </c>
      <c r="F603" t="str">
        <f t="shared" si="9"/>
        <v xml:space="preserve">Paul Lundquist </v>
      </c>
      <c r="G603" t="str">
        <f>IF(E603=C603,$K$1,E603)</f>
        <v>plundquist@arete.com</v>
      </c>
    </row>
    <row r="604" spans="1:7">
      <c r="A604" t="str">
        <f>Worksheet!A604</f>
        <v>Q Peak, Inc.</v>
      </c>
      <c r="B604" t="str">
        <f>Worksheet!AA604</f>
        <v xml:space="preserve">B. Green </v>
      </c>
      <c r="C604" t="str">
        <f>Worksheet!AD604</f>
        <v>green@qpeak.com</v>
      </c>
      <c r="D604" t="str">
        <f>Worksheet!AE604</f>
        <v xml:space="preserve">Kevin Wall </v>
      </c>
      <c r="E604" t="str">
        <f>Worksheet!AH604</f>
        <v>kwall@qpeak.com</v>
      </c>
      <c r="F604" t="str">
        <f t="shared" si="9"/>
        <v xml:space="preserve">Kevin Wall </v>
      </c>
      <c r="G604" t="str">
        <f>IF(E604=C604,$K$1,E604)</f>
        <v>kwall@qpeak.com</v>
      </c>
    </row>
    <row r="605" spans="1:7">
      <c r="A605" t="str">
        <f>Worksheet!A605</f>
        <v>LUMANY, LLC</v>
      </c>
      <c r="B605" t="str">
        <f>Worksheet!AA605</f>
        <v xml:space="preserve">Robert Bagby </v>
      </c>
      <c r="C605" t="str">
        <f>Worksheet!AD605</f>
        <v>bagby@lumany.com</v>
      </c>
      <c r="D605" t="str">
        <f>Worksheet!AE605</f>
        <v xml:space="preserve">Paul Rudy </v>
      </c>
      <c r="E605" t="str">
        <f>Worksheet!AH605</f>
        <v>rudy@lumany.com</v>
      </c>
      <c r="F605" t="str">
        <f t="shared" si="9"/>
        <v xml:space="preserve">Paul Rudy </v>
      </c>
      <c r="G605" t="str">
        <f>IF(E605=C605,$K$1,E605)</f>
        <v>rudy@lumany.com</v>
      </c>
    </row>
    <row r="606" spans="1:7">
      <c r="A606" t="str">
        <f>Worksheet!A606</f>
        <v>DECISIVE ANALYTICS Corporation</v>
      </c>
      <c r="B606" t="str">
        <f>Worksheet!AA606</f>
        <v xml:space="preserve">Dana Ho </v>
      </c>
      <c r="C606" t="str">
        <f>Worksheet!AD606</f>
        <v>dana.ho@dac.us</v>
      </c>
      <c r="D606" t="str">
        <f>Worksheet!AE606</f>
        <v xml:space="preserve">Jonathan Clausen </v>
      </c>
      <c r="E606" t="str">
        <f>Worksheet!AH606</f>
        <v>jonathan.clausen@dac.us</v>
      </c>
      <c r="F606" t="str">
        <f t="shared" si="9"/>
        <v xml:space="preserve">Jonathan Clausen </v>
      </c>
      <c r="G606" t="str">
        <f>IF(E606=C606,$K$1,E606)</f>
        <v>jonathan.clausen@dac.us</v>
      </c>
    </row>
    <row r="607" spans="1:7">
      <c r="A607" t="str">
        <f>Worksheet!A607</f>
        <v>Soar Technology, Inc.</v>
      </c>
      <c r="B607" t="str">
        <f>Worksheet!AA607</f>
        <v xml:space="preserve">Andrew Dallas </v>
      </c>
      <c r="C607" t="str">
        <f>Worksheet!AD607</f>
        <v>contracts@soartech.com</v>
      </c>
      <c r="D607" t="str">
        <f>Worksheet!AE607</f>
        <v xml:space="preserve">Sven Brueckner </v>
      </c>
      <c r="E607" t="str">
        <f>Worksheet!AH607</f>
        <v>sven.brueckner@soartech.com</v>
      </c>
      <c r="F607" t="str">
        <f t="shared" si="9"/>
        <v xml:space="preserve">Sven Brueckner </v>
      </c>
      <c r="G607" t="str">
        <f>IF(E607=C607,$K$1,E607)</f>
        <v>sven.brueckner@soartech.com</v>
      </c>
    </row>
    <row r="608" spans="1:7">
      <c r="A608" t="str">
        <f>Worksheet!A608</f>
        <v>Modus Operandi, Inc.</v>
      </c>
      <c r="B608" t="str">
        <f>Worksheet!AA608</f>
        <v xml:space="preserve">Peter Dyson </v>
      </c>
      <c r="C608" t="str">
        <f>Worksheet!AD608</f>
        <v>pdyson@modusoperandi.com</v>
      </c>
      <c r="D608" t="str">
        <f>Worksheet!AE608</f>
        <v xml:space="preserve">Teresa Nieten </v>
      </c>
      <c r="E608" t="str">
        <f>Worksheet!AH608</f>
        <v>tnieten@modusoperandi.com</v>
      </c>
      <c r="F608" t="str">
        <f t="shared" si="9"/>
        <v xml:space="preserve">Teresa Nieten </v>
      </c>
      <c r="G608" t="str">
        <f>IF(E608=C608,$K$1,E608)</f>
        <v>tnieten@modusoperandi.com</v>
      </c>
    </row>
    <row r="609" spans="1:7">
      <c r="A609" t="str">
        <f>Worksheet!A609</f>
        <v>MiMoCloud</v>
      </c>
      <c r="B609" t="str">
        <f>Worksheet!AA609</f>
        <v xml:space="preserve">Tejbir Phool </v>
      </c>
      <c r="C609" t="str">
        <f>Worksheet!AD609</f>
        <v>Tejbirsinghphool@cs.com</v>
      </c>
      <c r="D609" t="str">
        <f>Worksheet!AE609</f>
        <v xml:space="preserve">Tejbir Phool </v>
      </c>
      <c r="E609" t="str">
        <f>Worksheet!AH609</f>
        <v>Tejbirsinghphool@cs.com</v>
      </c>
      <c r="F609" t="str">
        <f t="shared" si="9"/>
        <v xml:space="preserve"> </v>
      </c>
      <c r="G609" t="str">
        <f>IF(E609=C609,$K$1,E609)</f>
        <v xml:space="preserve"> </v>
      </c>
    </row>
    <row r="610" spans="1:7">
      <c r="A610" t="str">
        <f>Worksheet!A610</f>
        <v>Cambridge Electronics, Inc.</v>
      </c>
      <c r="B610" t="str">
        <f>Worksheet!AA610</f>
        <v xml:space="preserve">Natalia Palacios </v>
      </c>
      <c r="C610" t="str">
        <f>Worksheet!AD610</f>
        <v>cambridge.elec@gmail.com</v>
      </c>
      <c r="D610" t="str">
        <f>Worksheet!AE610</f>
        <v xml:space="preserve">Natalia Palacios </v>
      </c>
      <c r="E610" t="str">
        <f>Worksheet!AH610</f>
        <v>cambridge.elec@gmail.com</v>
      </c>
      <c r="F610" t="str">
        <f t="shared" si="9"/>
        <v xml:space="preserve"> </v>
      </c>
      <c r="G610" t="str">
        <f>IF(E610=C610,$K$1,E610)</f>
        <v xml:space="preserve"> </v>
      </c>
    </row>
    <row r="611" spans="1:7">
      <c r="A611" t="str">
        <f>Worksheet!A611</f>
        <v>Ocean Acoustical Services and Instrumentation Syst</v>
      </c>
      <c r="B611" t="str">
        <f>Worksheet!AA611</f>
        <v xml:space="preserve">Maureen Booth </v>
      </c>
      <c r="C611" t="str">
        <f>Worksheet!AD611</f>
        <v>booth@oasislex.com</v>
      </c>
      <c r="D611" t="str">
        <f>Worksheet!AE611</f>
        <v xml:space="preserve">Anthony Eller </v>
      </c>
      <c r="E611" t="str">
        <f>Worksheet!AH611</f>
        <v>ellera@oasislex.com</v>
      </c>
      <c r="F611" t="str">
        <f t="shared" si="9"/>
        <v xml:space="preserve">Anthony Eller </v>
      </c>
      <c r="G611" t="str">
        <f>IF(E611=C611,$K$1,E611)</f>
        <v>ellera@oasislex.com</v>
      </c>
    </row>
    <row r="612" spans="1:7">
      <c r="A612" t="str">
        <f>Worksheet!A612</f>
        <v>Adaptive Methods, Inc</v>
      </c>
      <c r="B612" t="str">
        <f>Worksheet!AA612</f>
        <v xml:space="preserve">Judy Barhorst </v>
      </c>
      <c r="C612" t="str">
        <f>Worksheet!AD612</f>
        <v>jbarhorst@adaptivemethods.com</v>
      </c>
      <c r="D612" t="str">
        <f>Worksheet!AE612</f>
        <v xml:space="preserve">Rob Blanchard </v>
      </c>
      <c r="E612" t="str">
        <f>Worksheet!AH612</f>
        <v>rblanchard@adaptivemethods.com</v>
      </c>
      <c r="F612" t="str">
        <f t="shared" si="9"/>
        <v xml:space="preserve">Rob Blanchard </v>
      </c>
      <c r="G612" t="str">
        <f>IF(E612=C612,$K$1,E612)</f>
        <v>rblanchard@adaptivemethods.com</v>
      </c>
    </row>
    <row r="613" spans="1:7">
      <c r="A613" t="str">
        <f>Worksheet!A613</f>
        <v>Nanohmics, Inc</v>
      </c>
      <c r="B613" t="str">
        <f>Worksheet!AA613</f>
        <v xml:space="preserve">Michael Mayo </v>
      </c>
      <c r="C613" t="str">
        <f>Worksheet!AD613</f>
        <v>mmayo@nanohmics.com</v>
      </c>
      <c r="D613" t="str">
        <f>Worksheet!AE613</f>
        <v xml:space="preserve">Byron Zollars </v>
      </c>
      <c r="E613" t="str">
        <f>Worksheet!AH613</f>
        <v>bzollars@nanohmics.com</v>
      </c>
      <c r="F613" t="str">
        <f t="shared" si="9"/>
        <v xml:space="preserve">Byron Zollars </v>
      </c>
      <c r="G613" t="str">
        <f>IF(E613=C613,$K$1,E613)</f>
        <v>bzollars@nanohmics.com</v>
      </c>
    </row>
    <row r="614" spans="1:7">
      <c r="A614" t="str">
        <f>Worksheet!A614</f>
        <v>OPTRA, Inc</v>
      </c>
      <c r="B614" t="str">
        <f>Worksheet!AA614</f>
        <v xml:space="preserve">James Engel </v>
      </c>
      <c r="C614" t="str">
        <f>Worksheet!AD614</f>
        <v>jengel@optra.com</v>
      </c>
      <c r="D614" t="str">
        <f>Worksheet!AE614</f>
        <v xml:space="preserve">Craig Schwarze </v>
      </c>
      <c r="E614" t="str">
        <f>Worksheet!AH614</f>
        <v>cschwarze@optra.com</v>
      </c>
      <c r="F614" t="str">
        <f t="shared" si="9"/>
        <v xml:space="preserve">Craig Schwarze </v>
      </c>
      <c r="G614" t="str">
        <f>IF(E614=C614,$K$1,E614)</f>
        <v>cschwarze@optra.com</v>
      </c>
    </row>
    <row r="615" spans="1:7">
      <c r="A615" t="str">
        <f>Worksheet!A615</f>
        <v>Oceanit Laboratories, Inc.</v>
      </c>
      <c r="B615" t="str">
        <f>Worksheet!AA615</f>
        <v xml:space="preserve">Ken Cheung </v>
      </c>
      <c r="C615" t="str">
        <f>Worksheet!AD615</f>
        <v>kcheung@oceanit.com</v>
      </c>
      <c r="D615" t="str">
        <f>Worksheet!AE615</f>
        <v xml:space="preserve">Fred Cowell </v>
      </c>
      <c r="E615" t="str">
        <f>Worksheet!AH615</f>
        <v>fcowell@oceanit.com</v>
      </c>
      <c r="F615" t="str">
        <f t="shared" si="9"/>
        <v xml:space="preserve">Fred Cowell </v>
      </c>
      <c r="G615" t="str">
        <f>IF(E615=C615,$K$1,E615)</f>
        <v>fcowell@oceanit.com</v>
      </c>
    </row>
    <row r="616" spans="1:7">
      <c r="A616" t="str">
        <f>Worksheet!A616</f>
        <v>Electric Drivetrain Technologies LLC.</v>
      </c>
      <c r="B616" t="str">
        <f>Worksheet!AA616</f>
        <v xml:space="preserve">Fred Stone </v>
      </c>
      <c r="C616" t="str">
        <f>Worksheet!AD616</f>
        <v>Fred.Stone@ElectricDrivetrainTechnology.com</v>
      </c>
      <c r="D616" t="str">
        <f>Worksheet!AE616</f>
        <v xml:space="preserve">George Holling </v>
      </c>
      <c r="E616" t="str">
        <f>Worksheet!AH616</f>
        <v>George.Holling@ElectricDrivetrainTechnology.com</v>
      </c>
      <c r="F616" t="str">
        <f t="shared" si="9"/>
        <v xml:space="preserve">George Holling </v>
      </c>
      <c r="G616" t="str">
        <f>IF(E616=C616,$K$1,E616)</f>
        <v>George.Holling@ElectricDrivetrainTechnology.com</v>
      </c>
    </row>
    <row r="617" spans="1:7">
      <c r="A617" t="str">
        <f>Worksheet!A617</f>
        <v>Creare Inc.</v>
      </c>
      <c r="B617" t="str">
        <f>Worksheet!AA617</f>
        <v xml:space="preserve">Robert Kline-Schoder </v>
      </c>
      <c r="C617" t="str">
        <f>Worksheet!AD617</f>
        <v>contractsmgr@creare.com</v>
      </c>
      <c r="D617" t="str">
        <f>Worksheet!AE617</f>
        <v xml:space="preserve">Jeffrey Breedlove </v>
      </c>
      <c r="E617" t="str">
        <f>Worksheet!AH617</f>
        <v>jfb@creare.com</v>
      </c>
      <c r="F617" t="str">
        <f t="shared" si="9"/>
        <v xml:space="preserve">Jeffrey Breedlove </v>
      </c>
      <c r="G617" t="str">
        <f>IF(E617=C617,$K$1,E617)</f>
        <v>jfb@creare.com</v>
      </c>
    </row>
    <row r="618" spans="1:7">
      <c r="A618" t="str">
        <f>Worksheet!A618</f>
        <v>Mide Technology Corporation</v>
      </c>
      <c r="B618" t="str">
        <f>Worksheet!AA618</f>
        <v xml:space="preserve">Attila Lengyel </v>
      </c>
      <c r="C618" t="str">
        <f>Worksheet!AD618</f>
        <v>alengyel@mide.com</v>
      </c>
      <c r="D618" t="str">
        <f>Worksheet!AE618</f>
        <v xml:space="preserve">C. van </v>
      </c>
      <c r="E618" t="str">
        <f>Worksheet!AH618</f>
        <v>tienie@mide.com</v>
      </c>
      <c r="F618" t="str">
        <f t="shared" si="9"/>
        <v xml:space="preserve">C. van </v>
      </c>
      <c r="G618" t="str">
        <f>IF(E618=C618,$K$1,E618)</f>
        <v>tienie@mide.com</v>
      </c>
    </row>
    <row r="619" spans="1:7">
      <c r="A619" t="str">
        <f>Worksheet!A619</f>
        <v>CoolCAD Electronics</v>
      </c>
      <c r="B619" t="str">
        <f>Worksheet!AA619</f>
        <v xml:space="preserve">Neil Goldsman </v>
      </c>
      <c r="C619" t="str">
        <f>Worksheet!AD619</f>
        <v>neil.goldsman@coolcadelectronics.co</v>
      </c>
      <c r="D619" t="str">
        <f>Worksheet!AE619</f>
        <v xml:space="preserve">Siddharth Potbhare </v>
      </c>
      <c r="E619" t="str">
        <f>Worksheet!AH619</f>
        <v>siddharth.potbhare@coolcadelectronics.com</v>
      </c>
      <c r="F619" t="str">
        <f t="shared" si="9"/>
        <v xml:space="preserve">Siddharth Potbhare </v>
      </c>
      <c r="G619" t="str">
        <f>IF(E619=C619,$K$1,E619)</f>
        <v>siddharth.potbhare@coolcadelectronics.com</v>
      </c>
    </row>
    <row r="620" spans="1:7">
      <c r="A620" t="str">
        <f>Worksheet!A620</f>
        <v>FlexEl, LLC</v>
      </c>
      <c r="B620" t="str">
        <f>Worksheet!AA620</f>
        <v xml:space="preserve">Martin Peckerar </v>
      </c>
      <c r="C620" t="str">
        <f>Worksheet!AD620</f>
        <v>martin.peckerar@flexelinc.com</v>
      </c>
      <c r="D620" t="str">
        <f>Worksheet!AE620</f>
        <v xml:space="preserve">Daniel Lowy </v>
      </c>
      <c r="E620" t="str">
        <f>Worksheet!AH620</f>
        <v>daniel.lowy@flexelinc.com</v>
      </c>
      <c r="F620" t="str">
        <f t="shared" si="9"/>
        <v xml:space="preserve">Daniel Lowy </v>
      </c>
      <c r="G620" t="str">
        <f>IF(E620=C620,$K$1,E620)</f>
        <v>daniel.lowy@flexelinc.com</v>
      </c>
    </row>
    <row r="621" spans="1:7">
      <c r="A621" t="str">
        <f>Worksheet!A621</f>
        <v>EOS Photonics</v>
      </c>
      <c r="B621" t="str">
        <f>Worksheet!AA621</f>
        <v xml:space="preserve">Mark Witinski </v>
      </c>
      <c r="C621" t="str">
        <f>Worksheet!AD621</f>
        <v>witinski@eosphotonics.com</v>
      </c>
      <c r="D621" t="str">
        <f>Worksheet!AE621</f>
        <v xml:space="preserve">Laurent Diehl </v>
      </c>
      <c r="E621" t="str">
        <f>Worksheet!AH621</f>
        <v>diehl@eosphotonics.com</v>
      </c>
      <c r="F621" t="str">
        <f t="shared" si="9"/>
        <v xml:space="preserve">Laurent Diehl </v>
      </c>
      <c r="G621" t="str">
        <f>IF(E621=C621,$K$1,E621)</f>
        <v>diehl@eosphotonics.com</v>
      </c>
    </row>
    <row r="622" spans="1:7">
      <c r="A622" t="str">
        <f>Worksheet!A622</f>
        <v>CRYE ASSOCIATES LLC</v>
      </c>
      <c r="B622" t="str">
        <f>Worksheet!AA622</f>
        <v xml:space="preserve">Ernest Brusalis </v>
      </c>
      <c r="C622" t="str">
        <f>Worksheet!AD622</f>
        <v>ernest@cryeprecision.com</v>
      </c>
      <c r="D622" t="str">
        <f>Worksheet!AE622</f>
        <v xml:space="preserve">Stefan Rublowsky </v>
      </c>
      <c r="E622" t="str">
        <f>Worksheet!AH622</f>
        <v>stefan@cryeassociates.com</v>
      </c>
      <c r="F622" t="str">
        <f t="shared" si="9"/>
        <v xml:space="preserve">Stefan Rublowsky </v>
      </c>
      <c r="G622" t="str">
        <f>IF(E622=C622,$K$1,E622)</f>
        <v>stefan@cryeassociates.com</v>
      </c>
    </row>
    <row r="623" spans="1:7">
      <c r="A623" t="str">
        <f>Worksheet!A623</f>
        <v>ATC - NY</v>
      </c>
      <c r="B623" t="str">
        <f>Worksheet!AA623</f>
        <v xml:space="preserve">Richard Smith </v>
      </c>
      <c r="C623" t="str">
        <f>Worksheet!AD623</f>
        <v>rick@atc-nycorp.com</v>
      </c>
      <c r="D623" t="str">
        <f>Worksheet!AE623</f>
        <v xml:space="preserve">David Guaspari </v>
      </c>
      <c r="E623" t="str">
        <f>Worksheet!AH623</f>
        <v>davidg@atc-nycorp.com</v>
      </c>
      <c r="F623" t="str">
        <f t="shared" si="9"/>
        <v xml:space="preserve">David Guaspari </v>
      </c>
      <c r="G623" t="str">
        <f>IF(E623=C623,$K$1,E623)</f>
        <v>davidg@atc-nycorp.com</v>
      </c>
    </row>
    <row r="624" spans="1:7">
      <c r="A624" t="str">
        <f>Worksheet!A624</f>
        <v>Ultimara</v>
      </c>
      <c r="B624" t="str">
        <f>Worksheet!AA624</f>
        <v xml:space="preserve">Salah Khodja </v>
      </c>
      <c r="C624" t="str">
        <f>Worksheet!AD624</f>
        <v>khodja@ultimara.com</v>
      </c>
      <c r="D624" t="str">
        <f>Worksheet!AE624</f>
        <v xml:space="preserve">Salah Khodja </v>
      </c>
      <c r="E624" t="str">
        <f>Worksheet!AH624</f>
        <v>khodja@ultimara.com</v>
      </c>
      <c r="F624" t="str">
        <f t="shared" si="9"/>
        <v xml:space="preserve"> </v>
      </c>
      <c r="G624" t="str">
        <f>IF(E624=C624,$K$1,E624)</f>
        <v xml:space="preserve"> </v>
      </c>
    </row>
    <row r="625" spans="1:7">
      <c r="A625" t="str">
        <f>Worksheet!A625</f>
        <v>D-2 Incorporated</v>
      </c>
      <c r="B625" t="str">
        <f>Worksheet!AA625</f>
        <v xml:space="preserve">Alan Fougere </v>
      </c>
      <c r="C625" t="str">
        <f>Worksheet!AD625</f>
        <v>afougere@d-2inc.com</v>
      </c>
      <c r="D625" t="str">
        <f>Worksheet!AE625</f>
        <v xml:space="preserve">Alan Fougere </v>
      </c>
      <c r="E625" t="str">
        <f>Worksheet!AH625</f>
        <v>afougere@d-2inc.com</v>
      </c>
      <c r="F625" t="str">
        <f t="shared" si="9"/>
        <v xml:space="preserve"> </v>
      </c>
      <c r="G625" t="str">
        <f>IF(E625=C625,$K$1,E625)</f>
        <v xml:space="preserve"> </v>
      </c>
    </row>
    <row r="626" spans="1:7">
      <c r="A626" t="str">
        <f>Worksheet!A626</f>
        <v>Orbital Technologies Corporation (ORBITE</v>
      </c>
      <c r="B626" t="str">
        <f>Worksheet!AA626</f>
        <v xml:space="preserve">Eric Rice </v>
      </c>
      <c r="C626" t="str">
        <f>Worksheet!AD626</f>
        <v>knaufs@orbitec.com</v>
      </c>
      <c r="D626" t="str">
        <f>Worksheet!AE626</f>
        <v xml:space="preserve">Millicent Coil </v>
      </c>
      <c r="E626" t="str">
        <f>Worksheet!AH626</f>
        <v>coilm@orbitec.com</v>
      </c>
      <c r="F626" t="str">
        <f t="shared" si="9"/>
        <v xml:space="preserve">Millicent Coil </v>
      </c>
      <c r="G626" t="str">
        <f>IF(E626=C626,$K$1,E626)</f>
        <v>coilm@orbitec.com</v>
      </c>
    </row>
    <row r="627" spans="1:7">
      <c r="A627" t="str">
        <f>Worksheet!A627</f>
        <v>Data Fusion Corporation</v>
      </c>
      <c r="B627" t="str">
        <f>Worksheet!AA627</f>
        <v xml:space="preserve">Wolfgang Kober </v>
      </c>
      <c r="C627" t="str">
        <f>Worksheet!AD627</f>
        <v>w.kober@datafusion.com</v>
      </c>
      <c r="D627" t="str">
        <f>Worksheet!AE627</f>
        <v xml:space="preserve">Kent Krumvieda </v>
      </c>
      <c r="E627" t="str">
        <f>Worksheet!AH627</f>
        <v>kent@datafusion.com</v>
      </c>
      <c r="F627" t="str">
        <f t="shared" si="9"/>
        <v xml:space="preserve">Kent Krumvieda </v>
      </c>
      <c r="G627" t="str">
        <f>IF(E627=C627,$K$1,E627)</f>
        <v>kent@datafusion.com</v>
      </c>
    </row>
    <row r="628" spans="1:7">
      <c r="A628" t="str">
        <f>Worksheet!A628</f>
        <v>Coherent Logix, Incorporated</v>
      </c>
      <c r="B628" t="str">
        <f>Worksheet!AA628</f>
        <v xml:space="preserve">Donald Gorsuch </v>
      </c>
      <c r="C628" t="str">
        <f>Worksheet!AD628</f>
        <v>gorsuch@coherentlogix.com</v>
      </c>
      <c r="D628" t="str">
        <f>Worksheet!AE628</f>
        <v xml:space="preserve">Nirali Patel </v>
      </c>
      <c r="E628" t="str">
        <f>Worksheet!AH628</f>
        <v>patel@coherentlogix.com</v>
      </c>
      <c r="F628" t="str">
        <f t="shared" si="9"/>
        <v xml:space="preserve">Nirali Patel </v>
      </c>
      <c r="G628" t="str">
        <f>IF(E628=C628,$K$1,E628)</f>
        <v>patel@coherentlogix.com</v>
      </c>
    </row>
    <row r="629" spans="1:7">
      <c r="A629" t="str">
        <f>Worksheet!A629</f>
        <v>Stratom Inc.</v>
      </c>
      <c r="B629" t="str">
        <f>Worksheet!AA629</f>
        <v xml:space="preserve">Mark Gordon </v>
      </c>
      <c r="C629" t="str">
        <f>Worksheet!AD629</f>
        <v>mark.gordon@stratom.com</v>
      </c>
      <c r="D629" t="str">
        <f>Worksheet!AE629</f>
        <v xml:space="preserve">Cory Dixon </v>
      </c>
      <c r="E629" t="str">
        <f>Worksheet!AH629</f>
        <v>cory.dixon@stratom.com</v>
      </c>
      <c r="F629" t="str">
        <f t="shared" si="9"/>
        <v xml:space="preserve">Cory Dixon </v>
      </c>
      <c r="G629" t="str">
        <f>IF(E629=C629,$K$1,E629)</f>
        <v>cory.dixon@stratom.com</v>
      </c>
    </row>
    <row r="630" spans="1:7">
      <c r="A630" t="str">
        <f>Worksheet!A630</f>
        <v>TRITON SYSTEMS, INC.</v>
      </c>
      <c r="B630" t="str">
        <f>Worksheet!AA630</f>
        <v xml:space="preserve">Bonnie Hunter </v>
      </c>
      <c r="C630" t="str">
        <f>Worksheet!AD630</f>
        <v>contracts@tritonsystems.com</v>
      </c>
      <c r="D630" t="str">
        <f>Worksheet!AE630</f>
        <v xml:space="preserve">Tom McDonald </v>
      </c>
      <c r="E630" t="str">
        <f>Worksheet!AH630</f>
        <v>tmcdonald@tritonsystems.com</v>
      </c>
      <c r="F630" t="str">
        <f t="shared" si="9"/>
        <v xml:space="preserve">Tom McDonald </v>
      </c>
      <c r="G630" t="str">
        <f>IF(E630=C630,$K$1,E630)</f>
        <v>tmcdonald@tritonsystems.com</v>
      </c>
    </row>
    <row r="631" spans="1:7">
      <c r="A631" t="str">
        <f>Worksheet!A631</f>
        <v>Arete Associates</v>
      </c>
      <c r="B631" t="str">
        <f>Worksheet!AA631</f>
        <v xml:space="preserve">Dave Kane </v>
      </c>
      <c r="C631" t="str">
        <f>Worksheet!AD631</f>
        <v>contracts2@arete.com</v>
      </c>
      <c r="D631" t="str">
        <f>Worksheet!AE631</f>
        <v xml:space="preserve">Jed Withers </v>
      </c>
      <c r="E631" t="str">
        <f>Worksheet!AH631</f>
        <v>jwithers@arete.com</v>
      </c>
      <c r="F631" t="str">
        <f t="shared" si="9"/>
        <v xml:space="preserve">Jed Withers </v>
      </c>
      <c r="G631" t="str">
        <f>IF(E631=C631,$K$1,E631)</f>
        <v>jwithers@arete.com</v>
      </c>
    </row>
    <row r="632" spans="1:7">
      <c r="A632" t="str">
        <f>Worksheet!A632</f>
        <v>Mayachitra, Inc.</v>
      </c>
      <c r="B632" t="str">
        <f>Worksheet!AA632</f>
        <v xml:space="preserve">B. Manjunath </v>
      </c>
      <c r="C632" t="str">
        <f>Worksheet!AD632</f>
        <v>manj@mayachitra.com</v>
      </c>
      <c r="D632" t="str">
        <f>Worksheet!AE632</f>
        <v xml:space="preserve">Jiyun Byun </v>
      </c>
      <c r="E632" t="str">
        <f>Worksheet!AH632</f>
        <v>byun@mayachitra.com</v>
      </c>
      <c r="F632" t="str">
        <f t="shared" si="9"/>
        <v xml:space="preserve">Jiyun Byun </v>
      </c>
      <c r="G632" t="str">
        <f>IF(E632=C632,$K$1,E632)</f>
        <v>byun@mayachitra.com</v>
      </c>
    </row>
    <row r="633" spans="1:7">
      <c r="A633" t="str">
        <f>Worksheet!A633</f>
        <v>Bihrle Applied Research, Inc.</v>
      </c>
      <c r="B633" t="str">
        <f>Worksheet!AA633</f>
        <v xml:space="preserve">Jim Hill </v>
      </c>
      <c r="C633" t="str">
        <f>Worksheet!AD633</f>
        <v>jhill@bihrle.com</v>
      </c>
      <c r="D633" t="str">
        <f>Worksheet!AE633</f>
        <v xml:space="preserve">Ryan Oltman </v>
      </c>
      <c r="E633" t="str">
        <f>Worksheet!AH633</f>
        <v>roltman@bihrle.com</v>
      </c>
      <c r="F633" t="str">
        <f t="shared" si="9"/>
        <v xml:space="preserve">Ryan Oltman </v>
      </c>
      <c r="G633" t="str">
        <f>IF(E633=C633,$K$1,E633)</f>
        <v>roltman@bihrle.com</v>
      </c>
    </row>
    <row r="634" spans="1:7">
      <c r="A634" t="str">
        <f>Worksheet!A634</f>
        <v>Optical Physics Company</v>
      </c>
      <c r="B634" t="str">
        <f>Worksheet!AA634</f>
        <v xml:space="preserve">Gail Erten </v>
      </c>
      <c r="C634" t="str">
        <f>Worksheet!AD634</f>
        <v>gerten@opci.com</v>
      </c>
      <c r="D634" t="str">
        <f>Worksheet!AE634</f>
        <v xml:space="preserve">Richard Hutchin </v>
      </c>
      <c r="E634" t="str">
        <f>Worksheet!AH634</f>
        <v>rahutchin@opci.com</v>
      </c>
      <c r="F634" t="str">
        <f t="shared" si="9"/>
        <v xml:space="preserve">Richard Hutchin </v>
      </c>
      <c r="G634" t="str">
        <f>IF(E634=C634,$K$1,E634)</f>
        <v>rahutchin@opci.com</v>
      </c>
    </row>
    <row r="635" spans="1:7">
      <c r="A635" t="str">
        <f>Worksheet!A635</f>
        <v>D &amp; P LLC</v>
      </c>
      <c r="B635" t="str">
        <f>Worksheet!AA635</f>
        <v xml:space="preserve">Lei Tang </v>
      </c>
      <c r="C635" t="str">
        <f>Worksheet!AD635</f>
        <v>tanglei@d-p-llc.com</v>
      </c>
      <c r="D635" t="str">
        <f>Worksheet!AE635</f>
        <v xml:space="preserve">Lei Tang </v>
      </c>
      <c r="E635" t="str">
        <f>Worksheet!AH635</f>
        <v>tanglei@d-p-llc.com</v>
      </c>
      <c r="F635" t="str">
        <f t="shared" si="9"/>
        <v xml:space="preserve"> </v>
      </c>
      <c r="G635" t="str">
        <f>IF(E635=C635,$K$1,E635)</f>
        <v xml:space="preserve"> </v>
      </c>
    </row>
    <row r="636" spans="1:7">
      <c r="A636" t="str">
        <f>Worksheet!A636</f>
        <v>Ultra Communications Inc</v>
      </c>
      <c r="B636" t="str">
        <f>Worksheet!AA636</f>
        <v xml:space="preserve">Charles Kuznia </v>
      </c>
      <c r="C636" t="str">
        <f>Worksheet!AD636</f>
        <v>ckuznia@ultracomm-inc.com</v>
      </c>
      <c r="D636" t="str">
        <f>Worksheet!AE636</f>
        <v xml:space="preserve">Charles Kuznia </v>
      </c>
      <c r="E636" t="str">
        <f>Worksheet!AH636</f>
        <v>ckuznia@ultracomm-inc.com</v>
      </c>
      <c r="F636" t="str">
        <f t="shared" si="9"/>
        <v xml:space="preserve"> </v>
      </c>
      <c r="G636" t="str">
        <f>IF(E636=C636,$K$1,E636)</f>
        <v xml:space="preserve"> </v>
      </c>
    </row>
    <row r="637" spans="1:7">
      <c r="A637" t="str">
        <f>Worksheet!A637</f>
        <v>HYPRES. Inc.</v>
      </c>
      <c r="B637" t="str">
        <f>Worksheet!AA637</f>
        <v xml:space="preserve">Steve Damon </v>
      </c>
      <c r="C637" t="str">
        <f>Worksheet!AD637</f>
        <v>sdamon@hypres.com</v>
      </c>
      <c r="D637" t="str">
        <f>Worksheet!AE637</f>
        <v xml:space="preserve">Amol Inamdar </v>
      </c>
      <c r="E637" t="str">
        <f>Worksheet!AH637</f>
        <v>ainamdar@hypres.com</v>
      </c>
      <c r="F637" t="str">
        <f t="shared" si="9"/>
        <v xml:space="preserve">Amol Inamdar </v>
      </c>
      <c r="G637" t="str">
        <f>IF(E637=C637,$K$1,E637)</f>
        <v>ainamdar@hypres.com</v>
      </c>
    </row>
    <row r="638" spans="1:7">
      <c r="A638" t="str">
        <f>Worksheet!A638</f>
        <v>Protection Engineering Consultants, LLC</v>
      </c>
      <c r="B638" t="str">
        <f>Worksheet!AA638</f>
        <v xml:space="preserve">Kirk Marchand </v>
      </c>
      <c r="C638" t="str">
        <f>Worksheet!AD638</f>
        <v>kmarchand@protection-consultants.co</v>
      </c>
      <c r="D638" t="str">
        <f>Worksheet!AE638</f>
        <v xml:space="preserve">David Stevens </v>
      </c>
      <c r="E638" t="str">
        <f>Worksheet!AH638</f>
        <v>dstevens@protection-consultants.com</v>
      </c>
      <c r="F638" t="str">
        <f t="shared" si="9"/>
        <v xml:space="preserve">David Stevens </v>
      </c>
      <c r="G638" t="str">
        <f>IF(E638=C638,$K$1,E638)</f>
        <v>dstevens@protection-consultants.com</v>
      </c>
    </row>
    <row r="639" spans="1:7">
      <c r="A639" t="str">
        <f>Worksheet!A639</f>
        <v>Techshot, Inc.</v>
      </c>
      <c r="B639" t="str">
        <f>Worksheet!AA639</f>
        <v xml:space="preserve">Mark Deuser </v>
      </c>
      <c r="C639" t="str">
        <f>Worksheet!AD639</f>
        <v>mdeuser@techshot.com</v>
      </c>
      <c r="D639" t="str">
        <f>Worksheet!AE639</f>
        <v xml:space="preserve">Nathan Thomas </v>
      </c>
      <c r="E639" t="str">
        <f>Worksheet!AH639</f>
        <v>nthomas@techshot.com</v>
      </c>
      <c r="F639" t="str">
        <f t="shared" si="9"/>
        <v xml:space="preserve">Nathan Thomas </v>
      </c>
      <c r="G639" t="str">
        <f>IF(E639=C639,$K$1,E639)</f>
        <v>nthomas@techshot.com</v>
      </c>
    </row>
    <row r="640" spans="1:7">
      <c r="A640" t="str">
        <f>Worksheet!A640</f>
        <v>International Mezzo Technologies, Inc</v>
      </c>
      <c r="B640" t="str">
        <f>Worksheet!AA640</f>
        <v xml:space="preserve">Mark Turner </v>
      </c>
      <c r="C640" t="str">
        <f>Worksheet!AD640</f>
        <v>mark.turner@mezzotech.com</v>
      </c>
      <c r="D640" t="str">
        <f>Worksheet!AE640</f>
        <v xml:space="preserve">Anthony Giglio </v>
      </c>
      <c r="E640" t="str">
        <f>Worksheet!AH640</f>
        <v>tony.giglio@mezzotech.com</v>
      </c>
      <c r="F640" t="str">
        <f t="shared" si="9"/>
        <v xml:space="preserve">Anthony Giglio </v>
      </c>
      <c r="G640" t="str">
        <f>IF(E640=C640,$K$1,E640)</f>
        <v>tony.giglio@mezzotech.com</v>
      </c>
    </row>
    <row r="641" spans="1:7">
      <c r="A641" t="str">
        <f>Worksheet!A641</f>
        <v>Physical Optics Corporation</v>
      </c>
      <c r="B641" t="str">
        <f>Worksheet!AA641</f>
        <v xml:space="preserve">Gordon Drew </v>
      </c>
      <c r="C641" t="str">
        <f>Worksheet!AD641</f>
        <v>gedrew@poc.com</v>
      </c>
      <c r="D641" t="str">
        <f>Worksheet!AE641</f>
        <v xml:space="preserve">Kang-Bin Chua </v>
      </c>
      <c r="E641" t="str">
        <f>Worksheet!AH641</f>
        <v>ATProposals@poc.com</v>
      </c>
      <c r="F641" t="str">
        <f t="shared" si="9"/>
        <v xml:space="preserve">Kang-Bin Chua </v>
      </c>
      <c r="G641" t="str">
        <f>IF(E641=C641,$K$1,E641)</f>
        <v>ATProposals@poc.com</v>
      </c>
    </row>
    <row r="642" spans="1:7">
      <c r="A642" t="str">
        <f>Worksheet!A642</f>
        <v>Intelligent Power &amp; Energy Research Corp</v>
      </c>
      <c r="B642" t="str">
        <f>Worksheet!AA642</f>
        <v xml:space="preserve">Moira Anderson </v>
      </c>
      <c r="C642" t="str">
        <f>Worksheet!AD642</f>
        <v>moira.anderson@ipercsolutions.com</v>
      </c>
      <c r="D642" t="str">
        <f>Worksheet!AE642</f>
        <v xml:space="preserve">Darrell Massie </v>
      </c>
      <c r="E642" t="str">
        <f>Worksheet!AH642</f>
        <v>darrell.massie@ipercsolutions.com</v>
      </c>
      <c r="F642" t="str">
        <f t="shared" si="9"/>
        <v xml:space="preserve">Darrell Massie </v>
      </c>
      <c r="G642" t="str">
        <f>IF(E642=C642,$K$1,E642)</f>
        <v>darrell.massie@ipercsolutions.com</v>
      </c>
    </row>
    <row r="643" spans="1:7">
      <c r="A643" t="str">
        <f>Worksheet!A643</f>
        <v>Mainstream Engineering Corporation</v>
      </c>
      <c r="B643" t="str">
        <f>Worksheet!AA643</f>
        <v xml:space="preserve">Michael Rizzo </v>
      </c>
      <c r="C643" t="str">
        <f>Worksheet!AD643</f>
        <v>mar@mainstream-engr.com</v>
      </c>
      <c r="D643" t="str">
        <f>Worksheet!AE643</f>
        <v xml:space="preserve">Gregory Cole </v>
      </c>
      <c r="E643" t="str">
        <f>Worksheet!AH643</f>
        <v>gsc@mainstream-engr.com</v>
      </c>
      <c r="F643" t="str">
        <f t="shared" si="9"/>
        <v xml:space="preserve">Gregory Cole </v>
      </c>
      <c r="G643" t="str">
        <f>IF(E643=C643,$K$1,E643)</f>
        <v>gsc@mainstream-engr.com</v>
      </c>
    </row>
    <row r="644" spans="1:7">
      <c r="A644" t="str">
        <f>Worksheet!A644</f>
        <v>Marine Design Dynamics, Inc.</v>
      </c>
      <c r="B644" t="str">
        <f>Worksheet!AA644</f>
        <v xml:space="preserve">Sebastian Phillips </v>
      </c>
      <c r="C644" t="str">
        <f>Worksheet!AD644</f>
        <v>sphillips@marinedd.com</v>
      </c>
      <c r="D644" t="str">
        <f>Worksheet!AE644</f>
        <v xml:space="preserve">Jon Buck </v>
      </c>
      <c r="E644" t="str">
        <f>Worksheet!AH644</f>
        <v>jbuck@marinedd.com</v>
      </c>
      <c r="F644" t="str">
        <f t="shared" ref="F644:F707" si="10">IF(D644=B644,$K$1,D644)</f>
        <v xml:space="preserve">Jon Buck </v>
      </c>
      <c r="G644" t="str">
        <f>IF(E644=C644,$K$1,E644)</f>
        <v>jbuck@marinedd.com</v>
      </c>
    </row>
    <row r="645" spans="1:7">
      <c r="A645" t="str">
        <f>Worksheet!A645</f>
        <v>Windlift</v>
      </c>
      <c r="B645" t="str">
        <f>Worksheet!AA645</f>
        <v xml:space="preserve">Robert Creighton </v>
      </c>
      <c r="C645" t="str">
        <f>Worksheet!AD645</f>
        <v>rob@windlift.com</v>
      </c>
      <c r="D645" t="str">
        <f>Worksheet!AE645</f>
        <v xml:space="preserve">Andy Stough </v>
      </c>
      <c r="E645" t="str">
        <f>Worksheet!AH645</f>
        <v>andy@windlift.com</v>
      </c>
      <c r="F645" t="str">
        <f t="shared" si="10"/>
        <v xml:space="preserve">Andy Stough </v>
      </c>
      <c r="G645" t="str">
        <f>IF(E645=C645,$K$1,E645)</f>
        <v>andy@windlift.com</v>
      </c>
    </row>
    <row r="646" spans="1:7">
      <c r="A646" t="str">
        <f>Worksheet!A646</f>
        <v>Iris Technology Corporation</v>
      </c>
      <c r="B646" t="str">
        <f>Worksheet!AA646</f>
        <v xml:space="preserve">Edward O'Rourke </v>
      </c>
      <c r="C646" t="str">
        <f>Worksheet!AD646</f>
        <v>ejorourke@iristechnology.com</v>
      </c>
      <c r="D646" t="str">
        <f>Worksheet!AE646</f>
        <v xml:space="preserve">Carl Kirkconnell </v>
      </c>
      <c r="E646" t="str">
        <f>Worksheet!AH646</f>
        <v>cskirkconnell@iristechnology.com</v>
      </c>
      <c r="F646" t="str">
        <f t="shared" si="10"/>
        <v xml:space="preserve">Carl Kirkconnell </v>
      </c>
      <c r="G646" t="str">
        <f>IF(E646=C646,$K$1,E646)</f>
        <v>cskirkconnell@iristechnology.com</v>
      </c>
    </row>
    <row r="647" spans="1:7">
      <c r="A647" t="str">
        <f>Worksheet!A647</f>
        <v>HDM Systems Corporation</v>
      </c>
      <c r="B647" t="str">
        <f>Worksheet!AA647</f>
        <v xml:space="preserve">LeeAnn Liu </v>
      </c>
      <c r="C647" t="str">
        <f>Worksheet!AD647</f>
        <v>leeannliu@hdm-sys.com</v>
      </c>
      <c r="D647" t="str">
        <f>Worksheet!AE647</f>
        <v xml:space="preserve">David Liu </v>
      </c>
      <c r="E647" t="str">
        <f>Worksheet!AH647</f>
        <v>davidliu@hdm-sys.com</v>
      </c>
      <c r="F647" t="str">
        <f t="shared" si="10"/>
        <v xml:space="preserve">David Liu </v>
      </c>
      <c r="G647" t="str">
        <f>IF(E647=C647,$K$1,E647)</f>
        <v>davidliu@hdm-sys.com</v>
      </c>
    </row>
    <row r="648" spans="1:7">
      <c r="A648" t="str">
        <f>Worksheet!A648</f>
        <v>Jaybridge Robotics</v>
      </c>
      <c r="B648" t="str">
        <f>Worksheet!AA648</f>
        <v xml:space="preserve">Jeremy Brown </v>
      </c>
      <c r="C648" t="str">
        <f>Worksheet!AD648</f>
        <v>jhbrown@jaybridge.com</v>
      </c>
      <c r="D648" t="str">
        <f>Worksheet!AE648</f>
        <v xml:space="preserve">Jeremy Brown </v>
      </c>
      <c r="E648" t="str">
        <f>Worksheet!AH648</f>
        <v>jhbrown@jaybridge.com</v>
      </c>
      <c r="F648" t="str">
        <f t="shared" si="10"/>
        <v xml:space="preserve"> </v>
      </c>
      <c r="G648" t="str">
        <f>IF(E648=C648,$K$1,E648)</f>
        <v xml:space="preserve"> </v>
      </c>
    </row>
    <row r="649" spans="1:7">
      <c r="A649" t="str">
        <f>Worksheet!A649</f>
        <v>Wolf Technical Services, Inc.</v>
      </c>
      <c r="B649" t="str">
        <f>Worksheet!AA649</f>
        <v xml:space="preserve">Stuart Nightenhelser </v>
      </c>
      <c r="C649" t="str">
        <f>Worksheet!AD649</f>
        <v>snightenhelser@wolftechnical.com</v>
      </c>
      <c r="D649" t="str">
        <f>Worksheet!AE649</f>
        <v xml:space="preserve">Adam Furore </v>
      </c>
      <c r="E649" t="str">
        <f>Worksheet!AH649</f>
        <v>afurore@wolftechnical.com</v>
      </c>
      <c r="F649" t="str">
        <f t="shared" si="10"/>
        <v xml:space="preserve">Adam Furore </v>
      </c>
      <c r="G649" t="str">
        <f>IF(E649=C649,$K$1,E649)</f>
        <v>afurore@wolftechnical.com</v>
      </c>
    </row>
    <row r="650" spans="1:7">
      <c r="A650" t="str">
        <f>Worksheet!A650</f>
        <v>Tanenhaus and Associates</v>
      </c>
      <c r="B650" t="str">
        <f>Worksheet!AA650</f>
        <v xml:space="preserve">Martin Tanenhaus </v>
      </c>
      <c r="C650" t="str">
        <f>Worksheet!AD650</f>
        <v>martint@tanenhausassociates.com</v>
      </c>
      <c r="D650" t="str">
        <f>Worksheet!AE650</f>
        <v xml:space="preserve">Martin Tanenhaus </v>
      </c>
      <c r="E650" t="str">
        <f>Worksheet!AH650</f>
        <v>martint@tanenhausassociates.com</v>
      </c>
      <c r="F650" t="str">
        <f t="shared" si="10"/>
        <v xml:space="preserve"> </v>
      </c>
      <c r="G650" t="str">
        <f>IF(E650=C650,$K$1,E650)</f>
        <v xml:space="preserve"> </v>
      </c>
    </row>
    <row r="651" spans="1:7">
      <c r="A651" t="str">
        <f>Worksheet!A651</f>
        <v>Omega Micro Technologies, Inc.</v>
      </c>
      <c r="B651" t="str">
        <f>Worksheet!AA651</f>
        <v xml:space="preserve">Jacob Smelser </v>
      </c>
      <c r="C651" t="str">
        <f>Worksheet!AD651</f>
        <v>jsmelser@omegamicrotech.com</v>
      </c>
      <c r="D651" t="str">
        <f>Worksheet!AE651</f>
        <v xml:space="preserve">Jacob Smelser </v>
      </c>
      <c r="E651" t="str">
        <f>Worksheet!AH651</f>
        <v>jsmelser@omegamicrotech.com</v>
      </c>
      <c r="F651" t="str">
        <f t="shared" si="10"/>
        <v xml:space="preserve"> </v>
      </c>
      <c r="G651" t="str">
        <f>IF(E651=C651,$K$1,E651)</f>
        <v xml:space="preserve"> </v>
      </c>
    </row>
    <row r="652" spans="1:7">
      <c r="A652" t="str">
        <f>Worksheet!A652</f>
        <v>Vescent Photonics</v>
      </c>
      <c r="B652" t="str">
        <f>Worksheet!AA652</f>
        <v xml:space="preserve">Scott Rommel </v>
      </c>
      <c r="C652" t="str">
        <f>Worksheet!AD652</f>
        <v>rommel@vescent.com</v>
      </c>
      <c r="D652" t="str">
        <f>Worksheet!AE652</f>
        <v xml:space="preserve">Scott Davis </v>
      </c>
      <c r="E652" t="str">
        <f>Worksheet!AH652</f>
        <v>davis@vescent.com</v>
      </c>
      <c r="F652" t="str">
        <f t="shared" si="10"/>
        <v xml:space="preserve">Scott Davis </v>
      </c>
      <c r="G652" t="str">
        <f>IF(E652=C652,$K$1,E652)</f>
        <v>davis@vescent.com</v>
      </c>
    </row>
    <row r="653" spans="1:7">
      <c r="A653" t="str">
        <f>Worksheet!A653</f>
        <v>Hy-Tek Manufacturing Co. Inc.</v>
      </c>
      <c r="B653" t="str">
        <f>Worksheet!AA653</f>
        <v xml:space="preserve">John Bastian </v>
      </c>
      <c r="C653" t="str">
        <f>Worksheet!AD653</f>
        <v>jbastian@hytekmfg.com</v>
      </c>
      <c r="D653" t="str">
        <f>Worksheet!AE653</f>
        <v xml:space="preserve">John Jude </v>
      </c>
      <c r="E653" t="str">
        <f>Worksheet!AH653</f>
        <v>jjude@hytekmfg.com</v>
      </c>
      <c r="F653" t="str">
        <f t="shared" si="10"/>
        <v xml:space="preserve">John Jude </v>
      </c>
      <c r="G653" t="str">
        <f>IF(E653=C653,$K$1,E653)</f>
        <v>jjude@hytekmfg.com</v>
      </c>
    </row>
    <row r="654" spans="1:7">
      <c r="A654" t="str">
        <f>Worksheet!A654</f>
        <v>JRM Enterprises, Inc.</v>
      </c>
      <c r="B654" t="str">
        <f>Worksheet!AA654</f>
        <v xml:space="preserve">Shon Ramsel </v>
      </c>
      <c r="C654" t="str">
        <f>Worksheet!AD654</f>
        <v>admin@jrmtech.com</v>
      </c>
      <c r="D654" t="str">
        <f>Worksheet!AE654</f>
        <v xml:space="preserve">Karl Leodler </v>
      </c>
      <c r="E654" t="str">
        <f>Worksheet!AH654</f>
        <v>karl.leodler@jrmtech.com</v>
      </c>
      <c r="F654" t="str">
        <f t="shared" si="10"/>
        <v xml:space="preserve">Karl Leodler </v>
      </c>
      <c r="G654" t="str">
        <f>IF(E654=C654,$K$1,E654)</f>
        <v>karl.leodler@jrmtech.com</v>
      </c>
    </row>
    <row r="655" spans="1:7">
      <c r="A655" t="str">
        <f>Worksheet!A655</f>
        <v>Reliant Lab Systems, Inc</v>
      </c>
      <c r="B655" t="str">
        <f>Worksheet!AA655</f>
        <v xml:space="preserve">Rick Sturdivant </v>
      </c>
      <c r="C655" t="str">
        <f>Worksheet!AD655</f>
        <v>rick@reliantlabsystems.com</v>
      </c>
      <c r="D655" t="str">
        <f>Worksheet!AE655</f>
        <v xml:space="preserve">Rick Sturdivant </v>
      </c>
      <c r="E655" t="str">
        <f>Worksheet!AH655</f>
        <v>rick@reliantlabsystems.com</v>
      </c>
      <c r="F655" t="str">
        <f t="shared" si="10"/>
        <v xml:space="preserve"> </v>
      </c>
      <c r="G655" t="str">
        <f>IF(E655=C655,$K$1,E655)</f>
        <v xml:space="preserve"> </v>
      </c>
    </row>
    <row r="656" spans="1:7">
      <c r="A656" t="str">
        <f>Worksheet!A656</f>
        <v>Metis Design Corporation</v>
      </c>
      <c r="B656" t="str">
        <f>Worksheet!AA656</f>
        <v xml:space="preserve">Seth Kessler </v>
      </c>
      <c r="C656" t="str">
        <f>Worksheet!AD656</f>
        <v>skessler@metisdesign.com</v>
      </c>
      <c r="D656" t="str">
        <f>Worksheet!AE656</f>
        <v xml:space="preserve">Seth Kessler </v>
      </c>
      <c r="E656" t="str">
        <f>Worksheet!AH656</f>
        <v>skessler@metisdesign.com</v>
      </c>
      <c r="F656" t="str">
        <f t="shared" si="10"/>
        <v xml:space="preserve"> </v>
      </c>
      <c r="G656" t="str">
        <f>IF(E656=C656,$K$1,E656)</f>
        <v xml:space="preserve"> </v>
      </c>
    </row>
    <row r="657" spans="1:7">
      <c r="A657" t="str">
        <f>Worksheet!A657</f>
        <v>SeaLandAire Technologies, Inc.</v>
      </c>
      <c r="B657" t="str">
        <f>Worksheet!AA657</f>
        <v xml:space="preserve">David Sparks </v>
      </c>
      <c r="C657" t="str">
        <f>Worksheet!AD657</f>
        <v>dsparks@sealandaire.com</v>
      </c>
      <c r="D657" t="str">
        <f>Worksheet!AE657</f>
        <v xml:space="preserve">Jerry Cole </v>
      </c>
      <c r="E657" t="str">
        <f>Worksheet!AH657</f>
        <v>jcole@sealandaire.com</v>
      </c>
      <c r="F657" t="str">
        <f t="shared" si="10"/>
        <v xml:space="preserve">Jerry Cole </v>
      </c>
      <c r="G657" t="str">
        <f>IF(E657=C657,$K$1,E657)</f>
        <v>jcole@sealandaire.com</v>
      </c>
    </row>
    <row r="658" spans="1:7">
      <c r="A658" t="str">
        <f>Worksheet!A658</f>
        <v>Wolf Technical Services, Inc.</v>
      </c>
      <c r="B658" t="str">
        <f>Worksheet!AA658</f>
        <v xml:space="preserve">Stuart Nightenhelser </v>
      </c>
      <c r="C658" t="str">
        <f>Worksheet!AD658</f>
        <v>snightenhelser@wolftechnical.com</v>
      </c>
      <c r="D658" t="str">
        <f>Worksheet!AE658</f>
        <v xml:space="preserve">Paul Thogersen </v>
      </c>
      <c r="E658" t="str">
        <f>Worksheet!AH658</f>
        <v>pthogersen@wolftechnical.com</v>
      </c>
      <c r="F658" t="str">
        <f t="shared" si="10"/>
        <v xml:space="preserve">Paul Thogersen </v>
      </c>
      <c r="G658" t="str">
        <f>IF(E658=C658,$K$1,E658)</f>
        <v>pthogersen@wolftechnical.com</v>
      </c>
    </row>
    <row r="659" spans="1:7">
      <c r="A659" t="str">
        <f>Worksheet!A659</f>
        <v>Heron Systems Incorporated</v>
      </c>
      <c r="B659" t="str">
        <f>Worksheet!AA659</f>
        <v xml:space="preserve">Brett Darcey </v>
      </c>
      <c r="C659" t="str">
        <f>Worksheet!AD659</f>
        <v>brett.darcey@heronsystems.com</v>
      </c>
      <c r="D659" t="str">
        <f>Worksheet!AE659</f>
        <v xml:space="preserve">Jason Summers </v>
      </c>
      <c r="E659" t="str">
        <f>Worksheet!AH659</f>
        <v>jason.summers@heronsystems.com</v>
      </c>
      <c r="F659" t="str">
        <f t="shared" si="10"/>
        <v xml:space="preserve">Jason Summers </v>
      </c>
      <c r="G659" t="str">
        <f>IF(E659=C659,$K$1,E659)</f>
        <v>jason.summers@heronsystems.com</v>
      </c>
    </row>
    <row r="660" spans="1:7">
      <c r="A660" t="str">
        <f>Worksheet!A660</f>
        <v>Technical Data Analysis, Inc.</v>
      </c>
      <c r="B660" t="str">
        <f>Worksheet!AA660</f>
        <v xml:space="preserve">Scott Bradfield </v>
      </c>
      <c r="C660" t="str">
        <f>Worksheet!AD660</f>
        <v>sbradfield@tda-i.com</v>
      </c>
      <c r="D660" t="str">
        <f>Worksheet!AE660</f>
        <v xml:space="preserve">Chance McColl </v>
      </c>
      <c r="E660" t="str">
        <f>Worksheet!AH660</f>
        <v>cmccoll@tda-i.com</v>
      </c>
      <c r="F660" t="str">
        <f t="shared" si="10"/>
        <v xml:space="preserve">Chance McColl </v>
      </c>
      <c r="G660" t="str">
        <f>IF(E660=C660,$K$1,E660)</f>
        <v>cmccoll@tda-i.com</v>
      </c>
    </row>
    <row r="661" spans="1:7">
      <c r="A661" t="str">
        <f>Worksheet!A661</f>
        <v>Sporian Microsystems, Inc.</v>
      </c>
      <c r="B661" t="str">
        <f>Worksheet!AA661</f>
        <v xml:space="preserve">Michael Usrey </v>
      </c>
      <c r="C661" t="str">
        <f>Worksheet!AD661</f>
        <v>musrey@sporian.com</v>
      </c>
      <c r="D661" t="str">
        <f>Worksheet!AE661</f>
        <v xml:space="preserve">Yiping Liu </v>
      </c>
      <c r="E661" t="str">
        <f>Worksheet!AH661</f>
        <v>yliu@sporian.com</v>
      </c>
      <c r="F661" t="str">
        <f t="shared" si="10"/>
        <v xml:space="preserve">Yiping Liu </v>
      </c>
      <c r="G661" t="str">
        <f>IF(E661=C661,$K$1,E661)</f>
        <v>yliu@sporian.com</v>
      </c>
    </row>
    <row r="662" spans="1:7">
      <c r="A662" t="str">
        <f>Worksheet!A662</f>
        <v>General Nano LLC</v>
      </c>
      <c r="B662" t="str">
        <f>Worksheet!AA662</f>
        <v xml:space="preserve">Joe Sprengard </v>
      </c>
      <c r="C662" t="str">
        <f>Worksheet!AD662</f>
        <v>joe.sprengard@generalnanollc.com</v>
      </c>
      <c r="D662" t="str">
        <f>Worksheet!AE662</f>
        <v xml:space="preserve">Joe Sprengard </v>
      </c>
      <c r="E662" t="str">
        <f>Worksheet!AH662</f>
        <v>joe.sprengard@generalnanollc.com</v>
      </c>
      <c r="F662" t="str">
        <f t="shared" si="10"/>
        <v xml:space="preserve"> </v>
      </c>
      <c r="G662" t="str">
        <f>IF(E662=C662,$K$1,E662)</f>
        <v xml:space="preserve"> </v>
      </c>
    </row>
    <row r="663" spans="1:7">
      <c r="A663" t="str">
        <f>Worksheet!A663</f>
        <v>AOSense, Inc.</v>
      </c>
      <c r="B663" t="str">
        <f>Worksheet!AA663</f>
        <v xml:space="preserve">Michael Geltz </v>
      </c>
      <c r="C663" t="str">
        <f>Worksheet!AD663</f>
        <v>mgeltz@aosense.com</v>
      </c>
      <c r="D663" t="str">
        <f>Worksheet!AE663</f>
        <v xml:space="preserve">Dong-Ik Lee </v>
      </c>
      <c r="E663" t="str">
        <f>Worksheet!AH663</f>
        <v>dlee@aosense.com</v>
      </c>
      <c r="F663" t="str">
        <f t="shared" si="10"/>
        <v xml:space="preserve">Dong-Ik Lee </v>
      </c>
      <c r="G663" t="str">
        <f>IF(E663=C663,$K$1,E663)</f>
        <v>dlee@aosense.com</v>
      </c>
    </row>
    <row r="664" spans="1:7">
      <c r="A664" t="str">
        <f>Worksheet!A664</f>
        <v>Dynaflow, Inc.</v>
      </c>
      <c r="B664" t="str">
        <f>Worksheet!AA664</f>
        <v xml:space="preserve">Georges Chahine </v>
      </c>
      <c r="C664" t="str">
        <f>Worksheet!AD664</f>
        <v>glchahine@dynaflow-inc.com</v>
      </c>
      <c r="D664" t="str">
        <f>Worksheet!AE664</f>
        <v xml:space="preserve">Jin-Keun Choi </v>
      </c>
      <c r="E664" t="str">
        <f>Worksheet!AH664</f>
        <v>jkchoi@dynaflow-inc.com</v>
      </c>
      <c r="F664" t="str">
        <f t="shared" si="10"/>
        <v xml:space="preserve">Jin-Keun Choi </v>
      </c>
      <c r="G664" t="str">
        <f>IF(E664=C664,$K$1,E664)</f>
        <v>jkchoi@dynaflow-inc.com</v>
      </c>
    </row>
    <row r="665" spans="1:7">
      <c r="A665" t="str">
        <f>Worksheet!A665</f>
        <v>Voci Technologies Incorporated</v>
      </c>
      <c r="B665" t="str">
        <f>Worksheet!AA665</f>
        <v xml:space="preserve">Anthony Gadient </v>
      </c>
      <c r="C665" t="str">
        <f>Worksheet!AD665</f>
        <v>anthony.gadient@vocitec.com</v>
      </c>
      <c r="D665" t="str">
        <f>Worksheet!AE665</f>
        <v xml:space="preserve">John Kominek </v>
      </c>
      <c r="E665" t="str">
        <f>Worksheet!AH665</f>
        <v>john.kominek@vocitec.com</v>
      </c>
      <c r="F665" t="str">
        <f t="shared" si="10"/>
        <v xml:space="preserve">John Kominek </v>
      </c>
      <c r="G665" t="str">
        <f>IF(E665=C665,$K$1,E665)</f>
        <v>john.kominek@vocitec.com</v>
      </c>
    </row>
    <row r="666" spans="1:7">
      <c r="A666" t="str">
        <f>Worksheet!A666</f>
        <v>Mainstream Engineering Corporation</v>
      </c>
      <c r="B666" t="str">
        <f>Worksheet!AA666</f>
        <v xml:space="preserve">Michael Rizzo </v>
      </c>
      <c r="C666" t="str">
        <f>Worksheet!AD666</f>
        <v>mar@mainstream-engr.com</v>
      </c>
      <c r="D666" t="str">
        <f>Worksheet!AE666</f>
        <v xml:space="preserve">Daniel Staples </v>
      </c>
      <c r="E666" t="str">
        <f>Worksheet!AH666</f>
        <v>dstaples@mainstream-engr.com</v>
      </c>
      <c r="F666" t="str">
        <f t="shared" si="10"/>
        <v xml:space="preserve">Daniel Staples </v>
      </c>
      <c r="G666" t="str">
        <f>IF(E666=C666,$K$1,E666)</f>
        <v>dstaples@mainstream-engr.com</v>
      </c>
    </row>
    <row r="667" spans="1:7">
      <c r="A667" t="str">
        <f>Worksheet!A667</f>
        <v>Assurance Technology Corporation</v>
      </c>
      <c r="B667" t="str">
        <f>Worksheet!AA667</f>
        <v xml:space="preserve">Nancy Flanagan </v>
      </c>
      <c r="C667" t="str">
        <f>Worksheet!AD667</f>
        <v>flanagan@assurtech.com</v>
      </c>
      <c r="D667" t="str">
        <f>Worksheet!AE667</f>
        <v xml:space="preserve">Joel Lord </v>
      </c>
      <c r="E667" t="str">
        <f>Worksheet!AH667</f>
        <v>lord@assurtech.com</v>
      </c>
      <c r="F667" t="str">
        <f t="shared" si="10"/>
        <v xml:space="preserve">Joel Lord </v>
      </c>
      <c r="G667" t="str">
        <f>IF(E667=C667,$K$1,E667)</f>
        <v>lord@assurtech.com</v>
      </c>
    </row>
    <row r="668" spans="1:7">
      <c r="A668" t="str">
        <f>Worksheet!A668</f>
        <v>Adaptive Dynamics, Inc</v>
      </c>
      <c r="B668" t="str">
        <f>Worksheet!AA668</f>
        <v xml:space="preserve">James Zeidler </v>
      </c>
      <c r="C668" t="str">
        <f>Worksheet!AD668</f>
        <v>jrz@adaptive-dynamics.com</v>
      </c>
      <c r="D668" t="str">
        <f>Worksheet!AE668</f>
        <v xml:space="preserve">Brandon Zeidler </v>
      </c>
      <c r="E668" t="str">
        <f>Worksheet!AH668</f>
        <v>brandon@adaptive-dynamics.com</v>
      </c>
      <c r="F668" t="str">
        <f t="shared" si="10"/>
        <v xml:space="preserve">Brandon Zeidler </v>
      </c>
      <c r="G668" t="str">
        <f>IF(E668=C668,$K$1,E668)</f>
        <v>brandon@adaptive-dynamics.com</v>
      </c>
    </row>
    <row r="669" spans="1:7">
      <c r="A669" t="str">
        <f>Worksheet!A669</f>
        <v>RDRTec Inc.</v>
      </c>
      <c r="B669" t="str">
        <f>Worksheet!AA669</f>
        <v xml:space="preserve">Sidney Theis </v>
      </c>
      <c r="C669" t="str">
        <f>Worksheet!AD669</f>
        <v>sidtheis@rdrtec.com</v>
      </c>
      <c r="D669" t="str">
        <f>Worksheet!AE669</f>
        <v xml:space="preserve">Sidney Theis </v>
      </c>
      <c r="E669" t="str">
        <f>Worksheet!AH669</f>
        <v>sidtheis@rdrtec.com</v>
      </c>
      <c r="F669" t="str">
        <f t="shared" si="10"/>
        <v xml:space="preserve"> </v>
      </c>
      <c r="G669" t="str">
        <f>IF(E669=C669,$K$1,E669)</f>
        <v xml:space="preserve"> </v>
      </c>
    </row>
    <row r="670" spans="1:7">
      <c r="A670" t="str">
        <f>Worksheet!A670</f>
        <v>Twinleaf</v>
      </c>
      <c r="B670" t="str">
        <f>Worksheet!AA670</f>
        <v xml:space="preserve">Elizabeth Foley </v>
      </c>
      <c r="C670" t="str">
        <f>Worksheet!AD670</f>
        <v>foley@twinleaf.com</v>
      </c>
      <c r="D670" t="str">
        <f>Worksheet!AE670</f>
        <v xml:space="preserve">Thomas Kornack </v>
      </c>
      <c r="E670" t="str">
        <f>Worksheet!AH670</f>
        <v>kornack@twinleaf.com</v>
      </c>
      <c r="F670" t="str">
        <f t="shared" si="10"/>
        <v xml:space="preserve">Thomas Kornack </v>
      </c>
      <c r="G670" t="str">
        <f>IF(E670=C670,$K$1,E670)</f>
        <v>kornack@twinleaf.com</v>
      </c>
    </row>
    <row r="671" spans="1:7">
      <c r="A671" t="str">
        <f>Worksheet!A671</f>
        <v>Echo Ridge, LLC</v>
      </c>
      <c r="B671" t="str">
        <f>Worksheet!AA671</f>
        <v xml:space="preserve">Joseph Kennedy </v>
      </c>
      <c r="C671" t="str">
        <f>Worksheet!AD671</f>
        <v>joe.kennedy@echoridgenet.com</v>
      </c>
      <c r="D671" t="str">
        <f>Worksheet!AE671</f>
        <v xml:space="preserve">John Carlson </v>
      </c>
      <c r="E671" t="str">
        <f>Worksheet!AH671</f>
        <v>john.carlson@echoridgenet.com</v>
      </c>
      <c r="F671" t="str">
        <f t="shared" si="10"/>
        <v xml:space="preserve">John Carlson </v>
      </c>
      <c r="G671" t="str">
        <f>IF(E671=C671,$K$1,E671)</f>
        <v>john.carlson@echoridgenet.com</v>
      </c>
    </row>
    <row r="672" spans="1:7">
      <c r="A672" t="str">
        <f>Worksheet!A672</f>
        <v>NanoLab, Inc.</v>
      </c>
      <c r="B672" t="str">
        <f>Worksheet!AA672</f>
        <v xml:space="preserve">David Carnahan </v>
      </c>
      <c r="C672" t="str">
        <f>Worksheet!AD672</f>
        <v>dcarnahan@nano-lab.com</v>
      </c>
      <c r="D672" t="str">
        <f>Worksheet!AE672</f>
        <v xml:space="preserve">David Carnahan </v>
      </c>
      <c r="E672" t="str">
        <f>Worksheet!AH672</f>
        <v>dcarnahan@nano-lab.com</v>
      </c>
      <c r="F672" t="str">
        <f t="shared" si="10"/>
        <v xml:space="preserve"> </v>
      </c>
      <c r="G672" t="str">
        <f>IF(E672=C672,$K$1,E672)</f>
        <v xml:space="preserve"> </v>
      </c>
    </row>
    <row r="673" spans="1:7">
      <c r="A673" t="str">
        <f>Worksheet!A673</f>
        <v>Applied Poleramic, Inc.</v>
      </c>
      <c r="B673" t="str">
        <f>Worksheet!AA673</f>
        <v xml:space="preserve">Doyle Dixon </v>
      </c>
      <c r="C673" t="str">
        <f>Worksheet!AD673</f>
        <v>poleramic@aol.com</v>
      </c>
      <c r="D673" t="str">
        <f>Worksheet!AE673</f>
        <v xml:space="preserve">Brian Hayes </v>
      </c>
      <c r="E673" t="str">
        <f>Worksheet!AH673</f>
        <v>hayesb1@sbcglobal.net</v>
      </c>
      <c r="F673" t="str">
        <f t="shared" si="10"/>
        <v xml:space="preserve">Brian Hayes </v>
      </c>
      <c r="G673" t="str">
        <f>IF(E673=C673,$K$1,E673)</f>
        <v>hayesb1@sbcglobal.net</v>
      </c>
    </row>
    <row r="674" spans="1:7">
      <c r="A674" t="str">
        <f>Worksheet!A674</f>
        <v>Universal Technical Resource Services, I</v>
      </c>
      <c r="B674" t="str">
        <f>Worksheet!AA674</f>
        <v xml:space="preserve">Lowell Seward </v>
      </c>
      <c r="C674" t="str">
        <f>Worksheet!AD674</f>
        <v>lseward@utrs.com</v>
      </c>
      <c r="D674" t="str">
        <f>Worksheet!AE674</f>
        <v xml:space="preserve">William Nichols </v>
      </c>
      <c r="E674" t="str">
        <f>Worksheet!AH674</f>
        <v>william.h.nichols34.ctr@mail.mil</v>
      </c>
      <c r="F674" t="str">
        <f t="shared" si="10"/>
        <v xml:space="preserve">William Nichols </v>
      </c>
      <c r="G674" t="str">
        <f>IF(E674=C674,$K$1,E674)</f>
        <v>william.h.nichols34.ctr@mail.mil</v>
      </c>
    </row>
    <row r="675" spans="1:7">
      <c r="A675" t="str">
        <f>Worksheet!A675</f>
        <v>Mayflower Communications Company, Inc.</v>
      </c>
      <c r="B675" t="str">
        <f>Worksheet!AA675</f>
        <v xml:space="preserve">Bruce Warwick </v>
      </c>
      <c r="C675" t="str">
        <f>Worksheet!AD675</f>
        <v>warwick@mayflowercom.com</v>
      </c>
      <c r="D675" t="str">
        <f>Worksheet!AE675</f>
        <v xml:space="preserve">Triveni Upadhyay </v>
      </c>
      <c r="E675" t="str">
        <f>Worksheet!AH675</f>
        <v>triveni@mayflowercom.com</v>
      </c>
      <c r="F675" t="str">
        <f t="shared" si="10"/>
        <v xml:space="preserve">Triveni Upadhyay </v>
      </c>
      <c r="G675" t="str">
        <f>IF(E675=C675,$K$1,E675)</f>
        <v>triveni@mayflowercom.com</v>
      </c>
    </row>
    <row r="676" spans="1:7">
      <c r="A676" t="str">
        <f>Worksheet!A676</f>
        <v>Delcross Technologies, LLC</v>
      </c>
      <c r="B676" t="str">
        <f>Worksheet!AA676</f>
        <v xml:space="preserve">Matthew Miller </v>
      </c>
      <c r="C676" t="str">
        <f>Worksheet!AD676</f>
        <v>mcmiller@delcross.com</v>
      </c>
      <c r="D676" t="str">
        <f>Worksheet!AE676</f>
        <v xml:space="preserve">Duane Setterdahl </v>
      </c>
      <c r="E676" t="str">
        <f>Worksheet!AH676</f>
        <v>dsetterdahl@delcross.com</v>
      </c>
      <c r="F676" t="str">
        <f t="shared" si="10"/>
        <v xml:space="preserve">Duane Setterdahl </v>
      </c>
      <c r="G676" t="str">
        <f>IF(E676=C676,$K$1,E676)</f>
        <v>dsetterdahl@delcross.com</v>
      </c>
    </row>
    <row r="677" spans="1:7">
      <c r="A677" t="str">
        <f>Worksheet!A677</f>
        <v>Physical Optics Corporation</v>
      </c>
      <c r="B677" t="str">
        <f>Worksheet!AA677</f>
        <v xml:space="preserve">Gordon Drew </v>
      </c>
      <c r="C677" t="str">
        <f>Worksheet!AD677</f>
        <v>gedrew@poc.com</v>
      </c>
      <c r="D677" t="str">
        <f>Worksheet!AE677</f>
        <v xml:space="preserve">Wenjian Wang </v>
      </c>
      <c r="E677" t="str">
        <f>Worksheet!AH677</f>
        <v>ISProposals@poc.com</v>
      </c>
      <c r="F677" t="str">
        <f t="shared" si="10"/>
        <v xml:space="preserve">Wenjian Wang </v>
      </c>
      <c r="G677" t="str">
        <f>IF(E677=C677,$K$1,E677)</f>
        <v>ISProposals@poc.com</v>
      </c>
    </row>
    <row r="678" spans="1:7">
      <c r="A678" t="str">
        <f>Worksheet!A678</f>
        <v>Chesapeake Technology International Corp</v>
      </c>
      <c r="B678" t="str">
        <f>Worksheet!AA678</f>
        <v xml:space="preserve">Kevin Satow </v>
      </c>
      <c r="C678" t="str">
        <f>Worksheet!AD678</f>
        <v>ksatow@ctic-inc.com</v>
      </c>
      <c r="D678" t="str">
        <f>Worksheet!AE678</f>
        <v xml:space="preserve">Dustan Hellwig </v>
      </c>
      <c r="E678" t="str">
        <f>Worksheet!AH678</f>
        <v>dhellwig@ctic-inc.com</v>
      </c>
      <c r="F678" t="str">
        <f t="shared" si="10"/>
        <v xml:space="preserve">Dustan Hellwig </v>
      </c>
      <c r="G678" t="str">
        <f>IF(E678=C678,$K$1,E678)</f>
        <v>dhellwig@ctic-inc.com</v>
      </c>
    </row>
    <row r="679" spans="1:7">
      <c r="A679" t="str">
        <f>Worksheet!A679</f>
        <v>DECISIVE ANALYTICS Corporation</v>
      </c>
      <c r="B679" t="str">
        <f>Worksheet!AA679</f>
        <v xml:space="preserve">Dana Ho </v>
      </c>
      <c r="C679" t="str">
        <f>Worksheet!AD679</f>
        <v>dana.ho@dac.us</v>
      </c>
      <c r="D679" t="str">
        <f>Worksheet!AE679</f>
        <v xml:space="preserve">Jennifer Carlson </v>
      </c>
      <c r="E679" t="str">
        <f>Worksheet!AH679</f>
        <v>jennifer.carlson@dac.us</v>
      </c>
      <c r="F679" t="str">
        <f t="shared" si="10"/>
        <v xml:space="preserve">Jennifer Carlson </v>
      </c>
      <c r="G679" t="str">
        <f>IF(E679=C679,$K$1,E679)</f>
        <v>jennifer.carlson@dac.us</v>
      </c>
    </row>
    <row r="680" spans="1:7">
      <c r="A680" t="str">
        <f>Worksheet!A680</f>
        <v>Soar Technology, Inc.</v>
      </c>
      <c r="B680" t="str">
        <f>Worksheet!AA680</f>
        <v xml:space="preserve">Andrew Dallas </v>
      </c>
      <c r="C680" t="str">
        <f>Worksheet!AD680</f>
        <v>contracts@soartech.com</v>
      </c>
      <c r="D680" t="str">
        <f>Worksheet!AE680</f>
        <v xml:space="preserve">Robert Marinier </v>
      </c>
      <c r="E680" t="str">
        <f>Worksheet!AH680</f>
        <v>bob.marinier@soartech.com</v>
      </c>
      <c r="F680" t="str">
        <f t="shared" si="10"/>
        <v xml:space="preserve">Robert Marinier </v>
      </c>
      <c r="G680" t="str">
        <f>IF(E680=C680,$K$1,E680)</f>
        <v>bob.marinier@soartech.com</v>
      </c>
    </row>
    <row r="681" spans="1:7">
      <c r="A681" t="str">
        <f>Worksheet!A681</f>
        <v>Knexus Research Corp.</v>
      </c>
      <c r="B681" t="str">
        <f>Worksheet!AA681</f>
        <v xml:space="preserve">Kalyan Gupta </v>
      </c>
      <c r="C681" t="str">
        <f>Worksheet!AD681</f>
        <v>kalyan.gupta@knexusresearch.com</v>
      </c>
      <c r="D681" t="str">
        <f>Worksheet!AE681</f>
        <v xml:space="preserve">Kalyan Gupta </v>
      </c>
      <c r="E681" t="str">
        <f>Worksheet!AH681</f>
        <v>kalyan.gupta@knexusresearch.com</v>
      </c>
      <c r="F681" t="str">
        <f t="shared" si="10"/>
        <v xml:space="preserve"> </v>
      </c>
      <c r="G681" t="str">
        <f>IF(E681=C681,$K$1,E681)</f>
        <v xml:space="preserve"> </v>
      </c>
    </row>
    <row r="682" spans="1:7">
      <c r="A682" t="str">
        <f>Worksheet!A682</f>
        <v>Physical Optics Corporation</v>
      </c>
      <c r="B682" t="str">
        <f>Worksheet!AA682</f>
        <v xml:space="preserve">Gordon Drew </v>
      </c>
      <c r="C682" t="str">
        <f>Worksheet!AD682</f>
        <v>gedrew@poc.com</v>
      </c>
      <c r="D682" t="str">
        <f>Worksheet!AE682</f>
        <v xml:space="preserve">Jason Holmstedt </v>
      </c>
      <c r="E682" t="str">
        <f>Worksheet!AH682</f>
        <v>EOSProposals@poc.com</v>
      </c>
      <c r="F682" t="str">
        <f t="shared" si="10"/>
        <v xml:space="preserve">Jason Holmstedt </v>
      </c>
      <c r="G682" t="str">
        <f>IF(E682=C682,$K$1,E682)</f>
        <v>EOSProposals@poc.com</v>
      </c>
    </row>
    <row r="683" spans="1:7">
      <c r="A683" t="str">
        <f>Worksheet!A683</f>
        <v>RDRTec Inc.</v>
      </c>
      <c r="B683" t="str">
        <f>Worksheet!AA683</f>
        <v xml:space="preserve">Sidney Theis </v>
      </c>
      <c r="C683" t="str">
        <f>Worksheet!AD683</f>
        <v>sidtheis@rdrtec.com</v>
      </c>
      <c r="D683" t="str">
        <f>Worksheet!AE683</f>
        <v xml:space="preserve">Sidney Theis </v>
      </c>
      <c r="E683" t="str">
        <f>Worksheet!AH683</f>
        <v>sidtheis@rdrtec.com</v>
      </c>
      <c r="F683" t="str">
        <f t="shared" si="10"/>
        <v xml:space="preserve"> </v>
      </c>
      <c r="G683" t="str">
        <f>IF(E683=C683,$K$1,E683)</f>
        <v xml:space="preserve"> </v>
      </c>
    </row>
    <row r="684" spans="1:7">
      <c r="A684" t="str">
        <f>Worksheet!A684</f>
        <v>Cambridge Electronics, Inc.</v>
      </c>
      <c r="B684" t="str">
        <f>Worksheet!AA684</f>
        <v xml:space="preserve">Natalia Palacios </v>
      </c>
      <c r="C684" t="str">
        <f>Worksheet!AD684</f>
        <v>cambridge.elec@gmail.com</v>
      </c>
      <c r="D684" t="str">
        <f>Worksheet!AE684</f>
        <v xml:space="preserve">Natalia Palacios </v>
      </c>
      <c r="E684" t="str">
        <f>Worksheet!AH684</f>
        <v>cambridge.elec@gmail.com</v>
      </c>
      <c r="F684" t="str">
        <f t="shared" si="10"/>
        <v xml:space="preserve"> </v>
      </c>
      <c r="G684" t="str">
        <f>IF(E684=C684,$K$1,E684)</f>
        <v xml:space="preserve"> </v>
      </c>
    </row>
    <row r="685" spans="1:7">
      <c r="A685" t="str">
        <f>Worksheet!A685</f>
        <v>Photonic Systems, Inc.</v>
      </c>
      <c r="B685" t="str">
        <f>Worksheet!AA685</f>
        <v xml:space="preserve">Charles Cox </v>
      </c>
      <c r="C685" t="str">
        <f>Worksheet!AD685</f>
        <v>eackerman@photonicsinc.com</v>
      </c>
      <c r="D685" t="str">
        <f>Worksheet!AE685</f>
        <v xml:space="preserve">Gary Betts </v>
      </c>
      <c r="E685" t="str">
        <f>Worksheet!AH685</f>
        <v>eackerman@photonicsinc.com</v>
      </c>
      <c r="F685" t="str">
        <f t="shared" si="10"/>
        <v xml:space="preserve">Gary Betts </v>
      </c>
      <c r="G685" t="str">
        <f>IF(E685=C685,$K$1,E685)</f>
        <v xml:space="preserve"> </v>
      </c>
    </row>
    <row r="686" spans="1:7">
      <c r="A686" t="str">
        <f>Worksheet!A686</f>
        <v>PolyK Technologies, LLC</v>
      </c>
      <c r="B686" t="str">
        <f>Worksheet!AA686</f>
        <v xml:space="preserve">Shihai Zhang </v>
      </c>
      <c r="C686" t="str">
        <f>Worksheet!AD686</f>
        <v>admin@polyktech.com</v>
      </c>
      <c r="D686" t="str">
        <f>Worksheet!AE686</f>
        <v xml:space="preserve">Nanyan Zhang </v>
      </c>
      <c r="E686" t="str">
        <f>Worksheet!AH686</f>
        <v>capacitor@polyktech.com</v>
      </c>
      <c r="F686" t="str">
        <f t="shared" si="10"/>
        <v xml:space="preserve">Nanyan Zhang </v>
      </c>
      <c r="G686" t="str">
        <f>IF(E686=C686,$K$1,E686)</f>
        <v>capacitor@polyktech.com</v>
      </c>
    </row>
    <row r="687" spans="1:7">
      <c r="A687" t="str">
        <f>Worksheet!A687</f>
        <v>Progeny Systems Corporation</v>
      </c>
      <c r="B687" t="str">
        <f>Worksheet!AA687</f>
        <v xml:space="preserve">Christine Sigety </v>
      </c>
      <c r="C687" t="str">
        <f>Worksheet!AD687</f>
        <v>csigety@progeny.net</v>
      </c>
      <c r="D687" t="str">
        <f>Worksheet!AE687</f>
        <v xml:space="preserve">Matt Fisher </v>
      </c>
      <c r="E687" t="str">
        <f>Worksheet!AH687</f>
        <v>mfisher@progeny.net</v>
      </c>
      <c r="F687" t="str">
        <f t="shared" si="10"/>
        <v xml:space="preserve">Matt Fisher </v>
      </c>
      <c r="G687" t="str">
        <f>IF(E687=C687,$K$1,E687)</f>
        <v>mfisher@progeny.net</v>
      </c>
    </row>
    <row r="688" spans="1:7">
      <c r="A688" t="str">
        <f>Worksheet!A688</f>
        <v>Progeny Systems Corporation</v>
      </c>
      <c r="B688" t="str">
        <f>Worksheet!AA688</f>
        <v xml:space="preserve">Christine Sigety </v>
      </c>
      <c r="C688" t="str">
        <f>Worksheet!AD688</f>
        <v>csigety@progeny.net</v>
      </c>
      <c r="D688" t="str">
        <f>Worksheet!AE688</f>
        <v xml:space="preserve">Paul Kessel </v>
      </c>
      <c r="E688" t="str">
        <f>Worksheet!AH688</f>
        <v>pkessel@progeny.net</v>
      </c>
      <c r="F688" t="str">
        <f t="shared" si="10"/>
        <v xml:space="preserve">Paul Kessel </v>
      </c>
      <c r="G688" t="str">
        <f>IF(E688=C688,$K$1,E688)</f>
        <v>pkessel@progeny.net</v>
      </c>
    </row>
    <row r="689" spans="1:7">
      <c r="A689" t="str">
        <f>Worksheet!A689</f>
        <v>Boston Engineering Corporation</v>
      </c>
      <c r="B689" t="str">
        <f>Worksheet!AA689</f>
        <v xml:space="preserve">Mark Smithers </v>
      </c>
      <c r="C689" t="str">
        <f>Worksheet!AD689</f>
        <v>msmithers@boston-engineering.com</v>
      </c>
      <c r="D689" t="str">
        <f>Worksheet!AE689</f>
        <v xml:space="preserve">Michael Rufo </v>
      </c>
      <c r="E689" t="str">
        <f>Worksheet!AH689</f>
        <v>mrufo@boston-engineering.com</v>
      </c>
      <c r="F689" t="str">
        <f t="shared" si="10"/>
        <v xml:space="preserve">Michael Rufo </v>
      </c>
      <c r="G689" t="str">
        <f>IF(E689=C689,$K$1,E689)</f>
        <v>mrufo@boston-engineering.com</v>
      </c>
    </row>
    <row r="690" spans="1:7">
      <c r="A690" t="str">
        <f>Worksheet!A690</f>
        <v>ATC - NY</v>
      </c>
      <c r="B690" t="str">
        <f>Worksheet!AA690</f>
        <v xml:space="preserve">Richard Smith </v>
      </c>
      <c r="C690" t="str">
        <f>Worksheet!AD690</f>
        <v>rsmith@atcorp.com</v>
      </c>
      <c r="D690" t="str">
        <f>Worksheet!AE690</f>
        <v xml:space="preserve">Hajime Inoue </v>
      </c>
      <c r="E690" t="str">
        <f>Worksheet!AH690</f>
        <v>hinoue@atcorp.com</v>
      </c>
      <c r="F690" t="str">
        <f t="shared" si="10"/>
        <v xml:space="preserve">Hajime Inoue </v>
      </c>
      <c r="G690" t="str">
        <f>IF(E690=C690,$K$1,E690)</f>
        <v>hinoue@atcorp.com</v>
      </c>
    </row>
    <row r="691" spans="1:7">
      <c r="A691" t="str">
        <f>Worksheet!A691</f>
        <v>Harmonia Holdings Group</v>
      </c>
      <c r="B691" t="str">
        <f>Worksheet!AA691</f>
        <v xml:space="preserve">Pallabi Saboo </v>
      </c>
      <c r="C691" t="str">
        <f>Worksheet!AD691</f>
        <v>psaboo@harmonia.com</v>
      </c>
      <c r="D691" t="str">
        <f>Worksheet!AE691</f>
        <v xml:space="preserve">Marc Abrams </v>
      </c>
      <c r="E691" t="str">
        <f>Worksheet!AH691</f>
        <v>mabrams@harmonia.com</v>
      </c>
      <c r="F691" t="str">
        <f t="shared" si="10"/>
        <v xml:space="preserve">Marc Abrams </v>
      </c>
      <c r="G691" t="str">
        <f>IF(E691=C691,$K$1,E691)</f>
        <v>mabrams@harmonia.com</v>
      </c>
    </row>
    <row r="692" spans="1:7">
      <c r="A692" t="str">
        <f>Worksheet!A692</f>
        <v>Technsys Inc</v>
      </c>
      <c r="B692" t="str">
        <f>Worksheet!AA692</f>
        <v xml:space="preserve">Soon Lee </v>
      </c>
      <c r="C692" t="str">
        <f>Worksheet!AD692</f>
        <v>SLee@TechnSys.com</v>
      </c>
      <c r="D692" t="str">
        <f>Worksheet!AE692</f>
        <v xml:space="preserve">Mike Han </v>
      </c>
      <c r="E692" t="str">
        <f>Worksheet!AH692</f>
        <v>MHan@TechnSys.com</v>
      </c>
      <c r="F692" t="str">
        <f t="shared" si="10"/>
        <v xml:space="preserve">Mike Han </v>
      </c>
      <c r="G692" t="str">
        <f>IF(E692=C692,$K$1,E692)</f>
        <v>MHan@TechnSys.com</v>
      </c>
    </row>
    <row r="693" spans="1:7">
      <c r="A693" t="str">
        <f>Worksheet!A693</f>
        <v>Intelligent Automation, Inc.</v>
      </c>
      <c r="B693" t="str">
        <f>Worksheet!AA693</f>
        <v xml:space="preserve">Mark James </v>
      </c>
      <c r="C693" t="str">
        <f>Worksheet!AD693</f>
        <v>mjames@i-a-i.com</v>
      </c>
      <c r="D693" t="str">
        <f>Worksheet!AE693</f>
        <v xml:space="preserve">Renato Levy </v>
      </c>
      <c r="E693" t="str">
        <f>Worksheet!AH693</f>
        <v>rlevy@i-a-i.com</v>
      </c>
      <c r="F693" t="str">
        <f t="shared" si="10"/>
        <v xml:space="preserve">Renato Levy </v>
      </c>
      <c r="G693" t="str">
        <f>IF(E693=C693,$K$1,E693)</f>
        <v>rlevy@i-a-i.com</v>
      </c>
    </row>
    <row r="694" spans="1:7">
      <c r="A694" t="str">
        <f>Worksheet!A694</f>
        <v>Capco Inc.</v>
      </c>
      <c r="B694" t="str">
        <f>Worksheet!AA694</f>
        <v xml:space="preserve">Eric Goertz </v>
      </c>
      <c r="C694" t="str">
        <f>Worksheet!AD694</f>
        <v>e_goertz@capcoinc.com</v>
      </c>
      <c r="D694" t="str">
        <f>Worksheet!AE694</f>
        <v xml:space="preserve">Chris Williams </v>
      </c>
      <c r="E694" t="str">
        <f>Worksheet!AH694</f>
        <v>c_williams@capcoinc.com</v>
      </c>
      <c r="F694" t="str">
        <f t="shared" si="10"/>
        <v xml:space="preserve">Chris Williams </v>
      </c>
      <c r="G694" t="str">
        <f>IF(E694=C694,$K$1,E694)</f>
        <v>c_williams@capcoinc.com</v>
      </c>
    </row>
    <row r="695" spans="1:7">
      <c r="A695" t="str">
        <f>Worksheet!A695</f>
        <v>TDA Research, Inc.</v>
      </c>
      <c r="B695" t="str">
        <f>Worksheet!AA695</f>
        <v xml:space="preserve">John Wright </v>
      </c>
      <c r="C695" t="str">
        <f>Worksheet!AD695</f>
        <v>jdwright@tda.com</v>
      </c>
      <c r="D695" t="str">
        <f>Worksheet!AE695</f>
        <v xml:space="preserve">Robert Bolskar </v>
      </c>
      <c r="E695" t="str">
        <f>Worksheet!AH695</f>
        <v>bolskar@tda.com</v>
      </c>
      <c r="F695" t="str">
        <f t="shared" si="10"/>
        <v xml:space="preserve">Robert Bolskar </v>
      </c>
      <c r="G695" t="str">
        <f>IF(E695=C695,$K$1,E695)</f>
        <v>bolskar@tda.com</v>
      </c>
    </row>
    <row r="696" spans="1:7">
      <c r="A696" t="str">
        <f>Worksheet!A696</f>
        <v>Physical Sciences Inc.</v>
      </c>
      <c r="B696" t="str">
        <f>Worksheet!AA696</f>
        <v xml:space="preserve">David B Green </v>
      </c>
      <c r="C696" t="str">
        <f>Worksheet!AD696</f>
        <v>green@psicorp.com</v>
      </c>
      <c r="D696" t="str">
        <f>Worksheet!AE696</f>
        <v xml:space="preserve">John Lennhoff </v>
      </c>
      <c r="E696" t="str">
        <f>Worksheet!AH696</f>
        <v>lennhoff@psicorp.com</v>
      </c>
      <c r="F696" t="str">
        <f t="shared" si="10"/>
        <v xml:space="preserve">John Lennhoff </v>
      </c>
      <c r="G696" t="str">
        <f>IF(E696=C696,$K$1,E696)</f>
        <v>lennhoff@psicorp.com</v>
      </c>
    </row>
    <row r="697" spans="1:7">
      <c r="A697" t="str">
        <f>Worksheet!A697</f>
        <v>Advanced Cooling Technologies, Inc.</v>
      </c>
      <c r="B697" t="str">
        <f>Worksheet!AA697</f>
        <v xml:space="preserve">Frank Morales </v>
      </c>
      <c r="C697" t="str">
        <f>Worksheet!AD697</f>
        <v>Frank.Morales@1-act.com</v>
      </c>
      <c r="D697" t="str">
        <f>Worksheet!AE697</f>
        <v xml:space="preserve">Tapan Desai </v>
      </c>
      <c r="E697" t="str">
        <f>Worksheet!AH697</f>
        <v>Tapan.Desai@1-act.com</v>
      </c>
      <c r="F697" t="str">
        <f t="shared" si="10"/>
        <v xml:space="preserve">Tapan Desai </v>
      </c>
      <c r="G697" t="str">
        <f>IF(E697=C697,$K$1,E697)</f>
        <v>Tapan.Desai@1-act.com</v>
      </c>
    </row>
    <row r="698" spans="1:7">
      <c r="A698" t="str">
        <f>Worksheet!A698</f>
        <v>Technical Data Analysis, Inc.</v>
      </c>
      <c r="B698" t="str">
        <f>Worksheet!AA698</f>
        <v xml:space="preserve">Scott Bradfield </v>
      </c>
      <c r="C698" t="str">
        <f>Worksheet!AD698</f>
        <v>sbradfield@tda-i.com</v>
      </c>
      <c r="D698" t="str">
        <f>Worksheet!AE698</f>
        <v xml:space="preserve">Nicole Apetre </v>
      </c>
      <c r="E698" t="str">
        <f>Worksheet!AH698</f>
        <v>napetre@tda-i.com</v>
      </c>
      <c r="F698" t="str">
        <f t="shared" si="10"/>
        <v xml:space="preserve">Nicole Apetre </v>
      </c>
      <c r="G698" t="str">
        <f>IF(E698=C698,$K$1,E698)</f>
        <v>napetre@tda-i.com</v>
      </c>
    </row>
    <row r="699" spans="1:7">
      <c r="A699" t="str">
        <f>Worksheet!A699</f>
        <v>Global Engineering Research and Technologies</v>
      </c>
      <c r="B699" t="str">
        <f>Worksheet!AA699</f>
        <v xml:space="preserve">Ibrahim Guven </v>
      </c>
      <c r="C699" t="str">
        <f>Worksheet!AD699</f>
        <v>iguven@gertechnologies.com</v>
      </c>
      <c r="D699" t="str">
        <f>Worksheet!AE699</f>
        <v xml:space="preserve">Ali Boufelfel </v>
      </c>
      <c r="E699" t="str">
        <f>Worksheet!AH699</f>
        <v>boufelfel@gertechnologies.com</v>
      </c>
      <c r="F699" t="str">
        <f t="shared" si="10"/>
        <v xml:space="preserve">Ali Boufelfel </v>
      </c>
      <c r="G699" t="str">
        <f>IF(E699=C699,$K$1,E699)</f>
        <v>boufelfel@gertechnologies.com</v>
      </c>
    </row>
    <row r="700" spans="1:7">
      <c r="A700" t="str">
        <f>Worksheet!A700</f>
        <v>Cascade Technologies Incorporated</v>
      </c>
      <c r="B700" t="str">
        <f>Worksheet!AA700</f>
        <v xml:space="preserve">Donna Carrig </v>
      </c>
      <c r="C700" t="str">
        <f>Worksheet!AD700</f>
        <v>carrig@cascadetechnologies.com</v>
      </c>
      <c r="D700" t="str">
        <f>Worksheet!AE700</f>
        <v xml:space="preserve">Hung Le </v>
      </c>
      <c r="E700" t="str">
        <f>Worksheet!AH700</f>
        <v>hle@cascadetechnologies.com</v>
      </c>
      <c r="F700" t="str">
        <f t="shared" si="10"/>
        <v xml:space="preserve">Hung Le </v>
      </c>
      <c r="G700" t="str">
        <f>IF(E700=C700,$K$1,E700)</f>
        <v>hle@cascadetechnologies.com</v>
      </c>
    </row>
    <row r="701" spans="1:7">
      <c r="A701" t="str">
        <f>Worksheet!A701</f>
        <v>OptiPro Systems LLC</v>
      </c>
      <c r="B701" t="str">
        <f>Worksheet!AA701</f>
        <v xml:space="preserve">Tim Ansaldi </v>
      </c>
      <c r="C701" t="str">
        <f>Worksheet!AD701</f>
        <v>tansaldi@optipro.com</v>
      </c>
      <c r="D701" t="str">
        <f>Worksheet!AE701</f>
        <v xml:space="preserve">Ed Fess </v>
      </c>
      <c r="E701" t="str">
        <f>Worksheet!AH701</f>
        <v>efess@optipro.com</v>
      </c>
      <c r="F701" t="str">
        <f t="shared" si="10"/>
        <v xml:space="preserve">Ed Fess </v>
      </c>
      <c r="G701" t="str">
        <f>IF(E701=C701,$K$1,E701)</f>
        <v>efess@optipro.com</v>
      </c>
    </row>
    <row r="702" spans="1:7">
      <c r="A702" t="str">
        <f>Worksheet!A702</f>
        <v>Bridger Photonics, Inc</v>
      </c>
      <c r="B702" t="str">
        <f>Worksheet!AA702</f>
        <v xml:space="preserve">Peter Roos </v>
      </c>
      <c r="C702" t="str">
        <f>Worksheet!AD702</f>
        <v>roos@bridgerphotonics.com</v>
      </c>
      <c r="D702" t="str">
        <f>Worksheet!AE702</f>
        <v xml:space="preserve">Randy Reibel </v>
      </c>
      <c r="E702" t="str">
        <f>Worksheet!AH702</f>
        <v>reibel@bridgerphotonics.com</v>
      </c>
      <c r="F702" t="str">
        <f t="shared" si="10"/>
        <v xml:space="preserve">Randy Reibel </v>
      </c>
      <c r="G702" t="str">
        <f>IF(E702=C702,$K$1,E702)</f>
        <v>reibel@bridgerphotonics.com</v>
      </c>
    </row>
    <row r="703" spans="1:7">
      <c r="A703" t="str">
        <f>Worksheet!A703</f>
        <v>CeraNova Corporation</v>
      </c>
      <c r="B703" t="str">
        <f>Worksheet!AA703</f>
        <v xml:space="preserve">Marina Pascucci </v>
      </c>
      <c r="C703" t="str">
        <f>Worksheet!AD703</f>
        <v>mpascucci@ceranova.com</v>
      </c>
      <c r="D703" t="str">
        <f>Worksheet!AE703</f>
        <v xml:space="preserve">Mark Parish </v>
      </c>
      <c r="E703" t="str">
        <f>Worksheet!AH703</f>
        <v>mparish@ceranova.com</v>
      </c>
      <c r="F703" t="str">
        <f t="shared" si="10"/>
        <v xml:space="preserve">Mark Parish </v>
      </c>
      <c r="G703" t="str">
        <f>IF(E703=C703,$K$1,E703)</f>
        <v>mparish@ceranova.com</v>
      </c>
    </row>
    <row r="704" spans="1:7">
      <c r="A704" t="str">
        <f>Worksheet!A704</f>
        <v>Optimax Systems, Inc</v>
      </c>
      <c r="B704" t="str">
        <f>Worksheet!AA704</f>
        <v xml:space="preserve">Tom Kelly </v>
      </c>
      <c r="C704" t="str">
        <f>Worksheet!AD704</f>
        <v>tkelly@optimaxsi.com</v>
      </c>
      <c r="D704" t="str">
        <f>Worksheet!AE704</f>
        <v xml:space="preserve">Kate Medicus </v>
      </c>
      <c r="E704" t="str">
        <f>Worksheet!AH704</f>
        <v>kmedicus@optimaxsi.com</v>
      </c>
      <c r="F704" t="str">
        <f t="shared" si="10"/>
        <v xml:space="preserve">Kate Medicus </v>
      </c>
      <c r="G704" t="str">
        <f>IF(E704=C704,$K$1,E704)</f>
        <v>kmedicus@optimaxsi.com</v>
      </c>
    </row>
    <row r="705" spans="1:7">
      <c r="A705" t="str">
        <f>Worksheet!A705</f>
        <v>OptiPro Systems LLC</v>
      </c>
      <c r="B705" t="str">
        <f>Worksheet!AA705</f>
        <v xml:space="preserve">Tim Ansaldi </v>
      </c>
      <c r="C705" t="str">
        <f>Worksheet!AD705</f>
        <v>tansaldi@optipro.com</v>
      </c>
      <c r="D705" t="str">
        <f>Worksheet!AE705</f>
        <v xml:space="preserve">Ed Fess </v>
      </c>
      <c r="E705" t="str">
        <f>Worksheet!AH705</f>
        <v>efess@optipro.com</v>
      </c>
      <c r="F705" t="str">
        <f t="shared" si="10"/>
        <v xml:space="preserve">Ed Fess </v>
      </c>
      <c r="G705" t="str">
        <f>IF(E705=C705,$K$1,E705)</f>
        <v>efess@optipro.com</v>
      </c>
    </row>
    <row r="706" spans="1:7">
      <c r="A706" t="str">
        <f>Worksheet!A706</f>
        <v>Technology Assessment &amp; Transfer, Inc.</v>
      </c>
      <c r="B706" t="str">
        <f>Worksheet!AA706</f>
        <v xml:space="preserve">Sharon Fehrenbacher </v>
      </c>
      <c r="C706" t="str">
        <f>Worksheet!AD706</f>
        <v>sharon@techassess.com</v>
      </c>
      <c r="D706" t="str">
        <f>Worksheet!AE706</f>
        <v xml:space="preserve">Lynda Renomeron </v>
      </c>
      <c r="E706" t="str">
        <f>Worksheet!AH706</f>
        <v>lrenomeron@techassess.com</v>
      </c>
      <c r="F706" t="str">
        <f t="shared" si="10"/>
        <v xml:space="preserve">Lynda Renomeron </v>
      </c>
      <c r="G706" t="str">
        <f>IF(E706=C706,$K$1,E706)</f>
        <v>lrenomeron@techassess.com</v>
      </c>
    </row>
    <row r="707" spans="1:7">
      <c r="A707" t="str">
        <f>Worksheet!A707</f>
        <v>Optimax Systems, Inc</v>
      </c>
      <c r="B707" t="str">
        <f>Worksheet!AA707</f>
        <v xml:space="preserve">Tom Kelly </v>
      </c>
      <c r="C707" t="str">
        <f>Worksheet!AD707</f>
        <v>tkelly@optimaxsi.com</v>
      </c>
      <c r="D707" t="str">
        <f>Worksheet!AE707</f>
        <v xml:space="preserve">Matthew Brophy </v>
      </c>
      <c r="E707" t="str">
        <f>Worksheet!AH707</f>
        <v>mbrophy@optimaxsi.com</v>
      </c>
      <c r="F707" t="str">
        <f t="shared" si="10"/>
        <v xml:space="preserve">Matthew Brophy </v>
      </c>
      <c r="G707" t="str">
        <f>IF(E707=C707,$K$1,E707)</f>
        <v>mbrophy@optimaxsi.com</v>
      </c>
    </row>
    <row r="708" spans="1:7">
      <c r="A708" t="str">
        <f>Worksheet!A708</f>
        <v>OptiPro Systems LLC</v>
      </c>
      <c r="B708" t="str">
        <f>Worksheet!AA708</f>
        <v xml:space="preserve">Tim Ansaldi </v>
      </c>
      <c r="C708" t="str">
        <f>Worksheet!AD708</f>
        <v>tansaldi@optipro.com</v>
      </c>
      <c r="D708" t="str">
        <f>Worksheet!AE708</f>
        <v xml:space="preserve">Ed Fess </v>
      </c>
      <c r="E708" t="str">
        <f>Worksheet!AH708</f>
        <v>efess@optipro.com</v>
      </c>
      <c r="F708" t="str">
        <f t="shared" ref="F708:F771" si="11">IF(D708=B708,$K$1,D708)</f>
        <v xml:space="preserve">Ed Fess </v>
      </c>
      <c r="G708" t="str">
        <f>IF(E708=C708,$K$1,E708)</f>
        <v>efess@optipro.com</v>
      </c>
    </row>
    <row r="709" spans="1:7">
      <c r="A709" t="str">
        <f>Worksheet!A709</f>
        <v>Arizona Optical Systems, LLC</v>
      </c>
      <c r="B709" t="str">
        <f>Worksheet!AA709</f>
        <v xml:space="preserve">Martin Valente </v>
      </c>
      <c r="C709" t="str">
        <f>Worksheet!AD709</f>
        <v>mvalente@arizonaopticalsystems.com</v>
      </c>
      <c r="D709" t="str">
        <f>Worksheet!AE709</f>
        <v xml:space="preserve">Jim Burge </v>
      </c>
      <c r="E709" t="str">
        <f>Worksheet!AH709</f>
        <v>jburge@arizonaopticalsystems.com</v>
      </c>
      <c r="F709" t="str">
        <f t="shared" si="11"/>
        <v xml:space="preserve">Jim Burge </v>
      </c>
      <c r="G709" t="str">
        <f>IF(E709=C709,$K$1,E709)</f>
        <v>jburge@arizonaopticalsystems.com</v>
      </c>
    </row>
    <row r="710" spans="1:7">
      <c r="A710" t="str">
        <f>Worksheet!A710</f>
        <v>Surmet Corporation</v>
      </c>
      <c r="B710" t="str">
        <f>Worksheet!AA710</f>
        <v xml:space="preserve">Santosh Jha </v>
      </c>
      <c r="C710" t="str">
        <f>Worksheet!AD710</f>
        <v>SJha@surmet.com</v>
      </c>
      <c r="D710" t="str">
        <f>Worksheet!AE710</f>
        <v xml:space="preserve">Lee Goldman </v>
      </c>
      <c r="E710" t="str">
        <f>Worksheet!AH710</f>
        <v>lmgoldman@surmet.com</v>
      </c>
      <c r="F710" t="str">
        <f t="shared" si="11"/>
        <v xml:space="preserve">Lee Goldman </v>
      </c>
      <c r="G710" t="str">
        <f>IF(E710=C710,$K$1,E710)</f>
        <v>lmgoldman@surmet.com</v>
      </c>
    </row>
    <row r="711" spans="1:7">
      <c r="A711" t="str">
        <f>Worksheet!A711</f>
        <v>Technology Assessment &amp; Transfer, Inc.</v>
      </c>
      <c r="B711" t="str">
        <f>Worksheet!AA711</f>
        <v xml:space="preserve">Sharon Fehrenbacher </v>
      </c>
      <c r="C711" t="str">
        <f>Worksheet!AD711</f>
        <v>sharon@techassess.com</v>
      </c>
      <c r="D711" t="str">
        <f>Worksheet!AE711</f>
        <v xml:space="preserve">Jeffrey Kutsch </v>
      </c>
      <c r="E711" t="str">
        <f>Worksheet!AH711</f>
        <v>jkutsch@techassess.com</v>
      </c>
      <c r="F711" t="str">
        <f t="shared" si="11"/>
        <v xml:space="preserve">Jeffrey Kutsch </v>
      </c>
      <c r="G711" t="str">
        <f>IF(E711=C711,$K$1,E711)</f>
        <v>jkutsch@techassess.com</v>
      </c>
    </row>
    <row r="712" spans="1:7">
      <c r="A712" t="str">
        <f>Worksheet!A712</f>
        <v>Materials &amp; Electrochemical Research (MER) Corp.</v>
      </c>
      <c r="B712" t="str">
        <f>Worksheet!AA712</f>
        <v xml:space="preserve">Raouf Loutfy </v>
      </c>
      <c r="C712" t="str">
        <f>Worksheet!AD712</f>
        <v>rloutfy@mercorp.com</v>
      </c>
      <c r="D712" t="str">
        <f>Worksheet!AE712</f>
        <v xml:space="preserve">Juan Sepulveda </v>
      </c>
      <c r="E712" t="str">
        <f>Worksheet!AH712</f>
        <v>mercorp@mercorp.com</v>
      </c>
      <c r="F712" t="str">
        <f t="shared" si="11"/>
        <v xml:space="preserve">Juan Sepulveda </v>
      </c>
      <c r="G712" t="str">
        <f>IF(E712=C712,$K$1,E712)</f>
        <v>mercorp@mercorp.com</v>
      </c>
    </row>
    <row r="713" spans="1:7">
      <c r="A713" t="str">
        <f>Worksheet!A713</f>
        <v>Creare Inc.</v>
      </c>
      <c r="B713" t="str">
        <f>Worksheet!AA713</f>
        <v xml:space="preserve">Robert Kline-Schoder </v>
      </c>
      <c r="C713" t="str">
        <f>Worksheet!AD713</f>
        <v>contractsmgr@creare.com</v>
      </c>
      <c r="D713" t="str">
        <f>Worksheet!AE713</f>
        <v xml:space="preserve">David Kynor </v>
      </c>
      <c r="E713" t="str">
        <f>Worksheet!AH713</f>
        <v>dbk@creare.com</v>
      </c>
      <c r="F713" t="str">
        <f t="shared" si="11"/>
        <v xml:space="preserve">David Kynor </v>
      </c>
      <c r="G713" t="str">
        <f>IF(E713=C713,$K$1,E713)</f>
        <v>dbk@creare.com</v>
      </c>
    </row>
    <row r="714" spans="1:7">
      <c r="A714" t="str">
        <f>Worksheet!A714</f>
        <v>SEA CORP</v>
      </c>
      <c r="B714" t="str">
        <f>Worksheet!AA714</f>
        <v xml:space="preserve">Elizabeth Goetz </v>
      </c>
      <c r="C714" t="str">
        <f>Worksheet!AD714</f>
        <v>egoetz@seacorp.com</v>
      </c>
      <c r="D714" t="str">
        <f>Worksheet!AE714</f>
        <v xml:space="preserve">Leslie Smith </v>
      </c>
      <c r="E714" t="str">
        <f>Worksheet!AH714</f>
        <v>ssmith@seacorp.com</v>
      </c>
      <c r="F714" t="str">
        <f t="shared" si="11"/>
        <v xml:space="preserve">Leslie Smith </v>
      </c>
      <c r="G714" t="str">
        <f>IF(E714=C714,$K$1,E714)</f>
        <v>ssmith@seacorp.com</v>
      </c>
    </row>
    <row r="715" spans="1:7">
      <c r="A715" t="str">
        <f>Worksheet!A715</f>
        <v>Creare Inc.</v>
      </c>
      <c r="B715" t="str">
        <f>Worksheet!AA715</f>
        <v xml:space="preserve">Robert Kline-Schoder </v>
      </c>
      <c r="C715" t="str">
        <f>Worksheet!AD715</f>
        <v>contractsmgr@creare.com</v>
      </c>
      <c r="D715" t="str">
        <f>Worksheet!AE715</f>
        <v xml:space="preserve">Darin Knaus </v>
      </c>
      <c r="E715" t="str">
        <f>Worksheet!AH715</f>
        <v>dak@creare.com</v>
      </c>
      <c r="F715" t="str">
        <f t="shared" si="11"/>
        <v xml:space="preserve">Darin Knaus </v>
      </c>
      <c r="G715" t="str">
        <f>IF(E715=C715,$K$1,E715)</f>
        <v>dak@creare.com</v>
      </c>
    </row>
    <row r="716" spans="1:7">
      <c r="A716" t="str">
        <f>Worksheet!A716</f>
        <v>Arete Associates</v>
      </c>
      <c r="B716" t="str">
        <f>Worksheet!AA716</f>
        <v xml:space="preserve">David Kane </v>
      </c>
      <c r="C716" t="str">
        <f>Worksheet!AD716</f>
        <v>contracts@arete.com</v>
      </c>
      <c r="D716" t="str">
        <f>Worksheet!AE716</f>
        <v xml:space="preserve">Jed Withers </v>
      </c>
      <c r="E716" t="str">
        <f>Worksheet!AH716</f>
        <v>jwithers@arete.com</v>
      </c>
      <c r="F716" t="str">
        <f t="shared" si="11"/>
        <v xml:space="preserve">Jed Withers </v>
      </c>
      <c r="G716" t="str">
        <f>IF(E716=C716,$K$1,E716)</f>
        <v>jwithers@arete.com</v>
      </c>
    </row>
    <row r="717" spans="1:7">
      <c r="A717" t="str">
        <f>Worksheet!A717</f>
        <v>TRITON SYSTEMS, INC.</v>
      </c>
      <c r="B717" t="str">
        <f>Worksheet!AA717</f>
        <v xml:space="preserve">Bonnie Hunter </v>
      </c>
      <c r="C717" t="str">
        <f>Worksheet!AD717</f>
        <v>contracts@tritonsystems.com</v>
      </c>
      <c r="D717" t="str">
        <f>Worksheet!AE717</f>
        <v xml:space="preserve">Jacob Alexander </v>
      </c>
      <c r="E717" t="str">
        <f>Worksheet!AH717</f>
        <v>jalexander@tritonsystems.com</v>
      </c>
      <c r="F717" t="str">
        <f t="shared" si="11"/>
        <v xml:space="preserve">Jacob Alexander </v>
      </c>
      <c r="G717" t="str">
        <f>IF(E717=C717,$K$1,E717)</f>
        <v>jalexander@tritonsystems.com</v>
      </c>
    </row>
    <row r="718" spans="1:7">
      <c r="A718" t="str">
        <f>Worksheet!A718</f>
        <v>FIRST RF CORPORATION</v>
      </c>
      <c r="B718" t="str">
        <f>Worksheet!AA718</f>
        <v xml:space="preserve">Jeanne Hill-Jurik </v>
      </c>
      <c r="C718" t="str">
        <f>Worksheet!AD718</f>
        <v>jhill-jurik@firstrf.com</v>
      </c>
      <c r="D718" t="str">
        <f>Worksheet!AE718</f>
        <v xml:space="preserve">Ian Rumsey </v>
      </c>
      <c r="E718" t="str">
        <f>Worksheet!AH718</f>
        <v>irumsey@firstrf.com</v>
      </c>
      <c r="F718" t="str">
        <f t="shared" si="11"/>
        <v xml:space="preserve">Ian Rumsey </v>
      </c>
      <c r="G718" t="str">
        <f>IF(E718=C718,$K$1,E718)</f>
        <v>irumsey@firstrf.com</v>
      </c>
    </row>
    <row r="719" spans="1:7">
      <c r="A719" t="str">
        <f>Worksheet!A719</f>
        <v>Advanced Scientific Concepts, Inc.</v>
      </c>
      <c r="B719" t="str">
        <f>Worksheet!AA719</f>
        <v xml:space="preserve">Roger Stettner </v>
      </c>
      <c r="C719" t="str">
        <f>Worksheet!AD719</f>
        <v>rstettner@asc3d.com</v>
      </c>
      <c r="D719" t="str">
        <f>Worksheet!AE719</f>
        <v xml:space="preserve">Howard Bailey </v>
      </c>
      <c r="E719" t="str">
        <f>Worksheet!AH719</f>
        <v>hbailey@asc3d.com</v>
      </c>
      <c r="F719" t="str">
        <f t="shared" si="11"/>
        <v xml:space="preserve">Howard Bailey </v>
      </c>
      <c r="G719" t="str">
        <f>IF(E719=C719,$K$1,E719)</f>
        <v>hbailey@asc3d.com</v>
      </c>
    </row>
    <row r="720" spans="1:7">
      <c r="A720" t="str">
        <f>Worksheet!A720</f>
        <v>Hydronalix, Inc</v>
      </c>
      <c r="B720" t="str">
        <f>Worksheet!AA720</f>
        <v xml:space="preserve">Lisa Payne </v>
      </c>
      <c r="C720" t="str">
        <f>Worksheet!AD720</f>
        <v>lisa.payne@hydronalix.com</v>
      </c>
      <c r="D720" t="str">
        <f>Worksheet!AE720</f>
        <v xml:space="preserve">Anthony Mulligan </v>
      </c>
      <c r="E720" t="str">
        <f>Worksheet!AH720</f>
        <v>tony.mulligan@hydronalix.com</v>
      </c>
      <c r="F720" t="str">
        <f t="shared" si="11"/>
        <v xml:space="preserve">Anthony Mulligan </v>
      </c>
      <c r="G720" t="str">
        <f>IF(E720=C720,$K$1,E720)</f>
        <v>tony.mulligan@hydronalix.com</v>
      </c>
    </row>
    <row r="721" spans="1:7">
      <c r="A721" t="str">
        <f>Worksheet!A721</f>
        <v>Physical Optics Corporation</v>
      </c>
      <c r="B721" t="str">
        <f>Worksheet!AA721</f>
        <v xml:space="preserve">Gordon Drew </v>
      </c>
      <c r="C721" t="str">
        <f>Worksheet!AD721</f>
        <v>gedrew@poc.com</v>
      </c>
      <c r="D721" t="str">
        <f>Worksheet!AE721</f>
        <v xml:space="preserve">Pedro Salazar </v>
      </c>
      <c r="E721" t="str">
        <f>Worksheet!AH721</f>
        <v>ISProposals@poc.com</v>
      </c>
      <c r="F721" t="str">
        <f t="shared" si="11"/>
        <v xml:space="preserve">Pedro Salazar </v>
      </c>
      <c r="G721" t="str">
        <f>IF(E721=C721,$K$1,E721)</f>
        <v>ISProposals@poc.com</v>
      </c>
    </row>
    <row r="722" spans="1:7">
      <c r="A722" t="str">
        <f>Worksheet!A722</f>
        <v>AEgis Technologies Group, Inc.</v>
      </c>
      <c r="B722" t="str">
        <f>Worksheet!AA722</f>
        <v xml:space="preserve">Georgina Chapman </v>
      </c>
      <c r="C722" t="str">
        <f>Worksheet!AD722</f>
        <v>gchapman@aegistg.com</v>
      </c>
      <c r="D722" t="str">
        <f>Worksheet!AE722</f>
        <v xml:space="preserve">Milan Buncick </v>
      </c>
      <c r="E722" t="str">
        <f>Worksheet!AH722</f>
        <v>mbuncick@aegistg.com</v>
      </c>
      <c r="F722" t="str">
        <f t="shared" si="11"/>
        <v xml:space="preserve">Milan Buncick </v>
      </c>
      <c r="G722" t="str">
        <f>IF(E722=C722,$K$1,E722)</f>
        <v>mbuncick@aegistg.com</v>
      </c>
    </row>
    <row r="723" spans="1:7">
      <c r="A723" t="str">
        <f>Worksheet!A723</f>
        <v>Inovati</v>
      </c>
      <c r="B723" t="str">
        <f>Worksheet!AA723</f>
        <v xml:space="preserve">Howard Gabel </v>
      </c>
      <c r="C723" t="str">
        <f>Worksheet!AD723</f>
        <v>hgabel@inovati.com</v>
      </c>
      <c r="D723" t="str">
        <f>Worksheet!AE723</f>
        <v xml:space="preserve">Ralph Tapphorn </v>
      </c>
      <c r="E723" t="str">
        <f>Worksheet!AH723</f>
        <v>rtapphorn@inovati.com</v>
      </c>
      <c r="F723" t="str">
        <f t="shared" si="11"/>
        <v xml:space="preserve">Ralph Tapphorn </v>
      </c>
      <c r="G723" t="str">
        <f>IF(E723=C723,$K$1,E723)</f>
        <v>rtapphorn@inovati.com</v>
      </c>
    </row>
    <row r="724" spans="1:7">
      <c r="A724" t="str">
        <f>Worksheet!A724</f>
        <v>Innovative Defense Technologies</v>
      </c>
      <c r="B724" t="str">
        <f>Worksheet!AA724</f>
        <v xml:space="preserve">Teddy Kidd </v>
      </c>
      <c r="C724" t="str">
        <f>Worksheet!AD724</f>
        <v>tkidd@idtus.com</v>
      </c>
      <c r="D724" t="str">
        <f>Worksheet!AE724</f>
        <v xml:space="preserve">Bernie Gauf </v>
      </c>
      <c r="E724" t="str">
        <f>Worksheet!AH724</f>
        <v>bgauf@idtus.com</v>
      </c>
      <c r="F724" t="str">
        <f t="shared" si="11"/>
        <v xml:space="preserve">Bernie Gauf </v>
      </c>
      <c r="G724" t="str">
        <f>IF(E724=C724,$K$1,E724)</f>
        <v>bgauf@idtus.com</v>
      </c>
    </row>
    <row r="725" spans="1:7">
      <c r="A725" t="str">
        <f>Worksheet!A725</f>
        <v>Psychology Software Tools, Inc.</v>
      </c>
      <c r="B725" t="str">
        <f>Worksheet!AA725</f>
        <v xml:space="preserve">Anthony Zuccolotto </v>
      </c>
      <c r="C725" t="str">
        <f>Worksheet!AD725</f>
        <v>anthony.zuccolotto@pstnet.com</v>
      </c>
      <c r="D725" t="str">
        <f>Worksheet!AE725</f>
        <v xml:space="preserve">Anthony Zuccolotto </v>
      </c>
      <c r="E725" t="str">
        <f>Worksheet!AH725</f>
        <v>anthony.zuccolotto@pstnet.com</v>
      </c>
      <c r="F725" t="str">
        <f t="shared" si="11"/>
        <v xml:space="preserve"> </v>
      </c>
      <c r="G725" t="str">
        <f>IF(E725=C725,$K$1,E725)</f>
        <v xml:space="preserve"> </v>
      </c>
    </row>
    <row r="726" spans="1:7">
      <c r="A726" t="str">
        <f>Worksheet!A726</f>
        <v>Minnesota Wire &amp; Cable Co.</v>
      </c>
      <c r="B726" t="str">
        <f>Worksheet!AA726</f>
        <v xml:space="preserve">Tom Ashenbrenner </v>
      </c>
      <c r="C726" t="str">
        <f>Worksheet!AD726</f>
        <v>TAshenbrenner@mnwire.com</v>
      </c>
      <c r="D726" t="str">
        <f>Worksheet!AE726</f>
        <v xml:space="preserve">Tom Kukowski </v>
      </c>
      <c r="E726" t="str">
        <f>Worksheet!AH726</f>
        <v>tkukowski@mnwire.com</v>
      </c>
      <c r="F726" t="str">
        <f t="shared" si="11"/>
        <v xml:space="preserve">Tom Kukowski </v>
      </c>
      <c r="G726" t="str">
        <f>IF(E726=C726,$K$1,E726)</f>
        <v>tkukowski@mnwire.com</v>
      </c>
    </row>
    <row r="727" spans="1:7">
      <c r="A727" t="str">
        <f>Worksheet!A727</f>
        <v>Triad Technology Inc.</v>
      </c>
      <c r="B727" t="str">
        <f>Worksheet!AA727</f>
        <v xml:space="preserve">Archie Brown </v>
      </c>
      <c r="C727" t="str">
        <f>Worksheet!AD727</f>
        <v>abrown@triadtechno.com</v>
      </c>
      <c r="D727" t="str">
        <f>Worksheet!AE727</f>
        <v xml:space="preserve">K. Hughes </v>
      </c>
      <c r="E727" t="str">
        <f>Worksheet!AH727</f>
        <v>jh@triadtechno.com</v>
      </c>
      <c r="F727" t="str">
        <f t="shared" si="11"/>
        <v xml:space="preserve">K. Hughes </v>
      </c>
      <c r="G727" t="str">
        <f>IF(E727=C727,$K$1,E727)</f>
        <v>jh@triadtechno.com</v>
      </c>
    </row>
    <row r="728" spans="1:7">
      <c r="A728" t="str">
        <f>Worksheet!A728</f>
        <v>Tetramer Technologies, LLC</v>
      </c>
      <c r="B728" t="str">
        <f>Worksheet!AA728</f>
        <v xml:space="preserve">Jeffrey DiMaio </v>
      </c>
      <c r="C728" t="str">
        <f>Worksheet!AD728</f>
        <v>dimaio@tetramertechnologies.com</v>
      </c>
      <c r="D728" t="str">
        <f>Worksheet!AE728</f>
        <v xml:space="preserve">Jeffrey DiMaio </v>
      </c>
      <c r="E728" t="str">
        <f>Worksheet!AH728</f>
        <v>dimaio@tetramertechnologies.com</v>
      </c>
      <c r="F728" t="str">
        <f t="shared" si="11"/>
        <v xml:space="preserve"> </v>
      </c>
      <c r="G728" t="str">
        <f>IF(E728=C728,$K$1,E728)</f>
        <v xml:space="preserve"> </v>
      </c>
    </row>
    <row r="729" spans="1:7">
      <c r="A729" t="str">
        <f>Worksheet!A729</f>
        <v>Reactive Innovations, LLC</v>
      </c>
      <c r="B729" t="str">
        <f>Worksheet!AA729</f>
        <v xml:space="preserve">Mike Kimble </v>
      </c>
      <c r="C729" t="str">
        <f>Worksheet!AD729</f>
        <v>mkimble@reactive-innovations.com</v>
      </c>
      <c r="D729" t="str">
        <f>Worksheet!AE729</f>
        <v xml:space="preserve">Karen Jayne </v>
      </c>
      <c r="E729" t="str">
        <f>Worksheet!AH729</f>
        <v>kjayne@reactive-innovations.com</v>
      </c>
      <c r="F729" t="str">
        <f t="shared" si="11"/>
        <v xml:space="preserve">Karen Jayne </v>
      </c>
      <c r="G729" t="str">
        <f>IF(E729=C729,$K$1,E729)</f>
        <v>kjayne@reactive-innovations.com</v>
      </c>
    </row>
    <row r="730" spans="1:7">
      <c r="A730" t="str">
        <f>Worksheet!A730</f>
        <v>Diversified Technologies, Inc.</v>
      </c>
      <c r="B730" t="str">
        <f>Worksheet!AA730</f>
        <v xml:space="preserve">Michael Kempkes </v>
      </c>
      <c r="C730" t="str">
        <f>Worksheet!AD730</f>
        <v>kempkes@divtecs.com</v>
      </c>
      <c r="D730" t="str">
        <f>Worksheet!AE730</f>
        <v xml:space="preserve">Robert Phillips </v>
      </c>
      <c r="E730" t="str">
        <f>Worksheet!AH730</f>
        <v>phillips@divtecs.com</v>
      </c>
      <c r="F730" t="str">
        <f t="shared" si="11"/>
        <v xml:space="preserve">Robert Phillips </v>
      </c>
      <c r="G730" t="str">
        <f>IF(E730=C730,$K$1,E730)</f>
        <v>phillips@divtecs.com</v>
      </c>
    </row>
    <row r="731" spans="1:7">
      <c r="A731" t="str">
        <f>Worksheet!A731</f>
        <v>Sundew Technologies, LLC</v>
      </c>
      <c r="B731" t="str">
        <f>Worksheet!AA731</f>
        <v xml:space="preserve">Anat Sneh </v>
      </c>
      <c r="C731" t="str">
        <f>Worksheet!AD731</f>
        <v>anat@sundewtech.com</v>
      </c>
      <c r="D731" t="str">
        <f>Worksheet!AE731</f>
        <v xml:space="preserve">Ofer Sneh </v>
      </c>
      <c r="E731" t="str">
        <f>Worksheet!AH731</f>
        <v>ofer@sundewtech.com</v>
      </c>
      <c r="F731" t="str">
        <f t="shared" si="11"/>
        <v xml:space="preserve">Ofer Sneh </v>
      </c>
      <c r="G731" t="str">
        <f>IF(E731=C731,$K$1,E731)</f>
        <v>ofer@sundewtech.com</v>
      </c>
    </row>
    <row r="732" spans="1:7">
      <c r="A732" t="str">
        <f>Worksheet!A732</f>
        <v>RPA Electronic Solutions Inc.</v>
      </c>
      <c r="B732" t="str">
        <f>Worksheet!AA732</f>
        <v xml:space="preserve">Richard Pray </v>
      </c>
      <c r="C732" t="str">
        <f>Worksheet!AD732</f>
        <v>rick@rpaelectronics.com</v>
      </c>
      <c r="D732" t="str">
        <f>Worksheet!AE732</f>
        <v xml:space="preserve">Richard Pray </v>
      </c>
      <c r="E732" t="str">
        <f>Worksheet!AH732</f>
        <v>rick@rpaelectronics.com</v>
      </c>
      <c r="F732" t="str">
        <f t="shared" si="11"/>
        <v xml:space="preserve"> </v>
      </c>
      <c r="G732" t="str">
        <f>IF(E732=C732,$K$1,E732)</f>
        <v xml:space="preserve"> </v>
      </c>
    </row>
    <row r="733" spans="1:7">
      <c r="A733" t="str">
        <f>Worksheet!A733</f>
        <v>Princeton Optronics, Inc.</v>
      </c>
      <c r="B733" t="str">
        <f>Worksheet!AA733</f>
        <v xml:space="preserve">Narayan Bhatta </v>
      </c>
      <c r="C733" t="str">
        <f>Worksheet!AD733</f>
        <v>nbhatta@princetonoptronics.com</v>
      </c>
      <c r="D733" t="str">
        <f>Worksheet!AE733</f>
        <v xml:space="preserve">Jean Seurin </v>
      </c>
      <c r="E733" t="str">
        <f>Worksheet!AH733</f>
        <v>JSeurin@princetonoptronics.com</v>
      </c>
      <c r="F733" t="str">
        <f t="shared" si="11"/>
        <v xml:space="preserve">Jean Seurin </v>
      </c>
      <c r="G733" t="str">
        <f>IF(E733=C733,$K$1,E733)</f>
        <v>JSeurin@princetonoptronics.com</v>
      </c>
    </row>
    <row r="734" spans="1:7">
      <c r="A734" t="str">
        <f>Worksheet!A734</f>
        <v>nLight Photonics</v>
      </c>
      <c r="B734" t="str">
        <f>Worksheet!AA734</f>
        <v xml:space="preserve">Huimin Huang </v>
      </c>
      <c r="C734" t="str">
        <f>Worksheet!AD734</f>
        <v>huimin.huang@nlight.net</v>
      </c>
      <c r="D734" t="str">
        <f>Worksheet!AE734</f>
        <v xml:space="preserve">Zhigang Chen </v>
      </c>
      <c r="E734" t="str">
        <f>Worksheet!AH734</f>
        <v>zhigang.chen@nlight.net</v>
      </c>
      <c r="F734" t="str">
        <f t="shared" si="11"/>
        <v xml:space="preserve">Zhigang Chen </v>
      </c>
      <c r="G734" t="str">
        <f>IF(E734=C734,$K$1,E734)</f>
        <v>zhigang.chen@nlight.net</v>
      </c>
    </row>
    <row r="735" spans="1:7">
      <c r="A735" t="str">
        <f>Worksheet!A735</f>
        <v>Physical Optics Corporation</v>
      </c>
      <c r="B735" t="str">
        <f>Worksheet!AA735</f>
        <v xml:space="preserve">Gordon Drew </v>
      </c>
      <c r="C735" t="str">
        <f>Worksheet!AD735</f>
        <v>gedrew@poc.com</v>
      </c>
      <c r="D735" t="str">
        <f>Worksheet!AE735</f>
        <v xml:space="preserve">Shilpa Pradhan </v>
      </c>
      <c r="E735" t="str">
        <f>Worksheet!AH735</f>
        <v>EOSProposals@poc.com</v>
      </c>
      <c r="F735" t="str">
        <f t="shared" si="11"/>
        <v xml:space="preserve">Shilpa Pradhan </v>
      </c>
      <c r="G735" t="str">
        <f>IF(E735=C735,$K$1,E735)</f>
        <v>EOSProposals@poc.com</v>
      </c>
    </row>
    <row r="736" spans="1:7">
      <c r="A736" t="str">
        <f>Worksheet!A736</f>
        <v>Physical Optics Corporation</v>
      </c>
      <c r="B736" t="str">
        <f>Worksheet!AA736</f>
        <v xml:space="preserve">Gordon Drew </v>
      </c>
      <c r="C736" t="str">
        <f>Worksheet!AD736</f>
        <v>gedrew@poc.com</v>
      </c>
      <c r="D736" t="str">
        <f>Worksheet!AE736</f>
        <v xml:space="preserve">John Buell </v>
      </c>
      <c r="E736" t="str">
        <f>Worksheet!AH736</f>
        <v>PEProposals@poc.com</v>
      </c>
      <c r="F736" t="str">
        <f t="shared" si="11"/>
        <v xml:space="preserve">John Buell </v>
      </c>
      <c r="G736" t="str">
        <f>IF(E736=C736,$K$1,E736)</f>
        <v>PEProposals@poc.com</v>
      </c>
    </row>
    <row r="737" spans="1:7">
      <c r="A737" t="str">
        <f>Worksheet!A737</f>
        <v>QuesTek Innovations LLC</v>
      </c>
      <c r="B737" t="str">
        <f>Worksheet!AA737</f>
        <v xml:space="preserve">Raymond Genellie </v>
      </c>
      <c r="C737" t="str">
        <f>Worksheet!AD737</f>
        <v>rgenellie@questek.com</v>
      </c>
      <c r="D737" t="str">
        <f>Worksheet!AE737</f>
        <v xml:space="preserve">Jason Sebastian </v>
      </c>
      <c r="E737" t="str">
        <f>Worksheet!AH737</f>
        <v>jsebastian@questek.com</v>
      </c>
      <c r="F737" t="str">
        <f t="shared" si="11"/>
        <v xml:space="preserve">Jason Sebastian </v>
      </c>
      <c r="G737" t="str">
        <f>IF(E737=C737,$K$1,E737)</f>
        <v>jsebastian@questek.com</v>
      </c>
    </row>
    <row r="738" spans="1:7">
      <c r="A738" t="str">
        <f>Worksheet!A738</f>
        <v>MV Innovative Technologies LLC (DBA: Opt</v>
      </c>
      <c r="B738" t="str">
        <f>Worksheet!AA738</f>
        <v xml:space="preserve">Robert Markovich </v>
      </c>
      <c r="C738" t="str">
        <f>Worksheet!AD738</f>
        <v>rob@optonicus.com</v>
      </c>
      <c r="D738" t="str">
        <f>Worksheet!AE738</f>
        <v xml:space="preserve">Tom Tumolillo </v>
      </c>
      <c r="E738" t="str">
        <f>Worksheet!AH738</f>
        <v>tom@optonicus.com</v>
      </c>
      <c r="F738" t="str">
        <f t="shared" si="11"/>
        <v xml:space="preserve">Tom Tumolillo </v>
      </c>
      <c r="G738" t="str">
        <f>IF(E738=C738,$K$1,E738)</f>
        <v>tom@optonicus.com</v>
      </c>
    </row>
    <row r="739" spans="1:7">
      <c r="A739" t="str">
        <f>Worksheet!A739</f>
        <v>Combustion Research and Flow Technology,</v>
      </c>
      <c r="B739" t="str">
        <f>Worksheet!AA739</f>
        <v xml:space="preserve">Brian York </v>
      </c>
      <c r="C739" t="str">
        <f>Worksheet!AD739</f>
        <v>york@craft-tech.com</v>
      </c>
      <c r="D739" t="str">
        <f>Worksheet!AE739</f>
        <v xml:space="preserve">Neeraj Sinha </v>
      </c>
      <c r="E739" t="str">
        <f>Worksheet!AH739</f>
        <v>sinha@craft-tech.com</v>
      </c>
      <c r="F739" t="str">
        <f t="shared" si="11"/>
        <v xml:space="preserve">Neeraj Sinha </v>
      </c>
      <c r="G739" t="str">
        <f>IF(E739=C739,$K$1,E739)</f>
        <v>sinha@craft-tech.com</v>
      </c>
    </row>
    <row r="740" spans="1:7">
      <c r="A740" t="str">
        <f>Worksheet!A740</f>
        <v>Dynsan</v>
      </c>
      <c r="B740" t="str">
        <f>Worksheet!AA740</f>
        <v xml:space="preserve">Maciej Pindera </v>
      </c>
      <c r="C740" t="str">
        <f>Worksheet!AD740</f>
        <v>mzp@dynsan.com</v>
      </c>
      <c r="D740" t="str">
        <f>Worksheet!AE740</f>
        <v xml:space="preserve">Maciej Pindera </v>
      </c>
      <c r="E740" t="str">
        <f>Worksheet!AH740</f>
        <v>mzp@dynsan.com</v>
      </c>
      <c r="F740" t="str">
        <f t="shared" si="11"/>
        <v xml:space="preserve"> </v>
      </c>
      <c r="G740" t="str">
        <f>IF(E740=C740,$K$1,E740)</f>
        <v xml:space="preserve"> </v>
      </c>
    </row>
    <row r="741" spans="1:7">
      <c r="A741" t="str">
        <f>Worksheet!A741</f>
        <v>MP Technologies, LLC</v>
      </c>
      <c r="B741" t="str">
        <f>Worksheet!AA741</f>
        <v xml:space="preserve">Manijeh Razeghi </v>
      </c>
      <c r="C741" t="str">
        <f>Worksheet!AD741</f>
        <v>mpt1pnc6@yahoo.com</v>
      </c>
      <c r="D741" t="str">
        <f>Worksheet!AE741</f>
        <v xml:space="preserve">Steven Slivken </v>
      </c>
      <c r="E741" t="str">
        <f>Worksheet!AH741</f>
        <v>s_slivken@hotmail.com</v>
      </c>
      <c r="F741" t="str">
        <f t="shared" si="11"/>
        <v xml:space="preserve">Steven Slivken </v>
      </c>
      <c r="G741" t="str">
        <f>IF(E741=C741,$K$1,E741)</f>
        <v>s_slivken@hotmail.com</v>
      </c>
    </row>
    <row r="742" spans="1:7">
      <c r="A742" t="str">
        <f>Worksheet!A742</f>
        <v>EOS Photonics</v>
      </c>
      <c r="B742" t="str">
        <f>Worksheet!AA742</f>
        <v xml:space="preserve">Mark Witinski </v>
      </c>
      <c r="C742" t="str">
        <f>Worksheet!AD742</f>
        <v>witinski@eosphotonics.com</v>
      </c>
      <c r="D742" t="str">
        <f>Worksheet!AE742</f>
        <v xml:space="preserve">Laurent Diehl </v>
      </c>
      <c r="E742" t="str">
        <f>Worksheet!AH742</f>
        <v>diehl@eosphotonics.com</v>
      </c>
      <c r="F742" t="str">
        <f t="shared" si="11"/>
        <v xml:space="preserve">Laurent Diehl </v>
      </c>
      <c r="G742" t="str">
        <f>IF(E742=C742,$K$1,E742)</f>
        <v>diehl@eosphotonics.com</v>
      </c>
    </row>
    <row r="743" spans="1:7">
      <c r="A743" t="str">
        <f>Worksheet!A743</f>
        <v>Trident Systems Inc.</v>
      </c>
      <c r="B743" t="str">
        <f>Worksheet!AA743</f>
        <v xml:space="preserve">Bonnie Edwards </v>
      </c>
      <c r="C743" t="str">
        <f>Worksheet!AD743</f>
        <v>bonnie@tridsys.com</v>
      </c>
      <c r="D743" t="str">
        <f>Worksheet!AE743</f>
        <v xml:space="preserve">Albert Burgstahler </v>
      </c>
      <c r="E743" t="str">
        <f>Worksheet!AH743</f>
        <v>alburg@tridsys.com</v>
      </c>
      <c r="F743" t="str">
        <f t="shared" si="11"/>
        <v xml:space="preserve">Albert Burgstahler </v>
      </c>
      <c r="G743" t="str">
        <f>IF(E743=C743,$K$1,E743)</f>
        <v>alburg@tridsys.com</v>
      </c>
    </row>
    <row r="744" spans="1:7">
      <c r="A744" t="str">
        <f>Worksheet!A744</f>
        <v>SA Photonics</v>
      </c>
      <c r="B744" t="str">
        <f>Worksheet!AA744</f>
        <v xml:space="preserve">Andrea Singewald </v>
      </c>
      <c r="C744" t="str">
        <f>Worksheet!AD744</f>
        <v>a.singewald@saphotonics.com</v>
      </c>
      <c r="D744" t="str">
        <f>Worksheet!AE744</f>
        <v xml:space="preserve">Dave Pechner </v>
      </c>
      <c r="E744" t="str">
        <f>Worksheet!AH744</f>
        <v>d.pechner@saphotonics.com</v>
      </c>
      <c r="F744" t="str">
        <f t="shared" si="11"/>
        <v xml:space="preserve">Dave Pechner </v>
      </c>
      <c r="G744" t="str">
        <f>IF(E744=C744,$K$1,E744)</f>
        <v>d.pechner@saphotonics.com</v>
      </c>
    </row>
    <row r="745" spans="1:7">
      <c r="A745" t="str">
        <f>Worksheet!A745</f>
        <v>Systems &amp; Processes Engineering Corporat</v>
      </c>
      <c r="B745" t="str">
        <f>Worksheet!AA745</f>
        <v xml:space="preserve">Adrian Stechnij </v>
      </c>
      <c r="C745" t="str">
        <f>Worksheet!AD745</f>
        <v>astechnij@spec.com</v>
      </c>
      <c r="D745" t="str">
        <f>Worksheet!AE745</f>
        <v xml:space="preserve">William Hallidy </v>
      </c>
      <c r="E745" t="str">
        <f>Worksheet!AH745</f>
        <v>hallidy@spec.com</v>
      </c>
      <c r="F745" t="str">
        <f t="shared" si="11"/>
        <v xml:space="preserve">William Hallidy </v>
      </c>
      <c r="G745" t="str">
        <f>IF(E745=C745,$K$1,E745)</f>
        <v>hallidy@spec.com</v>
      </c>
    </row>
    <row r="746" spans="1:7">
      <c r="A746" t="str">
        <f>Worksheet!A746</f>
        <v>Physical Optics Corporation</v>
      </c>
      <c r="B746" t="str">
        <f>Worksheet!AA746</f>
        <v xml:space="preserve">Gordon Drew </v>
      </c>
      <c r="C746" t="str">
        <f>Worksheet!AD746</f>
        <v>gedrew@poc.com</v>
      </c>
      <c r="D746" t="str">
        <f>Worksheet!AE746</f>
        <v xml:space="preserve">Tin Aye </v>
      </c>
      <c r="E746" t="str">
        <f>Worksheet!AH746</f>
        <v>EOSProposals@poc.com</v>
      </c>
      <c r="F746" t="str">
        <f t="shared" si="11"/>
        <v xml:space="preserve">Tin Aye </v>
      </c>
      <c r="G746" t="str">
        <f>IF(E746=C746,$K$1,E746)</f>
        <v>EOSProposals@poc.com</v>
      </c>
    </row>
    <row r="747" spans="1:7">
      <c r="A747" t="str">
        <f>Worksheet!A747</f>
        <v>Holochip Corporation</v>
      </c>
      <c r="B747" t="str">
        <f>Worksheet!AA747</f>
        <v xml:space="preserve">Robert Batchko </v>
      </c>
      <c r="C747" t="str">
        <f>Worksheet!AD747</f>
        <v>rgb@holochip.com</v>
      </c>
      <c r="D747" t="str">
        <f>Worksheet!AE747</f>
        <v xml:space="preserve">Robert Batchko </v>
      </c>
      <c r="E747" t="str">
        <f>Worksheet!AH747</f>
        <v>rgb@holochip.com</v>
      </c>
      <c r="F747" t="str">
        <f t="shared" si="11"/>
        <v xml:space="preserve"> </v>
      </c>
      <c r="G747" t="str">
        <f>IF(E747=C747,$K$1,E747)</f>
        <v xml:space="preserve"> </v>
      </c>
    </row>
    <row r="748" spans="1:7">
      <c r="A748" t="str">
        <f>Worksheet!A748</f>
        <v>SensorMetriX</v>
      </c>
      <c r="B748" t="str">
        <f>Worksheet!AA748</f>
        <v xml:space="preserve">Anthony Starr </v>
      </c>
      <c r="C748" t="str">
        <f>Worksheet!AD748</f>
        <v>astarr@sensormetrix.com</v>
      </c>
      <c r="D748" t="str">
        <f>Worksheet!AE748</f>
        <v xml:space="preserve">Anthony Starr </v>
      </c>
      <c r="E748" t="str">
        <f>Worksheet!AH748</f>
        <v>astarr@sensormetrix.com</v>
      </c>
      <c r="F748" t="str">
        <f t="shared" si="11"/>
        <v xml:space="preserve"> </v>
      </c>
      <c r="G748" t="str">
        <f>IF(E748=C748,$K$1,E748)</f>
        <v xml:space="preserve"> </v>
      </c>
    </row>
    <row r="749" spans="1:7">
      <c r="A749" t="str">
        <f>Worksheet!A749</f>
        <v>Voss Scientific, LLC</v>
      </c>
      <c r="B749" t="str">
        <f>Worksheet!AA749</f>
        <v xml:space="preserve">Donald Voss </v>
      </c>
      <c r="C749" t="str">
        <f>Worksheet!AD749</f>
        <v>donv@vosssci.com</v>
      </c>
      <c r="D749" t="str">
        <f>Worksheet!AE749</f>
        <v xml:space="preserve">Alex Lovesee </v>
      </c>
      <c r="E749" t="str">
        <f>Worksheet!AH749</f>
        <v>alexl@vosssci.com</v>
      </c>
      <c r="F749" t="str">
        <f t="shared" si="11"/>
        <v xml:space="preserve">Alex Lovesee </v>
      </c>
      <c r="G749" t="str">
        <f>IF(E749=C749,$K$1,E749)</f>
        <v>alexl@vosssci.com</v>
      </c>
    </row>
    <row r="750" spans="1:7">
      <c r="A750" t="str">
        <f>Worksheet!A750</f>
        <v>HYPRES. Inc.</v>
      </c>
      <c r="B750" t="str">
        <f>Worksheet!AA750</f>
        <v xml:space="preserve">Steve Damon </v>
      </c>
      <c r="C750" t="str">
        <f>Worksheet!AD750</f>
        <v>sdamon@hypres.com</v>
      </c>
      <c r="D750" t="str">
        <f>Worksheet!AE750</f>
        <v xml:space="preserve">Deepnarayan Gupta </v>
      </c>
      <c r="E750" t="str">
        <f>Worksheet!AH750</f>
        <v>gupta@hypres.com</v>
      </c>
      <c r="F750" t="str">
        <f t="shared" si="11"/>
        <v xml:space="preserve">Deepnarayan Gupta </v>
      </c>
      <c r="G750" t="str">
        <f>IF(E750=C750,$K$1,E750)</f>
        <v>gupta@hypres.com</v>
      </c>
    </row>
    <row r="751" spans="1:7">
      <c r="A751" t="str">
        <f>Worksheet!A751</f>
        <v>Physics, Materials &amp; Applied Math Resear</v>
      </c>
      <c r="B751" t="str">
        <f>Worksheet!AA751</f>
        <v xml:space="preserve">Margaret Chiang </v>
      </c>
      <c r="C751" t="str">
        <f>Worksheet!AD751</f>
        <v>margaret.chiang@physics-math.com</v>
      </c>
      <c r="D751" t="str">
        <f>Worksheet!AE751</f>
        <v xml:space="preserve">Kevin Kremeyer </v>
      </c>
      <c r="E751" t="str">
        <f>Worksheet!AH751</f>
        <v>kremeyer@physics-math.com</v>
      </c>
      <c r="F751" t="str">
        <f t="shared" si="11"/>
        <v xml:space="preserve">Kevin Kremeyer </v>
      </c>
      <c r="G751" t="str">
        <f>IF(E751=C751,$K$1,E751)</f>
        <v>kremeyer@physics-math.com</v>
      </c>
    </row>
    <row r="752" spans="1:7">
      <c r="A752" t="str">
        <f>Worksheet!A752</f>
        <v>Fluorochem, Inc.</v>
      </c>
      <c r="B752" t="str">
        <f>Worksheet!AA752</f>
        <v xml:space="preserve">Kurt Baum </v>
      </c>
      <c r="C752" t="str">
        <f>Worksheet!AD752</f>
        <v>fluorochem@verizon.net</v>
      </c>
      <c r="D752" t="str">
        <f>Worksheet!AE752</f>
        <v xml:space="preserve">Kurt Baum </v>
      </c>
      <c r="E752" t="str">
        <f>Worksheet!AH752</f>
        <v>fluorochem@verizon.net</v>
      </c>
      <c r="F752" t="str">
        <f t="shared" si="11"/>
        <v xml:space="preserve"> </v>
      </c>
      <c r="G752" t="str">
        <f>IF(E752=C752,$K$1,E752)</f>
        <v xml:space="preserve"> </v>
      </c>
    </row>
    <row r="753" spans="1:7">
      <c r="A753" t="str">
        <f>Worksheet!A753</f>
        <v>Charles River Analytics Inc.</v>
      </c>
      <c r="B753" t="str">
        <f>Worksheet!AA753</f>
        <v xml:space="preserve">Mark Felix </v>
      </c>
      <c r="C753" t="str">
        <f>Worksheet!AD753</f>
        <v>mfelix@cra.com</v>
      </c>
      <c r="D753" t="str">
        <f>Worksheet!AE753</f>
        <v xml:space="preserve">Ross Eaton </v>
      </c>
      <c r="E753" t="str">
        <f>Worksheet!AH753</f>
        <v>reaton@cra.com</v>
      </c>
      <c r="F753" t="str">
        <f t="shared" si="11"/>
        <v xml:space="preserve">Ross Eaton </v>
      </c>
      <c r="G753" t="str">
        <f>IF(E753=C753,$K$1,E753)</f>
        <v>reaton@cra.com</v>
      </c>
    </row>
    <row r="754" spans="1:7">
      <c r="A754" t="str">
        <f>Worksheet!A754</f>
        <v>Vuzix TDG</v>
      </c>
      <c r="B754" t="str">
        <f>Worksheet!AA754</f>
        <v xml:space="preserve">Paul Travers </v>
      </c>
      <c r="C754" t="str">
        <f>Worksheet!AD754</f>
        <v>Paul_Travers@Vuzix.com</v>
      </c>
      <c r="D754" t="str">
        <f>Worksheet!AE754</f>
        <v xml:space="preserve">Robert Schultz </v>
      </c>
      <c r="E754" t="str">
        <f>Worksheet!AH754</f>
        <v>Robert_Schultz@Vuzix.com</v>
      </c>
      <c r="F754" t="str">
        <f t="shared" si="11"/>
        <v xml:space="preserve">Robert Schultz </v>
      </c>
      <c r="G754" t="str">
        <f>IF(E754=C754,$K$1,E754)</f>
        <v>Robert_Schultz@Vuzix.com</v>
      </c>
    </row>
    <row r="755" spans="1:7">
      <c r="A755" t="str">
        <f>Worksheet!A755</f>
        <v>Materials &amp; Electrochemical Research (ME</v>
      </c>
      <c r="B755" t="str">
        <f>Worksheet!AA755</f>
        <v xml:space="preserve">Raouf Loutfy </v>
      </c>
      <c r="C755" t="str">
        <f>Worksheet!AD755</f>
        <v>rloutfy@mercorp.com</v>
      </c>
      <c r="D755" t="str">
        <f>Worksheet!AE755</f>
        <v xml:space="preserve">Juan Sepulveda </v>
      </c>
      <c r="E755" t="str">
        <f>Worksheet!AH755</f>
        <v>mercorp@mercorp.com</v>
      </c>
      <c r="F755" t="str">
        <f t="shared" si="11"/>
        <v xml:space="preserve">Juan Sepulveda </v>
      </c>
      <c r="G755" t="str">
        <f>IF(E755=C755,$K$1,E755)</f>
        <v>mercorp@mercorp.com</v>
      </c>
    </row>
    <row r="756" spans="1:7">
      <c r="A756" t="str">
        <f>Worksheet!A756</f>
        <v>Creare Inc.</v>
      </c>
      <c r="B756" t="str">
        <f>Worksheet!AA756</f>
        <v xml:space="preserve">Patrick Magari </v>
      </c>
      <c r="C756" t="str">
        <f>Worksheet!AD756</f>
        <v>pjm@creare.com</v>
      </c>
      <c r="D756" t="str">
        <f>Worksheet!AE756</f>
        <v xml:space="preserve">Jed Wilbur </v>
      </c>
      <c r="E756" t="str">
        <f>Worksheet!AH756</f>
        <v>jcw@creare.com</v>
      </c>
      <c r="F756" t="str">
        <f t="shared" si="11"/>
        <v xml:space="preserve">Jed Wilbur </v>
      </c>
      <c r="G756" t="str">
        <f>IF(E756=C756,$K$1,E756)</f>
        <v>jcw@creare.com</v>
      </c>
    </row>
    <row r="757" spans="1:7">
      <c r="A757" t="str">
        <f>Worksheet!A757</f>
        <v>CMSoft, Inc.</v>
      </c>
      <c r="B757" t="str">
        <f>Worksheet!AA757</f>
        <v xml:space="preserve">Francoise Farhat </v>
      </c>
      <c r="C757" t="str">
        <f>Worksheet!AD757</f>
        <v>ffarhat@cmsoftinc.com</v>
      </c>
      <c r="D757" t="str">
        <f>Worksheet!AE757</f>
        <v xml:space="preserve">Arthur Rallu </v>
      </c>
      <c r="E757" t="str">
        <f>Worksheet!AH757</f>
        <v>arallu@cmsoftinc.com</v>
      </c>
      <c r="F757" t="str">
        <f t="shared" si="11"/>
        <v xml:space="preserve">Arthur Rallu </v>
      </c>
      <c r="G757" t="str">
        <f>IF(E757=C757,$K$1,E757)</f>
        <v>arallu@cmsoftinc.com</v>
      </c>
    </row>
    <row r="758" spans="1:7">
      <c r="A758" t="str">
        <f>Worksheet!A758</f>
        <v>Weidlinger Associates, Inc.</v>
      </c>
      <c r="B758" t="str">
        <f>Worksheet!AA758</f>
        <v xml:space="preserve">Susan Bezanson </v>
      </c>
      <c r="C758" t="str">
        <f>Worksheet!AD758</f>
        <v>susan.bezanson@wai.com</v>
      </c>
      <c r="D758" t="str">
        <f>Worksheet!AE758</f>
        <v xml:space="preserve">Najib Abboud </v>
      </c>
      <c r="E758" t="str">
        <f>Worksheet!AH758</f>
        <v>najib.abboud@wai.com</v>
      </c>
      <c r="F758" t="str">
        <f t="shared" si="11"/>
        <v xml:space="preserve">Najib Abboud </v>
      </c>
      <c r="G758" t="str">
        <f>IF(E758=C758,$K$1,E758)</f>
        <v>najib.abboud@wai.com</v>
      </c>
    </row>
    <row r="759" spans="1:7">
      <c r="A759" t="str">
        <f>Worksheet!A759</f>
        <v>Progeny Systems Corporation</v>
      </c>
      <c r="B759" t="str">
        <f>Worksheet!AA759</f>
        <v xml:space="preserve">Christine Sigety </v>
      </c>
      <c r="C759" t="str">
        <f>Worksheet!AD759</f>
        <v>csigety@progeny.net</v>
      </c>
      <c r="D759" t="str">
        <f>Worksheet!AE759</f>
        <v xml:space="preserve">Gary Sikora </v>
      </c>
      <c r="E759" t="str">
        <f>Worksheet!AH759</f>
        <v>gsikora@progeny.net</v>
      </c>
      <c r="F759" t="str">
        <f t="shared" si="11"/>
        <v xml:space="preserve">Gary Sikora </v>
      </c>
      <c r="G759" t="str">
        <f>IF(E759=C759,$K$1,E759)</f>
        <v>gsikora@progeny.net</v>
      </c>
    </row>
    <row r="760" spans="1:7">
      <c r="A760" t="str">
        <f>Worksheet!A760</f>
        <v>Technical Data Analysis, Inc.</v>
      </c>
      <c r="B760" t="str">
        <f>Worksheet!AA760</f>
        <v xml:space="preserve">Scott Bradfield </v>
      </c>
      <c r="C760" t="str">
        <f>Worksheet!AD760</f>
        <v>sbradfield@tda-i.com</v>
      </c>
      <c r="D760" t="str">
        <f>Worksheet!AE760</f>
        <v xml:space="preserve">Nagaraja Iyyer </v>
      </c>
      <c r="E760" t="str">
        <f>Worksheet!AH760</f>
        <v>niyyer@tda-i.com</v>
      </c>
      <c r="F760" t="str">
        <f t="shared" si="11"/>
        <v xml:space="preserve">Nagaraja Iyyer </v>
      </c>
      <c r="G760" t="str">
        <f>IF(E760=C760,$K$1,E760)</f>
        <v>niyyer@tda-i.com</v>
      </c>
    </row>
    <row r="761" spans="1:7">
      <c r="A761" t="str">
        <f>Worksheet!A761</f>
        <v>AOSense, Inc.</v>
      </c>
      <c r="B761" t="str">
        <f>Worksheet!AA761</f>
        <v xml:space="preserve">Michael Geltz </v>
      </c>
      <c r="C761" t="str">
        <f>Worksheet!AD761</f>
        <v>mgeltz@aosense.com</v>
      </c>
      <c r="D761" t="str">
        <f>Worksheet!AE761</f>
        <v xml:space="preserve">Igor Teper </v>
      </c>
      <c r="E761" t="str">
        <f>Worksheet!AH761</f>
        <v>iteper@aosense.com</v>
      </c>
      <c r="F761" t="str">
        <f t="shared" si="11"/>
        <v xml:space="preserve">Igor Teper </v>
      </c>
      <c r="G761" t="str">
        <f>IF(E761=C761,$K$1,E761)</f>
        <v>iteper@aosense.com</v>
      </c>
    </row>
    <row r="762" spans="1:7">
      <c r="A762" t="str">
        <f>Worksheet!A762</f>
        <v>Sensible Machines Inc</v>
      </c>
      <c r="B762" t="str">
        <f>Worksheet!AA762</f>
        <v xml:space="preserve">Stephan Roth </v>
      </c>
      <c r="C762" t="str">
        <f>Worksheet!AD762</f>
        <v>sroth@sensiblemachines.com</v>
      </c>
      <c r="D762" t="str">
        <f>Worksheet!AE762</f>
        <v xml:space="preserve">Stephan Roth </v>
      </c>
      <c r="E762" t="str">
        <f>Worksheet!AH762</f>
        <v>sroth@sensiblemachines.com</v>
      </c>
      <c r="F762" t="str">
        <f t="shared" si="11"/>
        <v xml:space="preserve"> </v>
      </c>
      <c r="G762" t="str">
        <f>IF(E762=C762,$K$1,E762)</f>
        <v xml:space="preserve"> </v>
      </c>
    </row>
    <row r="763" spans="1:7">
      <c r="A763" t="str">
        <f>Worksheet!A763</f>
        <v>Polaris Sensor Technologies, Inc.</v>
      </c>
      <c r="B763" t="str">
        <f>Worksheet!AA763</f>
        <v xml:space="preserve">David Chenault </v>
      </c>
      <c r="C763" t="str">
        <f>Worksheet!AD763</f>
        <v>david.chenault@polarissensor.com</v>
      </c>
      <c r="D763" t="str">
        <f>Worksheet!AE763</f>
        <v xml:space="preserve">Todd Aycock </v>
      </c>
      <c r="E763" t="str">
        <f>Worksheet!AH763</f>
        <v>todd.aycock@polarissensor.com</v>
      </c>
      <c r="F763" t="str">
        <f t="shared" si="11"/>
        <v xml:space="preserve">Todd Aycock </v>
      </c>
      <c r="G763" t="str">
        <f>IF(E763=C763,$K$1,E763)</f>
        <v>todd.aycock@polarissensor.com</v>
      </c>
    </row>
    <row r="764" spans="1:7">
      <c r="A764" t="str">
        <f>Worksheet!A764</f>
        <v>Progeny Systems Corporation</v>
      </c>
      <c r="B764" t="str">
        <f>Worksheet!AA764</f>
        <v xml:space="preserve">Christine Sigety </v>
      </c>
      <c r="C764" t="str">
        <f>Worksheet!AD764</f>
        <v>csigety@progeny.net</v>
      </c>
      <c r="D764" t="str">
        <f>Worksheet!AE764</f>
        <v xml:space="preserve">Ed Michna </v>
      </c>
      <c r="E764" t="str">
        <f>Worksheet!AH764</f>
        <v>emichna@progeny.net</v>
      </c>
      <c r="F764" t="str">
        <f t="shared" si="11"/>
        <v xml:space="preserve">Ed Michna </v>
      </c>
      <c r="G764" t="str">
        <f>IF(E764=C764,$K$1,E764)</f>
        <v>emichna@progeny.net</v>
      </c>
    </row>
    <row r="765" spans="1:7">
      <c r="A765" t="str">
        <f>Worksheet!A765</f>
        <v>Fuse Integration, Inc.</v>
      </c>
      <c r="B765" t="str">
        <f>Worksheet!AA765</f>
        <v xml:space="preserve">Sumner Lee </v>
      </c>
      <c r="C765" t="str">
        <f>Worksheet!AD765</f>
        <v>sumner.lee@fuseintegration.com</v>
      </c>
      <c r="D765" t="str">
        <f>Worksheet!AE765</f>
        <v xml:space="preserve">Sumner Lee </v>
      </c>
      <c r="E765" t="str">
        <f>Worksheet!AH765</f>
        <v>sumner.lee@fuseintegration.com</v>
      </c>
      <c r="F765" t="str">
        <f t="shared" si="11"/>
        <v xml:space="preserve"> </v>
      </c>
      <c r="G765" t="str">
        <f>IF(E765=C765,$K$1,E765)</f>
        <v xml:space="preserve"> </v>
      </c>
    </row>
    <row r="766" spans="1:7">
      <c r="A766" t="str">
        <f>Worksheet!A766</f>
        <v>Charles River Analytics Inc.</v>
      </c>
      <c r="B766" t="str">
        <f>Worksheet!AA766</f>
        <v xml:space="preserve">Mark Felix </v>
      </c>
      <c r="C766" t="str">
        <f>Worksheet!AD766</f>
        <v>mfelix@cra.com</v>
      </c>
      <c r="D766" t="str">
        <f>Worksheet!AE766</f>
        <v xml:space="preserve">Ryan Kilgore </v>
      </c>
      <c r="E766" t="str">
        <f>Worksheet!AH766</f>
        <v>rkilgore@cra.com</v>
      </c>
      <c r="F766" t="str">
        <f t="shared" si="11"/>
        <v xml:space="preserve">Ryan Kilgore </v>
      </c>
      <c r="G766" t="str">
        <f>IF(E766=C766,$K$1,E766)</f>
        <v>rkilgore@cra.com</v>
      </c>
    </row>
    <row r="767" spans="1:7">
      <c r="A767" t="str">
        <f>Worksheet!A767</f>
        <v>DECISIVE ANALYTICS Corporation</v>
      </c>
      <c r="B767" t="str">
        <f>Worksheet!AA767</f>
        <v xml:space="preserve">Dana Ho </v>
      </c>
      <c r="C767" t="str">
        <f>Worksheet!AD767</f>
        <v>dana.ho@dac.us</v>
      </c>
      <c r="D767" t="str">
        <f>Worksheet!AE767</f>
        <v xml:space="preserve">Timothy Hawes </v>
      </c>
      <c r="E767" t="str">
        <f>Worksheet!AH767</f>
        <v>timothy.hawes@dac.us</v>
      </c>
      <c r="F767" t="str">
        <f t="shared" si="11"/>
        <v xml:space="preserve">Timothy Hawes </v>
      </c>
      <c r="G767" t="str">
        <f>IF(E767=C767,$K$1,E767)</f>
        <v>timothy.hawes@dac.us</v>
      </c>
    </row>
    <row r="768" spans="1:7">
      <c r="A768" t="str">
        <f>Worksheet!A768</f>
        <v>Perceptronics Solutions, Inc.</v>
      </c>
      <c r="B768" t="str">
        <f>Worksheet!AA768</f>
        <v xml:space="preserve">Gershorn Weltman </v>
      </c>
      <c r="C768" t="str">
        <f>Worksheet!AD768</f>
        <v>gweltman@percsolutions.com</v>
      </c>
      <c r="D768" t="str">
        <f>Worksheet!AE768</f>
        <v xml:space="preserve">Amos Freedy </v>
      </c>
      <c r="E768" t="str">
        <f>Worksheet!AH768</f>
        <v>afreedy@percsolutions.com</v>
      </c>
      <c r="F768" t="str">
        <f t="shared" si="11"/>
        <v xml:space="preserve">Amos Freedy </v>
      </c>
      <c r="G768" t="str">
        <f>IF(E768=C768,$K$1,E768)</f>
        <v>afreedy@percsolutions.com</v>
      </c>
    </row>
    <row r="769" spans="1:7">
      <c r="A769" t="str">
        <f>Worksheet!A769</f>
        <v>Aptima, Inc.</v>
      </c>
      <c r="B769" t="str">
        <f>Worksheet!AA769</f>
        <v xml:space="preserve">Thomas McKenna </v>
      </c>
      <c r="C769" t="str">
        <f>Worksheet!AD769</f>
        <v>mckenna@aptima.com</v>
      </c>
      <c r="D769" t="str">
        <f>Worksheet!AE769</f>
        <v xml:space="preserve">Alan Carlin </v>
      </c>
      <c r="E769" t="str">
        <f>Worksheet!AH769</f>
        <v>acarlin@aptima.com</v>
      </c>
      <c r="F769" t="str">
        <f t="shared" si="11"/>
        <v xml:space="preserve">Alan Carlin </v>
      </c>
      <c r="G769" t="str">
        <f>IF(E769=C769,$K$1,E769)</f>
        <v>acarlin@aptima.com</v>
      </c>
    </row>
    <row r="770" spans="1:7">
      <c r="A770" t="str">
        <f>Worksheet!A770</f>
        <v>Metis Design Corporation</v>
      </c>
      <c r="B770" t="str">
        <f>Worksheet!AA770</f>
        <v xml:space="preserve">Seth Kessler </v>
      </c>
      <c r="C770" t="str">
        <f>Worksheet!AD770</f>
        <v>skessler@metisdesign.com</v>
      </c>
      <c r="D770" t="str">
        <f>Worksheet!AE770</f>
        <v xml:space="preserve">Seth Kessler </v>
      </c>
      <c r="E770" t="str">
        <f>Worksheet!AH770</f>
        <v>skessler@metisdesign.com</v>
      </c>
      <c r="F770" t="str">
        <f t="shared" si="11"/>
        <v xml:space="preserve"> </v>
      </c>
      <c r="G770" t="str">
        <f>IF(E770=C770,$K$1,E770)</f>
        <v xml:space="preserve"> </v>
      </c>
    </row>
    <row r="771" spans="1:7">
      <c r="A771" t="str">
        <f>Worksheet!A771</f>
        <v>Knexus Research Corp.</v>
      </c>
      <c r="B771" t="str">
        <f>Worksheet!AA771</f>
        <v xml:space="preserve">Kalyan Gupta </v>
      </c>
      <c r="C771" t="str">
        <f>Worksheet!AD771</f>
        <v>kalyan.gupta@knexusresearch.com</v>
      </c>
      <c r="D771" t="str">
        <f>Worksheet!AE771</f>
        <v xml:space="preserve">Kalyan M Gupta </v>
      </c>
      <c r="E771" t="str">
        <f>Worksheet!AH771</f>
        <v>kalyan.gupta@knexusresearch.com</v>
      </c>
      <c r="F771" t="str">
        <f t="shared" si="11"/>
        <v xml:space="preserve">Kalyan M Gupta </v>
      </c>
      <c r="G771" t="str">
        <f>IF(E771=C771,$K$1,E771)</f>
        <v xml:space="preserve"> </v>
      </c>
    </row>
    <row r="772" spans="1:7">
      <c r="A772" t="str">
        <f>Worksheet!A772</f>
        <v>Scimitar Technologies LLC</v>
      </c>
      <c r="B772" t="str">
        <f>Worksheet!AA772</f>
        <v xml:space="preserve">Brian Muskopf </v>
      </c>
      <c r="C772" t="str">
        <f>Worksheet!AD772</f>
        <v>bmuskopf@austin.rr.com</v>
      </c>
      <c r="D772" t="str">
        <f>Worksheet!AE772</f>
        <v xml:space="preserve">Brian Muskopf </v>
      </c>
      <c r="E772" t="str">
        <f>Worksheet!AH772</f>
        <v>bmuskopf@austin.rr.com</v>
      </c>
      <c r="F772" t="str">
        <f t="shared" ref="F772:F835" si="12">IF(D772=B772,$K$1,D772)</f>
        <v xml:space="preserve"> </v>
      </c>
      <c r="G772" t="str">
        <f>IF(E772=C772,$K$1,E772)</f>
        <v xml:space="preserve"> </v>
      </c>
    </row>
    <row r="773" spans="1:7">
      <c r="A773" t="str">
        <f>Worksheet!A773</f>
        <v>ADA Technologies, Inc.</v>
      </c>
      <c r="B773" t="str">
        <f>Worksheet!AA773</f>
        <v xml:space="preserve">James Budimlya </v>
      </c>
      <c r="C773" t="str">
        <f>Worksheet!AD773</f>
        <v>jim.budimlya@adatech.com</v>
      </c>
      <c r="D773" t="str">
        <f>Worksheet!AE773</f>
        <v xml:space="preserve">Thierry Carriere </v>
      </c>
      <c r="E773" t="str">
        <f>Worksheet!AH773</f>
        <v>thierryc@adatech.com</v>
      </c>
      <c r="F773" t="str">
        <f t="shared" si="12"/>
        <v xml:space="preserve">Thierry Carriere </v>
      </c>
      <c r="G773" t="str">
        <f>IF(E773=C773,$K$1,E773)</f>
        <v>thierryc@adatech.com</v>
      </c>
    </row>
    <row r="774" spans="1:7">
      <c r="A774" t="str">
        <f>Worksheet!A774</f>
        <v>Paragon Space Development Corporation</v>
      </c>
      <c r="B774" t="str">
        <f>Worksheet!AA774</f>
        <v xml:space="preserve">Carole Hammond </v>
      </c>
      <c r="C774" t="str">
        <f>Worksheet!AD774</f>
        <v>chammond@paragonsdc.com</v>
      </c>
      <c r="D774" t="str">
        <f>Worksheet!AE774</f>
        <v xml:space="preserve">Grant Anderson </v>
      </c>
      <c r="E774" t="str">
        <f>Worksheet!AH774</f>
        <v>ganderson@paragonsdc.com</v>
      </c>
      <c r="F774" t="str">
        <f t="shared" si="12"/>
        <v xml:space="preserve">Grant Anderson </v>
      </c>
      <c r="G774" t="str">
        <f>IF(E774=C774,$K$1,E774)</f>
        <v>ganderson@paragonsdc.com</v>
      </c>
    </row>
    <row r="775" spans="1:7">
      <c r="A775" t="str">
        <f>Worksheet!A775</f>
        <v>Thermal Management Technologies</v>
      </c>
      <c r="B775" t="str">
        <f>Worksheet!AA775</f>
        <v xml:space="preserve">Ann Batty </v>
      </c>
      <c r="C775" t="str">
        <f>Worksheet!AD775</f>
        <v>ann.batty@tmtsdl.com</v>
      </c>
      <c r="D775" t="str">
        <f>Worksheet!AE775</f>
        <v xml:space="preserve">J. C Batty </v>
      </c>
      <c r="E775" t="str">
        <f>Worksheet!AH775</f>
        <v>jc.batty@tmtsdl.com</v>
      </c>
      <c r="F775" t="str">
        <f t="shared" si="12"/>
        <v xml:space="preserve">J. C Batty </v>
      </c>
      <c r="G775" t="str">
        <f>IF(E775=C775,$K$1,E775)</f>
        <v>jc.batty@tmtsdl.com</v>
      </c>
    </row>
    <row r="776" spans="1:7">
      <c r="A776" t="str">
        <f>Worksheet!A776</f>
        <v>TIAX LLC</v>
      </c>
      <c r="B776" t="str">
        <f>Worksheet!AA776</f>
        <v xml:space="preserve">Renee Wong </v>
      </c>
      <c r="C776" t="str">
        <f>Worksheet!AD776</f>
        <v>Wong.Renee@TIAXLLC.com</v>
      </c>
      <c r="D776" t="str">
        <f>Worksheet!AE776</f>
        <v xml:space="preserve">John Dieckmann </v>
      </c>
      <c r="E776" t="str">
        <f>Worksheet!AH776</f>
        <v>Dieckmann.J@TIAXLLC.com</v>
      </c>
      <c r="F776" t="str">
        <f t="shared" si="12"/>
        <v xml:space="preserve">John Dieckmann </v>
      </c>
      <c r="G776" t="str">
        <f>IF(E776=C776,$K$1,E776)</f>
        <v>Dieckmann.J@TIAXLLC.com</v>
      </c>
    </row>
    <row r="777" spans="1:7">
      <c r="A777" t="str">
        <f>Worksheet!A777</f>
        <v>IntraMicron, Inc.</v>
      </c>
      <c r="B777" t="str">
        <f>Worksheet!AA777</f>
        <v xml:space="preserve">Bruce Tatarchuk </v>
      </c>
      <c r="C777" t="str">
        <f>Worksheet!AD777</f>
        <v>btatarchuk@intramicron.com</v>
      </c>
      <c r="D777" t="str">
        <f>Worksheet!AE777</f>
        <v xml:space="preserve">Hongyun Yang </v>
      </c>
      <c r="E777" t="str">
        <f>Worksheet!AH777</f>
        <v>hyang@intramicron.com</v>
      </c>
      <c r="F777" t="str">
        <f t="shared" si="12"/>
        <v xml:space="preserve">Hongyun Yang </v>
      </c>
      <c r="G777" t="str">
        <f>IF(E777=C777,$K$1,E777)</f>
        <v>hyang@intramicron.com</v>
      </c>
    </row>
    <row r="778" spans="1:7">
      <c r="A778" t="str">
        <f>Worksheet!A778</f>
        <v>Physical Optics Corporation</v>
      </c>
      <c r="B778" t="str">
        <f>Worksheet!AA778</f>
        <v xml:space="preserve">Gordon Drew </v>
      </c>
      <c r="C778" t="str">
        <f>Worksheet!AD778</f>
        <v>gedrew@poc.com</v>
      </c>
      <c r="D778" t="str">
        <f>Worksheet!AE778</f>
        <v xml:space="preserve">Alireza Shapoury </v>
      </c>
      <c r="E778" t="str">
        <f>Worksheet!AH778</f>
        <v>ITProposals@poc.com</v>
      </c>
      <c r="F778" t="str">
        <f t="shared" si="12"/>
        <v xml:space="preserve">Alireza Shapoury </v>
      </c>
      <c r="G778" t="str">
        <f>IF(E778=C778,$K$1,E778)</f>
        <v>ITProposals@poc.com</v>
      </c>
    </row>
    <row r="779" spans="1:7">
      <c r="A779" t="str">
        <f>Worksheet!A779</f>
        <v>5-D Systems Inc.</v>
      </c>
      <c r="B779" t="str">
        <f>Worksheet!AA779</f>
        <v xml:space="preserve">Darren Johnson </v>
      </c>
      <c r="C779" t="str">
        <f>Worksheet!AD779</f>
        <v>darren.johnson@5dsystems.com</v>
      </c>
      <c r="D779" t="str">
        <f>Worksheet!AE779</f>
        <v xml:space="preserve">Bennie R Kirk, Jr. </v>
      </c>
      <c r="E779" t="str">
        <f>Worksheet!AH779</f>
        <v>bennie.kirk@5dsystems.com</v>
      </c>
      <c r="F779" t="str">
        <f t="shared" si="12"/>
        <v xml:space="preserve">Bennie R Kirk, Jr. </v>
      </c>
      <c r="G779" t="str">
        <f>IF(E779=C779,$K$1,E779)</f>
        <v>bennie.kirk@5dsystems.com</v>
      </c>
    </row>
    <row r="780" spans="1:7">
      <c r="A780" t="str">
        <f>Worksheet!A780</f>
        <v>Aptima, Inc.</v>
      </c>
      <c r="B780" t="str">
        <f>Worksheet!AA780</f>
        <v xml:space="preserve">Thomas J McKenna </v>
      </c>
      <c r="C780" t="str">
        <f>Worksheet!AD780</f>
        <v>mckenna@aptima.com</v>
      </c>
      <c r="D780" t="str">
        <f>Worksheet!AE780</f>
        <v xml:space="preserve">Charlotte Shabarekh </v>
      </c>
      <c r="E780" t="str">
        <f>Worksheet!AH780</f>
        <v>cshabarekh@aptima.com</v>
      </c>
      <c r="F780" t="str">
        <f t="shared" si="12"/>
        <v xml:space="preserve">Charlotte Shabarekh </v>
      </c>
      <c r="G780" t="str">
        <f>IF(E780=C780,$K$1,E780)</f>
        <v>cshabarekh@aptima.com</v>
      </c>
    </row>
    <row r="781" spans="1:7">
      <c r="A781" t="str">
        <f>Worksheet!A781</f>
        <v>Intelligent Automation, Inc.</v>
      </c>
      <c r="B781" t="str">
        <f>Worksheet!AA781</f>
        <v xml:space="preserve">Mark James </v>
      </c>
      <c r="C781" t="str">
        <f>Worksheet!AD781</f>
        <v>mjames@i-a-i.com</v>
      </c>
      <c r="D781" t="str">
        <f>Worksheet!AE781</f>
        <v xml:space="preserve">Onur Savas </v>
      </c>
      <c r="E781" t="str">
        <f>Worksheet!AH781</f>
        <v>osavas@i-a-i.com</v>
      </c>
      <c r="F781" t="str">
        <f t="shared" si="12"/>
        <v xml:space="preserve">Onur Savas </v>
      </c>
      <c r="G781" t="str">
        <f>IF(E781=C781,$K$1,E781)</f>
        <v>osavas@i-a-i.com</v>
      </c>
    </row>
    <row r="782" spans="1:7">
      <c r="A782" t="str">
        <f>Worksheet!A782</f>
        <v>Lakota Technical Solutions, Inc.</v>
      </c>
      <c r="B782" t="str">
        <f>Worksheet!AA782</f>
        <v xml:space="preserve">J. R Pence </v>
      </c>
      <c r="C782" t="str">
        <f>Worksheet!AD782</f>
        <v>rob.pence@lakota-tsi.com</v>
      </c>
      <c r="D782" t="str">
        <f>Worksheet!AE782</f>
        <v xml:space="preserve">William J.Farrell </v>
      </c>
      <c r="E782" t="str">
        <f>Worksheet!AH782</f>
        <v>jim.farrell@lakota-tsi.com</v>
      </c>
      <c r="F782" t="str">
        <f t="shared" si="12"/>
        <v xml:space="preserve">William J.Farrell </v>
      </c>
      <c r="G782" t="str">
        <f>IF(E782=C782,$K$1,E782)</f>
        <v>jim.farrell@lakota-tsi.com</v>
      </c>
    </row>
    <row r="783" spans="1:7">
      <c r="A783" t="str">
        <f>Worksheet!A783</f>
        <v>Commonwealth Computer Research, Inc.</v>
      </c>
      <c r="B783" t="str">
        <f>Worksheet!AA783</f>
        <v xml:space="preserve">James Conklin </v>
      </c>
      <c r="C783" t="str">
        <f>Worksheet!AD783</f>
        <v>conklin@ccri.com</v>
      </c>
      <c r="D783" t="str">
        <f>Worksheet!AE783</f>
        <v xml:space="preserve">Kevin Corby </v>
      </c>
      <c r="E783" t="str">
        <f>Worksheet!AH783</f>
        <v>kevin@ccri.com</v>
      </c>
      <c r="F783" t="str">
        <f t="shared" si="12"/>
        <v xml:space="preserve">Kevin Corby </v>
      </c>
      <c r="G783" t="str">
        <f>IF(E783=C783,$K$1,E783)</f>
        <v>kevin@ccri.com</v>
      </c>
    </row>
    <row r="784" spans="1:7">
      <c r="A784" t="str">
        <f>Worksheet!A784</f>
        <v>DECISIVE ANALYTICS Corporation</v>
      </c>
      <c r="B784" t="str">
        <f>Worksheet!AA784</f>
        <v xml:space="preserve">Dana Ho </v>
      </c>
      <c r="C784" t="str">
        <f>Worksheet!AD784</f>
        <v>dana.ho@dac.us</v>
      </c>
      <c r="D784" t="str">
        <f>Worksheet!AE784</f>
        <v xml:space="preserve">Mark Frymire </v>
      </c>
      <c r="E784" t="str">
        <f>Worksheet!AH784</f>
        <v>Mark.E.Frymire@dac.us</v>
      </c>
      <c r="F784" t="str">
        <f t="shared" si="12"/>
        <v xml:space="preserve">Mark Frymire </v>
      </c>
      <c r="G784" t="str">
        <f>IF(E784=C784,$K$1,E784)</f>
        <v>Mark.E.Frymire@dac.us</v>
      </c>
    </row>
    <row r="785" spans="1:7">
      <c r="A785" t="str">
        <f>Worksheet!A785</f>
        <v>Progeny Systems Corporation</v>
      </c>
      <c r="B785" t="str">
        <f>Worksheet!AA785</f>
        <v xml:space="preserve">Christine Sigety </v>
      </c>
      <c r="C785" t="str">
        <f>Worksheet!AD785</f>
        <v>csigety@progeny.net</v>
      </c>
      <c r="D785" t="str">
        <f>Worksheet!AE785</f>
        <v xml:space="preserve">Gary Sikora </v>
      </c>
      <c r="E785" t="str">
        <f>Worksheet!AH785</f>
        <v>gjsikora@progeny.net</v>
      </c>
      <c r="F785" t="str">
        <f t="shared" si="12"/>
        <v xml:space="preserve">Gary Sikora </v>
      </c>
      <c r="G785" t="str">
        <f>IF(E785=C785,$K$1,E785)</f>
        <v>gjsikora@progeny.net</v>
      </c>
    </row>
    <row r="786" spans="1:7">
      <c r="A786" t="str">
        <f>Worksheet!A786</f>
        <v>Li Creative Technologies</v>
      </c>
      <c r="B786" t="str">
        <f>Worksheet!AA786</f>
        <v xml:space="preserve">Qi p Li </v>
      </c>
      <c r="C786" t="str">
        <f>Worksheet!AD786</f>
        <v>li@licreativetech.com</v>
      </c>
      <c r="D786" t="str">
        <f>Worksheet!AE786</f>
        <v xml:space="preserve">Qi P Li </v>
      </c>
      <c r="E786" t="str">
        <f>Worksheet!AH786</f>
        <v>li@licreativetech.com</v>
      </c>
      <c r="F786" t="str">
        <f t="shared" si="12"/>
        <v xml:space="preserve"> </v>
      </c>
      <c r="G786" t="str">
        <f>IF(E786=C786,$K$1,E786)</f>
        <v xml:space="preserve"> </v>
      </c>
    </row>
    <row r="787" spans="1:7">
      <c r="A787" t="str">
        <f>Worksheet!A787</f>
        <v>Arctan, Inc.</v>
      </c>
      <c r="B787" t="str">
        <f>Worksheet!AA787</f>
        <v xml:space="preserve">Michael Morefield </v>
      </c>
      <c r="C787" t="str">
        <f>Worksheet!AD787</f>
        <v>michael@arctan-group.com</v>
      </c>
      <c r="D787" t="str">
        <f>Worksheet!AE787</f>
        <v xml:space="preserve">Michael Morefield </v>
      </c>
      <c r="E787" t="str">
        <f>Worksheet!AH787</f>
        <v>michael@arctan-group.com</v>
      </c>
      <c r="F787" t="str">
        <f t="shared" si="12"/>
        <v xml:space="preserve"> </v>
      </c>
      <c r="G787" t="str">
        <f>IF(E787=C787,$K$1,E787)</f>
        <v xml:space="preserve"> </v>
      </c>
    </row>
    <row r="788" spans="1:7">
      <c r="A788" t="str">
        <f>Worksheet!A788</f>
        <v>Broadata Communications, Inc.</v>
      </c>
      <c r="B788" t="str">
        <f>Worksheet!AA788</f>
        <v xml:space="preserve">Freddie Lin </v>
      </c>
      <c r="C788" t="str">
        <f>Worksheet!AD788</f>
        <v>droussell@broadatacom.com</v>
      </c>
      <c r="D788" t="str">
        <f>Worksheet!AE788</f>
        <v xml:space="preserve">Prachee Sharma </v>
      </c>
      <c r="E788" t="str">
        <f>Worksheet!AH788</f>
        <v>psharma@broadatacom.com</v>
      </c>
      <c r="F788" t="str">
        <f t="shared" si="12"/>
        <v xml:space="preserve">Prachee Sharma </v>
      </c>
      <c r="G788" t="str">
        <f>IF(E788=C788,$K$1,E788)</f>
        <v>psharma@broadatacom.com</v>
      </c>
    </row>
    <row r="789" spans="1:7">
      <c r="A789" t="str">
        <f>Worksheet!A789</f>
        <v>Intelligent Models, Inc.</v>
      </c>
      <c r="B789" t="str">
        <f>Worksheet!AA789</f>
        <v xml:space="preserve">Farida Badalova </v>
      </c>
      <c r="C789" t="str">
        <f>Worksheet!AD789</f>
        <v>farida_badalova@intelligentmodels.c</v>
      </c>
      <c r="D789" t="str">
        <f>Worksheet!AE789</f>
        <v xml:space="preserve">Yuri Levchuk </v>
      </c>
      <c r="E789" t="str">
        <f>Worksheet!AH789</f>
        <v>yuri_levchyk@intelligentmodels.com</v>
      </c>
      <c r="F789" t="str">
        <f t="shared" si="12"/>
        <v xml:space="preserve">Yuri Levchuk </v>
      </c>
      <c r="G789" t="str">
        <f>IF(E789=C789,$K$1,E789)</f>
        <v>yuri_levchyk@intelligentmodels.com</v>
      </c>
    </row>
    <row r="790" spans="1:7">
      <c r="A790" t="str">
        <f>Worksheet!A790</f>
        <v>Mercury Data Systems</v>
      </c>
      <c r="B790" t="str">
        <f>Worksheet!AA790</f>
        <v xml:space="preserve">John Taylor </v>
      </c>
      <c r="C790" t="str">
        <f>Worksheet!AD790</f>
        <v>jtaylor@mercdatasys.com</v>
      </c>
      <c r="D790" t="str">
        <f>Worksheet!AE790</f>
        <v xml:space="preserve">John Taylor </v>
      </c>
      <c r="E790" t="str">
        <f>Worksheet!AH790</f>
        <v>jtaylor@mercdatasys.com</v>
      </c>
      <c r="F790" t="str">
        <f t="shared" si="12"/>
        <v xml:space="preserve"> </v>
      </c>
      <c r="G790" t="str">
        <f>IF(E790=C790,$K$1,E790)</f>
        <v xml:space="preserve"> </v>
      </c>
    </row>
    <row r="791" spans="1:7">
      <c r="A791" t="str">
        <f>Worksheet!A791</f>
        <v>Smart Information Flow Technologies, d/b/a SIFT</v>
      </c>
      <c r="B791" t="str">
        <f>Worksheet!AA791</f>
        <v xml:space="preserve">Harry Funk </v>
      </c>
      <c r="C791" t="str">
        <f>Worksheet!AD791</f>
        <v>hfunk@sift.net</v>
      </c>
      <c r="D791" t="str">
        <f>Worksheet!AE791</f>
        <v xml:space="preserve">Mark Burstein </v>
      </c>
      <c r="E791" t="str">
        <f>Worksheet!AH791</f>
        <v>burstein@sift.net</v>
      </c>
      <c r="F791" t="str">
        <f t="shared" si="12"/>
        <v xml:space="preserve">Mark Burstein </v>
      </c>
      <c r="G791" t="str">
        <f>IF(E791=C791,$K$1,E791)</f>
        <v>burstein@sift.net</v>
      </c>
    </row>
    <row r="792" spans="1:7">
      <c r="A792" t="str">
        <f>Worksheet!A792</f>
        <v>Boston Fusion Corp.</v>
      </c>
      <c r="B792" t="str">
        <f>Worksheet!AA792</f>
        <v xml:space="preserve">Kendra E Moore </v>
      </c>
      <c r="C792" t="str">
        <f>Worksheet!AD792</f>
        <v>kendra.moore@bostonfusion.com</v>
      </c>
      <c r="D792" t="str">
        <f>Worksheet!AE792</f>
        <v xml:space="preserve">Connie Fournelle </v>
      </c>
      <c r="E792" t="str">
        <f>Worksheet!AH792</f>
        <v>connie.fournelle@bostonfusion.com</v>
      </c>
      <c r="F792" t="str">
        <f t="shared" si="12"/>
        <v xml:space="preserve">Connie Fournelle </v>
      </c>
      <c r="G792" t="str">
        <f>IF(E792=C792,$K$1,E792)</f>
        <v>connie.fournelle@bostonfusion.com</v>
      </c>
    </row>
    <row r="793" spans="1:7">
      <c r="A793" t="str">
        <f>Worksheet!A793</f>
        <v>Next Century Corporation</v>
      </c>
      <c r="B793" t="str">
        <f>Worksheet!AA793</f>
        <v xml:space="preserve">Mark Allen </v>
      </c>
      <c r="C793" t="str">
        <f>Worksheet!AD793</f>
        <v>mark.allen@nextcentury.com</v>
      </c>
      <c r="D793" t="str">
        <f>Worksheet!AE793</f>
        <v xml:space="preserve">Todd Hughes </v>
      </c>
      <c r="E793" t="str">
        <f>Worksheet!AH793</f>
        <v>todd.hughes@nextcentury.com</v>
      </c>
      <c r="F793" t="str">
        <f t="shared" si="12"/>
        <v xml:space="preserve">Todd Hughes </v>
      </c>
      <c r="G793" t="str">
        <f>IF(E793=C793,$K$1,E793)</f>
        <v>todd.hughes@nextcentury.com</v>
      </c>
    </row>
    <row r="794" spans="1:7">
      <c r="A794" t="str">
        <f>Worksheet!A794</f>
        <v>Metis Design Corporation</v>
      </c>
      <c r="B794" t="str">
        <f>Worksheet!AA794</f>
        <v xml:space="preserve">Seth Kessler </v>
      </c>
      <c r="C794" t="str">
        <f>Worksheet!AD794</f>
        <v>skessler@metisdesign.com</v>
      </c>
      <c r="D794" t="str">
        <f>Worksheet!AE794</f>
        <v xml:space="preserve">Seth Kessler </v>
      </c>
      <c r="E794" t="str">
        <f>Worksheet!AH794</f>
        <v>skessler@metisdesign.com</v>
      </c>
      <c r="F794" t="str">
        <f t="shared" si="12"/>
        <v xml:space="preserve"> </v>
      </c>
      <c r="G794" t="str">
        <f>IF(E794=C794,$K$1,E794)</f>
        <v xml:space="preserve"> </v>
      </c>
    </row>
    <row r="795" spans="1:7">
      <c r="A795" t="str">
        <f>Worksheet!A795</f>
        <v>DECISIVE ANALYTICS Corporation</v>
      </c>
      <c r="B795" t="str">
        <f>Worksheet!AA795</f>
        <v xml:space="preserve">Dana Ho </v>
      </c>
      <c r="C795" t="str">
        <f>Worksheet!AD795</f>
        <v>dana.ho@dac.us</v>
      </c>
      <c r="D795" t="str">
        <f>Worksheet!AE795</f>
        <v xml:space="preserve">Jonathan Day </v>
      </c>
      <c r="E795" t="str">
        <f>Worksheet!AH795</f>
        <v>jonathan.day@dac.us</v>
      </c>
      <c r="F795" t="str">
        <f t="shared" si="12"/>
        <v xml:space="preserve">Jonathan Day </v>
      </c>
      <c r="G795" t="str">
        <f>IF(E795=C795,$K$1,E795)</f>
        <v>jonathan.day@dac.us</v>
      </c>
    </row>
    <row r="796" spans="1:7">
      <c r="A796" t="str">
        <f>Worksheet!A796</f>
        <v>GrammaTech, Inc</v>
      </c>
      <c r="B796" t="str">
        <f>Worksheet!AA796</f>
        <v xml:space="preserve">Derek Burrows </v>
      </c>
      <c r="C796" t="str">
        <f>Worksheet!AD796</f>
        <v>dburrows@grammatech.com</v>
      </c>
      <c r="D796" t="str">
        <f>Worksheet!AE796</f>
        <v xml:space="preserve">Thomas Johnson </v>
      </c>
      <c r="E796" t="str">
        <f>Worksheet!AH796</f>
        <v>tjohnson@grammatech.com</v>
      </c>
      <c r="F796" t="str">
        <f t="shared" si="12"/>
        <v xml:space="preserve">Thomas Johnson </v>
      </c>
      <c r="G796" t="str">
        <f>IF(E796=C796,$K$1,E796)</f>
        <v>tjohnson@grammatech.com</v>
      </c>
    </row>
    <row r="797" spans="1:7">
      <c r="A797" t="str">
        <f>Worksheet!A797</f>
        <v>GrammaTech, Inc</v>
      </c>
      <c r="B797" t="str">
        <f>Worksheet!AA797</f>
        <v xml:space="preserve">Derek Burrows </v>
      </c>
      <c r="C797" t="str">
        <f>Worksheet!AD797</f>
        <v>dburrows@grammatech.com</v>
      </c>
      <c r="D797" t="str">
        <f>Worksheet!AE797</f>
        <v xml:space="preserve">Michael McDougall </v>
      </c>
      <c r="E797" t="str">
        <f>Worksheet!AH797</f>
        <v>mcdougall@grammatech.com</v>
      </c>
      <c r="F797" t="str">
        <f t="shared" si="12"/>
        <v xml:space="preserve">Michael McDougall </v>
      </c>
      <c r="G797" t="str">
        <f>IF(E797=C797,$K$1,E797)</f>
        <v>mcdougall@grammatech.com</v>
      </c>
    </row>
    <row r="798" spans="1:7">
      <c r="A798" t="str">
        <f>Worksheet!A798</f>
        <v>Galois, Inc.</v>
      </c>
      <c r="B798" t="str">
        <f>Worksheet!AA798</f>
        <v xml:space="preserve">Jodee LeRoux </v>
      </c>
      <c r="C798" t="str">
        <f>Worksheet!AD798</f>
        <v>jodee@galois.com</v>
      </c>
      <c r="D798" t="str">
        <f>Worksheet!AE798</f>
        <v xml:space="preserve">Mark Tullsen </v>
      </c>
      <c r="E798" t="str">
        <f>Worksheet!AH798</f>
        <v>jodee@galois.com</v>
      </c>
      <c r="F798" t="str">
        <f t="shared" si="12"/>
        <v xml:space="preserve">Mark Tullsen </v>
      </c>
      <c r="G798" t="str">
        <f>IF(E798=C798,$K$1,E798)</f>
        <v xml:space="preserve"> </v>
      </c>
    </row>
    <row r="799" spans="1:7">
      <c r="A799" t="str">
        <f>Worksheet!A799</f>
        <v>IntraMicron, Inc.</v>
      </c>
      <c r="B799" t="str">
        <f>Worksheet!AA799</f>
        <v xml:space="preserve">Bruce Tatarchuk </v>
      </c>
      <c r="C799" t="str">
        <f>Worksheet!AD799</f>
        <v>btatarchuk@intramicron.com</v>
      </c>
      <c r="D799" t="str">
        <f>Worksheet!AE799</f>
        <v xml:space="preserve">Hongyun Yang </v>
      </c>
      <c r="E799" t="str">
        <f>Worksheet!AH799</f>
        <v>hyang@intramicron.com</v>
      </c>
      <c r="F799" t="str">
        <f t="shared" si="12"/>
        <v xml:space="preserve">Hongyun Yang </v>
      </c>
      <c r="G799" t="str">
        <f>IF(E799=C799,$K$1,E799)</f>
        <v>hyang@intramicron.com</v>
      </c>
    </row>
    <row r="800" spans="1:7">
      <c r="A800" t="str">
        <f>Worksheet!A800</f>
        <v>Daniel H. Wagner, Associates, Incorporat</v>
      </c>
      <c r="B800" t="str">
        <f>Worksheet!AA800</f>
        <v xml:space="preserve">W. Monach </v>
      </c>
      <c r="C800" t="str">
        <f>Worksheet!AD800</f>
        <v>GovtMktg@pa.wagner.com</v>
      </c>
      <c r="D800" t="str">
        <f>Worksheet!AE800</f>
        <v xml:space="preserve">W. Monach </v>
      </c>
      <c r="E800" t="str">
        <f>Worksheet!AH800</f>
        <v>reynolds@va.wagner.com</v>
      </c>
      <c r="F800" t="str">
        <f t="shared" si="12"/>
        <v xml:space="preserve"> </v>
      </c>
      <c r="G800" t="str">
        <f>IF(E800=C800,$K$1,E800)</f>
        <v>reynolds@va.wagner.com</v>
      </c>
    </row>
    <row r="801" spans="1:7">
      <c r="A801" t="str">
        <f>Worksheet!A801</f>
        <v>Clear Science Corp.</v>
      </c>
      <c r="B801" t="str">
        <f>Worksheet!AA801</f>
        <v xml:space="preserve">Henry Carlson </v>
      </c>
      <c r="C801" t="str">
        <f>Worksheet!AD801</f>
        <v>hcarlson@clearsciencecorp.com</v>
      </c>
      <c r="D801" t="str">
        <f>Worksheet!AE801</f>
        <v xml:space="preserve">Henry Carlson </v>
      </c>
      <c r="E801" t="str">
        <f>Worksheet!AH801</f>
        <v>hcarlson@clearsciencecorp.com</v>
      </c>
      <c r="F801" t="str">
        <f t="shared" si="12"/>
        <v xml:space="preserve"> </v>
      </c>
      <c r="G801" t="str">
        <f>IF(E801=C801,$K$1,E801)</f>
        <v xml:space="preserve"> </v>
      </c>
    </row>
    <row r="802" spans="1:7">
      <c r="A802" t="str">
        <f>Worksheet!A802</f>
        <v>MZA Associates Corporation</v>
      </c>
      <c r="B802" t="str">
        <f>Worksheet!AA802</f>
        <v xml:space="preserve">Robert Praus </v>
      </c>
      <c r="C802" t="str">
        <f>Worksheet!AD802</f>
        <v>robert.praus@mza.com</v>
      </c>
      <c r="D802" t="str">
        <f>Worksheet!AE802</f>
        <v xml:space="preserve">Matthew Whiteley </v>
      </c>
      <c r="E802" t="str">
        <f>Worksheet!AH802</f>
        <v>matthew.whiteley@mza.com</v>
      </c>
      <c r="F802" t="str">
        <f t="shared" si="12"/>
        <v xml:space="preserve">Matthew Whiteley </v>
      </c>
      <c r="G802" t="str">
        <f>IF(E802=C802,$K$1,E802)</f>
        <v>matthew.whiteley@mza.com</v>
      </c>
    </row>
    <row r="803" spans="1:7">
      <c r="A803" t="str">
        <f>Worksheet!A803</f>
        <v>Combustion Research and Flow Technology, Inc.</v>
      </c>
      <c r="B803" t="str">
        <f>Worksheet!AA803</f>
        <v xml:space="preserve">Brian York </v>
      </c>
      <c r="C803" t="str">
        <f>Worksheet!AD803</f>
        <v>york@craft-tech.com</v>
      </c>
      <c r="D803" t="str">
        <f>Worksheet!AE803</f>
        <v xml:space="preserve">Neeraj Sinha </v>
      </c>
      <c r="E803" t="str">
        <f>Worksheet!AH803</f>
        <v>sinha@craft-tech.com</v>
      </c>
      <c r="F803" t="str">
        <f t="shared" si="12"/>
        <v xml:space="preserve">Neeraj Sinha </v>
      </c>
      <c r="G803" t="str">
        <f>IF(E803=C803,$K$1,E803)</f>
        <v>sinha@craft-tech.com</v>
      </c>
    </row>
    <row r="804" spans="1:7">
      <c r="A804" t="str">
        <f>Worksheet!A804</f>
        <v>M4 Engineering, Inc.</v>
      </c>
      <c r="B804" t="str">
        <f>Worksheet!AA804</f>
        <v xml:space="preserve">Kevin Roughen </v>
      </c>
      <c r="C804" t="str">
        <f>Worksheet!AD804</f>
        <v>kroughen@m4-engineering.com</v>
      </c>
      <c r="D804" t="str">
        <f>Worksheet!AE804</f>
        <v xml:space="preserve">Kevin Roughen </v>
      </c>
      <c r="E804" t="str">
        <f>Worksheet!AH804</f>
        <v>kroughen@m4-engineering.com</v>
      </c>
      <c r="F804" t="str">
        <f t="shared" si="12"/>
        <v xml:space="preserve"> </v>
      </c>
      <c r="G804" t="str">
        <f>IF(E804=C804,$K$1,E804)</f>
        <v xml:space="preserve"> </v>
      </c>
    </row>
    <row r="805" spans="1:7">
      <c r="A805" t="str">
        <f>Worksheet!A805</f>
        <v>Optimal Solutions Software LLC</v>
      </c>
      <c r="B805" t="str">
        <f>Worksheet!AA805</f>
        <v xml:space="preserve">Phil Belnap </v>
      </c>
      <c r="C805" t="str">
        <f>Worksheet!AD805</f>
        <v>pbelnap@gosculptor.com</v>
      </c>
      <c r="D805" t="str">
        <f>Worksheet!AE805</f>
        <v xml:space="preserve">Mark Landon </v>
      </c>
      <c r="E805" t="str">
        <f>Worksheet!AH805</f>
        <v>mlandon@gosculptor.com</v>
      </c>
      <c r="F805" t="str">
        <f t="shared" si="12"/>
        <v xml:space="preserve">Mark Landon </v>
      </c>
      <c r="G805" t="str">
        <f>IF(E805=C805,$K$1,E805)</f>
        <v>mlandon@gosculptor.com</v>
      </c>
    </row>
    <row r="806" spans="1:7">
      <c r="A806" t="str">
        <f>Worksheet!A806</f>
        <v>Simmetrix, Inc.</v>
      </c>
      <c r="B806" t="str">
        <f>Worksheet!AA806</f>
        <v xml:space="preserve">Mark Beall </v>
      </c>
      <c r="C806" t="str">
        <f>Worksheet!AD806</f>
        <v>mbeall@simmetrix.com</v>
      </c>
      <c r="D806" t="str">
        <f>Worksheet!AE806</f>
        <v xml:space="preserve">Ottmar Klaas </v>
      </c>
      <c r="E806" t="str">
        <f>Worksheet!AH806</f>
        <v>oklaas@simmetrix.com</v>
      </c>
      <c r="F806" t="str">
        <f t="shared" si="12"/>
        <v xml:space="preserve">Ottmar Klaas </v>
      </c>
      <c r="G806" t="str">
        <f>IF(E806=C806,$K$1,E806)</f>
        <v>oklaas@simmetrix.com</v>
      </c>
    </row>
    <row r="807" spans="1:7">
      <c r="A807" t="str">
        <f>Worksheet!A807</f>
        <v>Numerica Corporation</v>
      </c>
      <c r="B807" t="str">
        <f>Worksheet!AA807</f>
        <v xml:space="preserve">Jeff Poore </v>
      </c>
      <c r="C807" t="str">
        <f>Worksheet!AD807</f>
        <v>jeff.poore@numerica.us</v>
      </c>
      <c r="D807" t="str">
        <f>Worksheet!AE807</f>
        <v xml:space="preserve">Philip Toit </v>
      </c>
      <c r="E807" t="str">
        <f>Worksheet!AH807</f>
        <v>philip.dutoit@numerica.us</v>
      </c>
      <c r="F807" t="str">
        <f t="shared" si="12"/>
        <v xml:space="preserve">Philip Toit </v>
      </c>
      <c r="G807" t="str">
        <f>IF(E807=C807,$K$1,E807)</f>
        <v>philip.dutoit@numerica.us</v>
      </c>
    </row>
    <row r="808" spans="1:7">
      <c r="A808" t="str">
        <f>Worksheet!A808</f>
        <v>RDRTec Inc.</v>
      </c>
      <c r="B808" t="str">
        <f>Worksheet!AA808</f>
        <v xml:space="preserve">Sidney Theis </v>
      </c>
      <c r="C808" t="str">
        <f>Worksheet!AD808</f>
        <v>sidtheis@rdrtec.com</v>
      </c>
      <c r="D808" t="str">
        <f>Worksheet!AE808</f>
        <v xml:space="preserve">Sidney Theis </v>
      </c>
      <c r="E808" t="str">
        <f>Worksheet!AH808</f>
        <v>sidtheis@rdrtec.com</v>
      </c>
      <c r="F808" t="str">
        <f t="shared" si="12"/>
        <v xml:space="preserve"> </v>
      </c>
      <c r="G808" t="str">
        <f>IF(E808=C808,$K$1,E808)</f>
        <v xml:space="preserve"> </v>
      </c>
    </row>
    <row r="809" spans="1:7">
      <c r="A809" t="str">
        <f>Worksheet!A809</f>
        <v>OptoNet</v>
      </c>
      <c r="B809" t="str">
        <f>Worksheet!AA809</f>
        <v xml:space="preserve">Yingyan Huang </v>
      </c>
      <c r="C809" t="str">
        <f>Worksheet!AD809</f>
        <v>optonetinc@yahoo.com</v>
      </c>
      <c r="D809" t="str">
        <f>Worksheet!AE809</f>
        <v xml:space="preserve">Yingyan Huang </v>
      </c>
      <c r="E809" t="str">
        <f>Worksheet!AH809</f>
        <v>optonetinc@yahoo.com</v>
      </c>
      <c r="F809" t="str">
        <f t="shared" si="12"/>
        <v xml:space="preserve"> </v>
      </c>
      <c r="G809" t="str">
        <f>IF(E809=C809,$K$1,E809)</f>
        <v xml:space="preserve"> </v>
      </c>
    </row>
    <row r="810" spans="1:7">
      <c r="A810" t="str">
        <f>Worksheet!A810</f>
        <v>Freedom Photonics LLC</v>
      </c>
      <c r="B810" t="str">
        <f>Worksheet!AA810</f>
        <v xml:space="preserve">Jonathon Barton </v>
      </c>
      <c r="C810" t="str">
        <f>Worksheet!AD810</f>
        <v>info@freedomphotonics.com</v>
      </c>
      <c r="D810" t="str">
        <f>Worksheet!AE810</f>
        <v xml:space="preserve">Nadir Dagli </v>
      </c>
      <c r="E810" t="str">
        <f>Worksheet!AH810</f>
        <v>dagli@ece.ucsb.edu</v>
      </c>
      <c r="F810" t="str">
        <f t="shared" si="12"/>
        <v xml:space="preserve">Nadir Dagli </v>
      </c>
      <c r="G810" t="str">
        <f>IF(E810=C810,$K$1,E810)</f>
        <v>dagli@ece.ucsb.edu</v>
      </c>
    </row>
    <row r="811" spans="1:7">
      <c r="A811" t="str">
        <f>Worksheet!A811</f>
        <v>Freedom Photonics LLC</v>
      </c>
      <c r="B811" t="str">
        <f>Worksheet!AA811</f>
        <v xml:space="preserve">Milan Mashanivitch </v>
      </c>
      <c r="C811" t="str">
        <f>Worksheet!AD811</f>
        <v>info@freedomphotonics.com</v>
      </c>
      <c r="D811" t="str">
        <f>Worksheet!AE811</f>
        <v xml:space="preserve">Paul Juodawlkis </v>
      </c>
      <c r="E811" t="str">
        <f>Worksheet!AH811</f>
        <v>juodawlkis@ll.mit.edu</v>
      </c>
      <c r="F811" t="str">
        <f t="shared" si="12"/>
        <v xml:space="preserve">Paul Juodawlkis </v>
      </c>
      <c r="G811" t="str">
        <f>IF(E811=C811,$K$1,E811)</f>
        <v>juodawlkis@ll.mit.edu</v>
      </c>
    </row>
    <row r="812" spans="1:7">
      <c r="A812" t="str">
        <f>Worksheet!A812</f>
        <v>EOS Photonics</v>
      </c>
      <c r="B812" t="str">
        <f>Worksheet!AA812</f>
        <v xml:space="preserve">Christian Pfluegl </v>
      </c>
      <c r="C812" t="str">
        <f>Worksheet!AD812</f>
        <v>pfluegl@eosphotonics.com</v>
      </c>
      <c r="D812" t="str">
        <f>Worksheet!AE812</f>
        <v xml:space="preserve">Christian Pfluegl </v>
      </c>
      <c r="E812" t="str">
        <f>Worksheet!AH812</f>
        <v>pfluegl@eosphotonics.com</v>
      </c>
      <c r="F812" t="str">
        <f t="shared" si="12"/>
        <v xml:space="preserve"> </v>
      </c>
      <c r="G812" t="str">
        <f>IF(E812=C812,$K$1,E812)</f>
        <v xml:space="preserve"> </v>
      </c>
    </row>
    <row r="813" spans="1:7">
      <c r="A813" t="str">
        <f>Worksheet!A813</f>
        <v>Intraband LLC</v>
      </c>
      <c r="B813" t="str">
        <f>Worksheet!AA813</f>
        <v xml:space="preserve">Robert Marsland </v>
      </c>
      <c r="C813" t="str">
        <f>Worksheet!AD813</f>
        <v>rmarsland@tds.net</v>
      </c>
      <c r="D813" t="str">
        <f>Worksheet!AE813</f>
        <v xml:space="preserve">Dan Botez </v>
      </c>
      <c r="E813" t="str">
        <f>Worksheet!AH813</f>
        <v>dbotez@charter.net</v>
      </c>
      <c r="F813" t="str">
        <f t="shared" si="12"/>
        <v xml:space="preserve">Dan Botez </v>
      </c>
      <c r="G813" t="str">
        <f>IF(E813=C813,$K$1,E813)</f>
        <v>dbotez@charter.net</v>
      </c>
    </row>
    <row r="814" spans="1:7">
      <c r="A814" t="str">
        <f>Worksheet!A814</f>
        <v>MP Technologies, LLC</v>
      </c>
      <c r="B814" t="str">
        <f>Worksheet!AA814</f>
        <v xml:space="preserve">Manijeh Razeghi </v>
      </c>
      <c r="C814" t="str">
        <f>Worksheet!AD814</f>
        <v>mpt1pnc6@yahoo.com</v>
      </c>
      <c r="D814" t="str">
        <f>Worksheet!AE814</f>
        <v xml:space="preserve">Yanbo Bai </v>
      </c>
      <c r="E814" t="str">
        <f>Worksheet!AH814</f>
        <v>rmcclin@gmail.com</v>
      </c>
      <c r="F814" t="str">
        <f t="shared" si="12"/>
        <v xml:space="preserve">Yanbo Bai </v>
      </c>
      <c r="G814" t="str">
        <f>IF(E814=C814,$K$1,E814)</f>
        <v>rmcclin@gmail.com</v>
      </c>
    </row>
    <row r="815" spans="1:7">
      <c r="A815" t="str">
        <f>Worksheet!A815</f>
        <v>CFD Research Corporation</v>
      </c>
      <c r="B815" t="str">
        <f>Worksheet!AA815</f>
        <v xml:space="preserve">Deborah Phipps </v>
      </c>
      <c r="C815" t="str">
        <f>Worksheet!AD815</f>
        <v>dap@cfdrc.com</v>
      </c>
      <c r="D815" t="str">
        <f>Worksheet!AE815</f>
        <v xml:space="preserve">Alexey Vasenkov </v>
      </c>
      <c r="E815" t="str">
        <f>Worksheet!AH815</f>
        <v>proposals-contracts@cfdrc.com</v>
      </c>
      <c r="F815" t="str">
        <f t="shared" si="12"/>
        <v xml:space="preserve">Alexey Vasenkov </v>
      </c>
      <c r="G815" t="str">
        <f>IF(E815=C815,$K$1,E815)</f>
        <v>proposals-contracts@cfdrc.com</v>
      </c>
    </row>
    <row r="816" spans="1:7">
      <c r="A816" t="str">
        <f>Worksheet!A816</f>
        <v>Technical Data Analysis, Inc.</v>
      </c>
      <c r="B816" t="str">
        <f>Worksheet!AA816</f>
        <v xml:space="preserve">Scott Bradfield </v>
      </c>
      <c r="C816" t="str">
        <f>Worksheet!AD816</f>
        <v>sbradfield@tda-i.com</v>
      </c>
      <c r="D816" t="str">
        <f>Worksheet!AE816</f>
        <v xml:space="preserve">Nagaraja Iyyer </v>
      </c>
      <c r="E816" t="str">
        <f>Worksheet!AH816</f>
        <v>niyyer@tda-i.com</v>
      </c>
      <c r="F816" t="str">
        <f t="shared" si="12"/>
        <v xml:space="preserve">Nagaraja Iyyer </v>
      </c>
      <c r="G816" t="str">
        <f>IF(E816=C816,$K$1,E816)</f>
        <v>niyyer@tda-i.com</v>
      </c>
    </row>
    <row r="817" spans="1:7">
      <c r="A817" t="str">
        <f>Worksheet!A817</f>
        <v>Advanced Cooling Technologies, Inc.</v>
      </c>
      <c r="B817" t="str">
        <f>Worksheet!AA817</f>
        <v xml:space="preserve">Frank Morales </v>
      </c>
      <c r="C817" t="str">
        <f>Worksheet!AD817</f>
        <v>Frank.Morales@1-act.com</v>
      </c>
      <c r="D817" t="str">
        <f>Worksheet!AE817</f>
        <v xml:space="preserve">Tapan Desai </v>
      </c>
      <c r="E817" t="str">
        <f>Worksheet!AH817</f>
        <v>Tapan.Desai@1-act.com</v>
      </c>
      <c r="F817" t="str">
        <f t="shared" si="12"/>
        <v xml:space="preserve">Tapan Desai </v>
      </c>
      <c r="G817" t="str">
        <f>IF(E817=C817,$K$1,E817)</f>
        <v>Tapan.Desai@1-act.com</v>
      </c>
    </row>
    <row r="818" spans="1:7">
      <c r="A818" t="str">
        <f>Worksheet!A818</f>
        <v>ALPHA STAR</v>
      </c>
      <c r="B818" t="str">
        <f>Worksheet!AA818</f>
        <v xml:space="preserve">KAY MATIN </v>
      </c>
      <c r="C818" t="str">
        <f>Worksheet!AD818</f>
        <v>KMATIN@ALPHASTARCORP.COM</v>
      </c>
      <c r="D818" t="str">
        <f>Worksheet!AE818</f>
        <v xml:space="preserve">FRANK ABDI </v>
      </c>
      <c r="E818" t="str">
        <f>Worksheet!AH818</f>
        <v>FABDI@ALPHASTARCORP.COM</v>
      </c>
      <c r="F818" t="str">
        <f t="shared" si="12"/>
        <v xml:space="preserve">FRANK ABDI </v>
      </c>
      <c r="G818" t="str">
        <f>IF(E818=C818,$K$1,E818)</f>
        <v>FABDI@ALPHASTARCORP.COM</v>
      </c>
    </row>
    <row r="819" spans="1:7">
      <c r="A819" t="str">
        <f>Worksheet!A819</f>
        <v>Materials Research &amp; Design</v>
      </c>
      <c r="B819" t="str">
        <f>Worksheet!AA819</f>
        <v xml:space="preserve">Brian Sullivan </v>
      </c>
      <c r="C819" t="str">
        <f>Worksheet!AD819</f>
        <v>brian.sullivan@m-r-d.com</v>
      </c>
      <c r="D819" t="str">
        <f>Worksheet!AE819</f>
        <v xml:space="preserve">Craig Iwano </v>
      </c>
      <c r="E819" t="str">
        <f>Worksheet!AH819</f>
        <v>craig.iwano@m-r-d.com</v>
      </c>
      <c r="F819" t="str">
        <f t="shared" si="12"/>
        <v xml:space="preserve">Craig Iwano </v>
      </c>
      <c r="G819" t="str">
        <f>IF(E819=C819,$K$1,E819)</f>
        <v>craig.iwano@m-r-d.com</v>
      </c>
    </row>
    <row r="820" spans="1:7">
      <c r="A820" t="str">
        <f>Worksheet!A820</f>
        <v>Aurora Flight Sciences Corporation</v>
      </c>
      <c r="B820" t="str">
        <f>Worksheet!AA820</f>
        <v xml:space="preserve">Scott Hart </v>
      </c>
      <c r="C820" t="str">
        <f>Worksheet!AD820</f>
        <v>shart@aurora.aero</v>
      </c>
      <c r="D820" t="str">
        <f>Worksheet!AE820</f>
        <v xml:space="preserve">Konstantine Fetfatsidis </v>
      </c>
      <c r="E820" t="str">
        <f>Worksheet!AH820</f>
        <v>kfetfatsidis@aurora.aero</v>
      </c>
      <c r="F820" t="str">
        <f t="shared" si="12"/>
        <v xml:space="preserve">Konstantine Fetfatsidis </v>
      </c>
      <c r="G820" t="str">
        <f>IF(E820=C820,$K$1,E820)</f>
        <v>kfetfatsidis@aurora.aero</v>
      </c>
    </row>
    <row r="821" spans="1:7">
      <c r="A821" t="str">
        <f>Worksheet!A821</f>
        <v>Weidlinger Associates, Inc.</v>
      </c>
      <c r="B821" t="str">
        <f>Worksheet!AA821</f>
        <v xml:space="preserve">Susan Bezanson </v>
      </c>
      <c r="C821" t="str">
        <f>Worksheet!AD821</f>
        <v>susan.bezanson@wai.com</v>
      </c>
      <c r="D821" t="str">
        <f>Worksheet!AE821</f>
        <v xml:space="preserve">Marcus Rutner </v>
      </c>
      <c r="E821" t="str">
        <f>Worksheet!AH821</f>
        <v>rutner@wai.com</v>
      </c>
      <c r="F821" t="str">
        <f t="shared" si="12"/>
        <v xml:space="preserve">Marcus Rutner </v>
      </c>
      <c r="G821" t="str">
        <f>IF(E821=C821,$K$1,E821)</f>
        <v>rutner@wai.com</v>
      </c>
    </row>
    <row r="822" spans="1:7">
      <c r="A822" t="str">
        <f>Worksheet!A822</f>
        <v>CHEMTOR, L.P.</v>
      </c>
      <c r="B822" t="str">
        <f>Worksheet!AA822</f>
        <v xml:space="preserve">John Massingill </v>
      </c>
      <c r="C822" t="str">
        <f>Worksheet!AD822</f>
        <v>jlm@grandecom.net</v>
      </c>
      <c r="D822" t="str">
        <f>Worksheet!AE822</f>
        <v xml:space="preserve">John Massingill </v>
      </c>
      <c r="E822" t="str">
        <f>Worksheet!AH822</f>
        <v>john.massingill@chemtor.com</v>
      </c>
      <c r="F822" t="str">
        <f t="shared" si="12"/>
        <v xml:space="preserve"> </v>
      </c>
      <c r="G822" t="str">
        <f>IF(E822=C822,$K$1,E822)</f>
        <v>john.massingill@chemtor.com</v>
      </c>
    </row>
    <row r="823" spans="1:7">
      <c r="A823" t="str">
        <f>Worksheet!A823</f>
        <v>Reactive Innovations, LLC</v>
      </c>
      <c r="B823" t="str">
        <f>Worksheet!AA823</f>
        <v xml:space="preserve">Michael Kimble </v>
      </c>
      <c r="C823" t="str">
        <f>Worksheet!AD823</f>
        <v>mkimble@reactive-innovations.com</v>
      </c>
      <c r="D823" t="str">
        <f>Worksheet!AE823</f>
        <v xml:space="preserve">Karen Jayne </v>
      </c>
      <c r="E823" t="str">
        <f>Worksheet!AH823</f>
        <v>kjayne@reactive-innovations.com</v>
      </c>
      <c r="F823" t="str">
        <f t="shared" si="12"/>
        <v xml:space="preserve">Karen Jayne </v>
      </c>
      <c r="G823" t="str">
        <f>IF(E823=C823,$K$1,E823)</f>
        <v>kjayne@reactive-innovations.com</v>
      </c>
    </row>
    <row r="824" spans="1:7">
      <c r="A824" t="str">
        <f>Worksheet!A824</f>
        <v>Metal Oxygen Separation Technologies, Inc.</v>
      </c>
      <c r="B824" t="str">
        <f>Worksheet!AA824</f>
        <v xml:space="preserve">Al Federico </v>
      </c>
      <c r="C824" t="str">
        <f>Worksheet!AD824</f>
        <v>akf@moxst.com</v>
      </c>
      <c r="D824" t="str">
        <f>Worksheet!AE824</f>
        <v xml:space="preserve">Adam C Powell </v>
      </c>
      <c r="E824" t="str">
        <f>Worksheet!AH824</f>
        <v>apowell@moxst.com</v>
      </c>
      <c r="F824" t="str">
        <f t="shared" si="12"/>
        <v xml:space="preserve">Adam C Powell </v>
      </c>
      <c r="G824" t="str">
        <f>IF(E824=C824,$K$1,E824)</f>
        <v>apowell@moxst.com</v>
      </c>
    </row>
    <row r="825" spans="1:7">
      <c r="A825" t="str">
        <f>Worksheet!A825</f>
        <v>QuesTek Innovations LLC</v>
      </c>
      <c r="B825" t="str">
        <f>Worksheet!AA825</f>
        <v xml:space="preserve">Raymond P Genellie, Jr. </v>
      </c>
      <c r="C825" t="str">
        <f>Worksheet!AD825</f>
        <v>rgenellie@questek.com</v>
      </c>
      <c r="D825" t="str">
        <f>Worksheet!AE825</f>
        <v xml:space="preserve">William A Counts </v>
      </c>
      <c r="E825" t="str">
        <f>Worksheet!AH825</f>
        <v>acounts@questek.com</v>
      </c>
      <c r="F825" t="str">
        <f t="shared" si="12"/>
        <v xml:space="preserve">William A Counts </v>
      </c>
      <c r="G825" t="str">
        <f>IF(E825=C825,$K$1,E825)</f>
        <v>acounts@questek.com</v>
      </c>
    </row>
    <row r="826" spans="1:7">
      <c r="A826" t="str">
        <f>Worksheet!A826</f>
        <v>Rochester Scientific, LLC</v>
      </c>
      <c r="B826" t="str">
        <f>Worksheet!AA826</f>
        <v xml:space="preserve">Dmitry Budker </v>
      </c>
      <c r="C826" t="str">
        <f>Worksheet!AD826</f>
        <v>dima@rochesterscientific.com</v>
      </c>
      <c r="D826" t="str">
        <f>Worksheet!AE826</f>
        <v xml:space="preserve">Simon Rochester </v>
      </c>
      <c r="E826" t="str">
        <f>Worksheet!AH826</f>
        <v>simon@rochesterscientific.com</v>
      </c>
      <c r="F826" t="str">
        <f t="shared" si="12"/>
        <v xml:space="preserve">Simon Rochester </v>
      </c>
      <c r="G826" t="str">
        <f>IF(E826=C826,$K$1,E826)</f>
        <v>simon@rochesterscientific.com</v>
      </c>
    </row>
    <row r="827" spans="1:7">
      <c r="A827" t="str">
        <f>Worksheet!A827</f>
        <v>Intraband LLC</v>
      </c>
      <c r="B827" t="str">
        <f>Worksheet!AA827</f>
        <v xml:space="preserve">Robert Marsland </v>
      </c>
      <c r="C827" t="str">
        <f>Worksheet!AD827</f>
        <v>rmarsland@tds.net</v>
      </c>
      <c r="D827" t="str">
        <f>Worksheet!AE827</f>
        <v xml:space="preserve">Luke Mawst </v>
      </c>
      <c r="E827" t="str">
        <f>Worksheet!AH827</f>
        <v>mawst@engr.wisc.edu</v>
      </c>
      <c r="F827" t="str">
        <f t="shared" si="12"/>
        <v xml:space="preserve">Luke Mawst </v>
      </c>
      <c r="G827" t="str">
        <f>IF(E827=C827,$K$1,E827)</f>
        <v>mawst@engr.wisc.edu</v>
      </c>
    </row>
    <row r="828" spans="1:7">
      <c r="A828" t="str">
        <f>Worksheet!A828</f>
        <v>Indiana Microelectronics LLC</v>
      </c>
      <c r="B828" t="str">
        <f>Worksheet!AA828</f>
        <v xml:space="preserve">Eric Hoppenjans </v>
      </c>
      <c r="C828" t="str">
        <f>Worksheet!AD828</f>
        <v>eric@indianamicro.com</v>
      </c>
      <c r="D828" t="str">
        <f>Worksheet!AE828</f>
        <v xml:space="preserve">Eric Hoppenjans </v>
      </c>
      <c r="E828" t="str">
        <f>Worksheet!AH828</f>
        <v>eric@indianamicro.com</v>
      </c>
      <c r="F828" t="str">
        <f t="shared" si="12"/>
        <v xml:space="preserve"> </v>
      </c>
      <c r="G828" t="str">
        <f>IF(E828=C828,$K$1,E828)</f>
        <v xml:space="preserve"> </v>
      </c>
    </row>
    <row r="829" spans="1:7">
      <c r="A829" t="str">
        <f>Worksheet!A829</f>
        <v>American Maglev Technology of Florida, I</v>
      </c>
      <c r="B829" t="str">
        <f>Worksheet!AA829</f>
        <v xml:space="preserve">Jordan Morris </v>
      </c>
      <c r="C829" t="str">
        <f>Worksheet!AD829</f>
        <v>jmorris@american-maglev.com</v>
      </c>
      <c r="D829" t="str">
        <f>Worksheet!AE829</f>
        <v xml:space="preserve">Tony Morris </v>
      </c>
      <c r="E829" t="str">
        <f>Worksheet!AH829</f>
        <v>tmorris@american-maglev.com</v>
      </c>
      <c r="F829" t="str">
        <f t="shared" si="12"/>
        <v xml:space="preserve">Tony Morris </v>
      </c>
      <c r="G829" t="str">
        <f>IF(E829=C829,$K$1,E829)</f>
        <v>tmorris@american-maglev.com</v>
      </c>
    </row>
    <row r="830" spans="1:7">
      <c r="A830" t="str">
        <f>Worksheet!A830</f>
        <v>Charles River Analytics Inc.</v>
      </c>
      <c r="B830" t="str">
        <f>Worksheet!AA830</f>
        <v xml:space="preserve">Mark Felix </v>
      </c>
      <c r="C830" t="str">
        <f>Worksheet!AD830</f>
        <v>mfelix@cra.com</v>
      </c>
      <c r="D830" t="str">
        <f>Worksheet!AE830</f>
        <v xml:space="preserve">Wayne Thornton </v>
      </c>
      <c r="E830" t="str">
        <f>Worksheet!AH830</f>
        <v>wthornton@cra.com</v>
      </c>
      <c r="F830" t="str">
        <f t="shared" si="12"/>
        <v xml:space="preserve">Wayne Thornton </v>
      </c>
      <c r="G830" t="str">
        <f>IF(E830=C830,$K$1,E830)</f>
        <v>wthornton@cra.com</v>
      </c>
    </row>
    <row r="831" spans="1:7">
      <c r="A831" t="str">
        <f>Worksheet!A831</f>
        <v>Metis Design Corporation</v>
      </c>
      <c r="B831" t="str">
        <f>Worksheet!AA831</f>
        <v xml:space="preserve">Seth Kessler </v>
      </c>
      <c r="C831" t="str">
        <f>Worksheet!AD831</f>
        <v>skessler@metisdesign.com</v>
      </c>
      <c r="D831" t="str">
        <f>Worksheet!AE831</f>
        <v xml:space="preserve">Seth Kessler </v>
      </c>
      <c r="E831" t="str">
        <f>Worksheet!AH831</f>
        <v>skessler@metisdesign.com</v>
      </c>
      <c r="F831" t="str">
        <f t="shared" si="12"/>
        <v xml:space="preserve"> </v>
      </c>
      <c r="G831" t="str">
        <f>IF(E831=C831,$K$1,E831)</f>
        <v xml:space="preserve"> </v>
      </c>
    </row>
    <row r="832" spans="1:7">
      <c r="A832" t="str">
        <f>Worksheet!A832</f>
        <v>ePack, Inc.</v>
      </c>
      <c r="B832" t="str">
        <f>Worksheet!AA832</f>
        <v xml:space="preserve">Jay Mitchell </v>
      </c>
      <c r="C832" t="str">
        <f>Worksheet!AD832</f>
        <v>jay.mitchell@memsepack.com</v>
      </c>
      <c r="D832" t="str">
        <f>Worksheet!AE832</f>
        <v xml:space="preserve">Sangwoo Lee </v>
      </c>
      <c r="E832" t="str">
        <f>Worksheet!AH832</f>
        <v>sangwoo.lee@memsepack.com</v>
      </c>
      <c r="F832" t="str">
        <f t="shared" si="12"/>
        <v xml:space="preserve">Sangwoo Lee </v>
      </c>
      <c r="G832" t="str">
        <f>IF(E832=C832,$K$1,E832)</f>
        <v>sangwoo.lee@memsepack.com</v>
      </c>
    </row>
    <row r="833" spans="1:7">
      <c r="A833" t="str">
        <f>Worksheet!A833</f>
        <v>Ocean Acoustical Services and Instrument</v>
      </c>
      <c r="B833" t="str">
        <f>Worksheet!AA833</f>
        <v xml:space="preserve">Maureen Booth </v>
      </c>
      <c r="C833" t="str">
        <f>Worksheet!AD833</f>
        <v>booth@oasislex.com</v>
      </c>
      <c r="D833" t="str">
        <f>Worksheet!AE833</f>
        <v xml:space="preserve">Kevin Heaney </v>
      </c>
      <c r="E833" t="str">
        <f>Worksheet!AH833</f>
        <v>heaney@oasislex.com</v>
      </c>
      <c r="F833" t="str">
        <f t="shared" si="12"/>
        <v xml:space="preserve">Kevin Heaney </v>
      </c>
      <c r="G833" t="str">
        <f>IF(E833=C833,$K$1,E833)</f>
        <v>heaney@oasislex.com</v>
      </c>
    </row>
    <row r="834" spans="1:7">
      <c r="A834" t="str">
        <f>Worksheet!A834</f>
        <v>QuesTek Innovations LLC</v>
      </c>
      <c r="B834" t="str">
        <f>Worksheet!AA834</f>
        <v xml:space="preserve">Raymond Genellie </v>
      </c>
      <c r="C834" t="str">
        <f>Worksheet!AD834</f>
        <v>rgenellie@questek.com</v>
      </c>
      <c r="D834" t="str">
        <f>Worksheet!AE834</f>
        <v xml:space="preserve">Gregory Olson </v>
      </c>
      <c r="E834" t="str">
        <f>Worksheet!AH834</f>
        <v>golson@questek.com</v>
      </c>
      <c r="F834" t="str">
        <f t="shared" si="12"/>
        <v xml:space="preserve">Gregory Olson </v>
      </c>
      <c r="G834" t="str">
        <f>IF(E834=C834,$K$1,E834)</f>
        <v>golson@questek.com</v>
      </c>
    </row>
    <row r="835" spans="1:7">
      <c r="A835" t="str">
        <f>Worksheet!A835</f>
        <v>Oceanit Laboratories, Inc.</v>
      </c>
      <c r="B835" t="str">
        <f>Worksheet!AA835</f>
        <v xml:space="preserve">Ken Cheung </v>
      </c>
      <c r="C835" t="str">
        <f>Worksheet!AD835</f>
        <v>kcheung@oceanit.com</v>
      </c>
      <c r="D835" t="str">
        <f>Worksheet!AE835</f>
        <v xml:space="preserve">Christopher Sullivan </v>
      </c>
      <c r="E835" t="str">
        <f>Worksheet!AH835</f>
        <v>csullivan@oceanit.com</v>
      </c>
      <c r="F835" t="str">
        <f t="shared" si="12"/>
        <v xml:space="preserve">Christopher Sullivan </v>
      </c>
      <c r="G835" t="str">
        <f>IF(E835=C835,$K$1,E835)</f>
        <v>csullivan@oceanit.com</v>
      </c>
    </row>
    <row r="836" spans="1:7">
      <c r="A836" t="str">
        <f>Worksheet!A836</f>
        <v>IRFLex Corporation</v>
      </c>
      <c r="B836" t="str">
        <f>Worksheet!AA836</f>
        <v xml:space="preserve">Francois Chenard </v>
      </c>
      <c r="C836" t="str">
        <f>Worksheet!AD836</f>
        <v>francois.chenard@irflex.com</v>
      </c>
      <c r="D836" t="str">
        <f>Worksheet!AE836</f>
        <v xml:space="preserve">Francois Chenard </v>
      </c>
      <c r="E836" t="str">
        <f>Worksheet!AH836</f>
        <v>francois.chenard@irflex.com</v>
      </c>
      <c r="F836" t="str">
        <f t="shared" ref="F836:F899" si="13">IF(D836=B836,$K$1,D836)</f>
        <v xml:space="preserve"> </v>
      </c>
      <c r="G836" t="str">
        <f>IF(E836=C836,$K$1,E836)</f>
        <v xml:space="preserve"> </v>
      </c>
    </row>
    <row r="837" spans="1:7">
      <c r="A837" t="str">
        <f>Worksheet!A837</f>
        <v>Zeutro, LLC</v>
      </c>
      <c r="B837" t="str">
        <f>Worksheet!AA837</f>
        <v xml:space="preserve">Susan Waters </v>
      </c>
      <c r="C837" t="str">
        <f>Worksheet!AD837</f>
        <v>susan@zeutro.com</v>
      </c>
      <c r="D837" t="str">
        <f>Worksheet!AE837</f>
        <v xml:space="preserve">Matthew Green </v>
      </c>
      <c r="E837" t="str">
        <f>Worksheet!AH837</f>
        <v>mgreen@zeutro.com</v>
      </c>
      <c r="F837" t="str">
        <f t="shared" si="13"/>
        <v xml:space="preserve">Matthew Green </v>
      </c>
      <c r="G837" t="str">
        <f>IF(E837=C837,$K$1,E837)</f>
        <v>mgreen@zeutro.com</v>
      </c>
    </row>
    <row r="838" spans="1:7">
      <c r="A838" t="str">
        <f>Worksheet!A838</f>
        <v>Mayachitra, Inc.</v>
      </c>
      <c r="B838" t="str">
        <f>Worksheet!AA838</f>
        <v xml:space="preserve">Bangalore Manjunath </v>
      </c>
      <c r="C838" t="str">
        <f>Worksheet!AD838</f>
        <v>manj@mayachitra.com</v>
      </c>
      <c r="D838" t="str">
        <f>Worksheet!AE838</f>
        <v xml:space="preserve">Kenneth Sullivan </v>
      </c>
      <c r="E838" t="str">
        <f>Worksheet!AH838</f>
        <v>sullivan@mayachitra.com</v>
      </c>
      <c r="F838" t="str">
        <f t="shared" si="13"/>
        <v xml:space="preserve">Kenneth Sullivan </v>
      </c>
      <c r="G838" t="str">
        <f>IF(E838=C838,$K$1,E838)</f>
        <v>sullivan@mayachitra.com</v>
      </c>
    </row>
    <row r="839" spans="1:7">
      <c r="A839" t="str">
        <f>Worksheet!A839</f>
        <v>ThermAvant Technologies, LLC</v>
      </c>
      <c r="B839" t="str">
        <f>Worksheet!AA839</f>
        <v xml:space="preserve">Joe Boswell </v>
      </c>
      <c r="C839" t="str">
        <f>Worksheet!AD839</f>
        <v>joe.boswell@thermavant.com</v>
      </c>
      <c r="D839" t="str">
        <f>Worksheet!AE839</f>
        <v xml:space="preserve">Joe Boswell </v>
      </c>
      <c r="E839" t="str">
        <f>Worksheet!AH839</f>
        <v>joe.boswell@thermavant.com</v>
      </c>
      <c r="F839" t="str">
        <f t="shared" si="13"/>
        <v xml:space="preserve"> </v>
      </c>
      <c r="G839" t="str">
        <f>IF(E839=C839,$K$1,E839)</f>
        <v xml:space="preserve"> </v>
      </c>
    </row>
    <row r="840" spans="1:7">
      <c r="A840" t="str">
        <f>Worksheet!A840</f>
        <v>Composite Technology Development, Inc.</v>
      </c>
      <c r="B840" t="str">
        <f>Worksheet!AA840</f>
        <v xml:space="preserve">Lori Bass </v>
      </c>
      <c r="C840" t="str">
        <f>Worksheet!AD840</f>
        <v>lori.bass@ctd-materials.com</v>
      </c>
      <c r="D840" t="str">
        <f>Worksheet!AE840</f>
        <v xml:space="preserve">Andrea Haight </v>
      </c>
      <c r="E840" t="str">
        <f>Worksheet!AH840</f>
        <v>andrea.haight@ctd-materials.com</v>
      </c>
      <c r="F840" t="str">
        <f t="shared" si="13"/>
        <v xml:space="preserve">Andrea Haight </v>
      </c>
      <c r="G840" t="str">
        <f>IF(E840=C840,$K$1,E840)</f>
        <v>andrea.haight@ctd-materials.com</v>
      </c>
    </row>
    <row r="841" spans="1:7">
      <c r="A841" t="str">
        <f>Worksheet!A841</f>
        <v>Texas Research Institute Austin, Inc.</v>
      </c>
      <c r="B841" t="str">
        <f>Worksheet!AA841</f>
        <v xml:space="preserve">Monte Fellingham </v>
      </c>
      <c r="C841" t="str">
        <f>Worksheet!AD841</f>
        <v>mfellingham@tri-austin.com</v>
      </c>
      <c r="D841" t="str">
        <f>Worksheet!AE841</f>
        <v xml:space="preserve">Brad Rix </v>
      </c>
      <c r="E841" t="str">
        <f>Worksheet!AH841</f>
        <v>brix@tri-austin.com</v>
      </c>
      <c r="F841" t="str">
        <f t="shared" si="13"/>
        <v xml:space="preserve">Brad Rix </v>
      </c>
      <c r="G841" t="str">
        <f>IF(E841=C841,$K$1,E841)</f>
        <v>brix@tri-austin.com</v>
      </c>
    </row>
    <row r="842" spans="1:7">
      <c r="A842" t="str">
        <f>Worksheet!A842</f>
        <v>Tribis Engineering, Inc.</v>
      </c>
      <c r="B842" t="str">
        <f>Worksheet!AA842</f>
        <v xml:space="preserve">Robert Clark </v>
      </c>
      <c r="C842" t="str">
        <f>Worksheet!AD842</f>
        <v>rclark@tribis.net</v>
      </c>
      <c r="D842" t="str">
        <f>Worksheet!AE842</f>
        <v xml:space="preserve">Robert Adams </v>
      </c>
      <c r="E842" t="str">
        <f>Worksheet!AH842</f>
        <v>radams@tribis.net</v>
      </c>
      <c r="F842" t="str">
        <f t="shared" si="13"/>
        <v xml:space="preserve">Robert Adams </v>
      </c>
      <c r="G842" t="str">
        <f>IF(E842=C842,$K$1,E842)</f>
        <v>radams@tribis.net</v>
      </c>
    </row>
    <row r="843" spans="1:7">
      <c r="A843" t="str">
        <f>Worksheet!A843</f>
        <v>Acellent Technologies, Inc.</v>
      </c>
      <c r="B843" t="str">
        <f>Worksheet!AA843</f>
        <v xml:space="preserve">Amrita Kumar </v>
      </c>
      <c r="C843" t="str">
        <f>Worksheet!AD843</f>
        <v>akumar@acellent.com</v>
      </c>
      <c r="D843" t="str">
        <f>Worksheet!AE843</f>
        <v xml:space="preserve">Sang Lee </v>
      </c>
      <c r="E843" t="str">
        <f>Worksheet!AH843</f>
        <v>sjlee@acellent.com</v>
      </c>
      <c r="F843" t="str">
        <f t="shared" si="13"/>
        <v xml:space="preserve">Sang Lee </v>
      </c>
      <c r="G843" t="str">
        <f>IF(E843=C843,$K$1,E843)</f>
        <v>sjlee@acellent.com</v>
      </c>
    </row>
    <row r="844" spans="1:7">
      <c r="A844" t="str">
        <f>Worksheet!A844</f>
        <v>Texas Research Institute Austin, Inc.</v>
      </c>
      <c r="B844" t="str">
        <f>Worksheet!AA844</f>
        <v xml:space="preserve">Monte Fellingham </v>
      </c>
      <c r="C844" t="str">
        <f>Worksheet!AD844</f>
        <v>mfellingham@tri-austin.com</v>
      </c>
      <c r="D844" t="str">
        <f>Worksheet!AE844</f>
        <v xml:space="preserve">Russell Austin </v>
      </c>
      <c r="E844" t="str">
        <f>Worksheet!AH844</f>
        <v>raustin@tri-austin.com</v>
      </c>
      <c r="F844" t="str">
        <f t="shared" si="13"/>
        <v xml:space="preserve">Russell Austin </v>
      </c>
      <c r="G844" t="str">
        <f>IF(E844=C844,$K$1,E844)</f>
        <v>raustin@tri-austin.com</v>
      </c>
    </row>
    <row r="845" spans="1:7">
      <c r="A845" t="str">
        <f>Worksheet!A845</f>
        <v>General Nano LLC</v>
      </c>
      <c r="B845" t="str">
        <f>Worksheet!AA845</f>
        <v xml:space="preserve">Joe Sprengard </v>
      </c>
      <c r="C845" t="str">
        <f>Worksheet!AD845</f>
        <v>joe.sprengard@generalnanollc.com</v>
      </c>
      <c r="D845" t="str">
        <f>Worksheet!AE845</f>
        <v xml:space="preserve">Joe Sprengard </v>
      </c>
      <c r="E845" t="str">
        <f>Worksheet!AH845</f>
        <v>joe.sprengard@generalnanollc.com</v>
      </c>
      <c r="F845" t="str">
        <f t="shared" si="13"/>
        <v xml:space="preserve"> </v>
      </c>
      <c r="G845" t="str">
        <f>IF(E845=C845,$K$1,E845)</f>
        <v xml:space="preserve"> </v>
      </c>
    </row>
    <row r="846" spans="1:7">
      <c r="A846" t="str">
        <f>Worksheet!A846</f>
        <v>COMPUTER OPTICS INC.</v>
      </c>
      <c r="B846" t="str">
        <f>Worksheet!AA846</f>
        <v xml:space="preserve">Jonathan Kane </v>
      </c>
      <c r="C846" t="str">
        <f>Worksheet!AD846</f>
        <v>jon@computeroptics.com</v>
      </c>
      <c r="D846" t="str">
        <f>Worksheet!AE846</f>
        <v xml:space="preserve">Jonathan Kane </v>
      </c>
      <c r="E846" t="str">
        <f>Worksheet!AH846</f>
        <v>jon@computeroptics.com</v>
      </c>
      <c r="F846" t="str">
        <f t="shared" si="13"/>
        <v xml:space="preserve"> </v>
      </c>
      <c r="G846" t="str">
        <f>IF(E846=C846,$K$1,E846)</f>
        <v xml:space="preserve"> </v>
      </c>
    </row>
    <row r="847" spans="1:7">
      <c r="A847" t="str">
        <f>Worksheet!A847</f>
        <v>UES, Inc.</v>
      </c>
      <c r="B847" t="str">
        <f>Worksheet!AA847</f>
        <v xml:space="preserve">Rick Weddle </v>
      </c>
      <c r="C847" t="str">
        <f>Worksheet!AD847</f>
        <v>rweddle@ues.com</v>
      </c>
      <c r="D847" t="str">
        <f>Worksheet!AE847</f>
        <v xml:space="preserve">Amarendra Rai </v>
      </c>
      <c r="E847" t="str">
        <f>Worksheet!AH847</f>
        <v>arai@ues.com</v>
      </c>
      <c r="F847" t="str">
        <f t="shared" si="13"/>
        <v xml:space="preserve">Amarendra Rai </v>
      </c>
      <c r="G847" t="str">
        <f>IF(E847=C847,$K$1,E847)</f>
        <v>arai@ues.com</v>
      </c>
    </row>
    <row r="848" spans="1:7">
      <c r="A848" t="str">
        <f>Worksheet!A848</f>
        <v>Surmet Corporation</v>
      </c>
      <c r="B848" t="str">
        <f>Worksheet!AA848</f>
        <v xml:space="preserve">Santosh Jha </v>
      </c>
      <c r="C848" t="str">
        <f>Worksheet!AD848</f>
        <v>SJha@surmet.com</v>
      </c>
      <c r="D848" t="str">
        <f>Worksheet!AE848</f>
        <v xml:space="preserve">Richard Twedt </v>
      </c>
      <c r="E848" t="str">
        <f>Worksheet!AH848</f>
        <v>rtwedt@surmet.com</v>
      </c>
      <c r="F848" t="str">
        <f t="shared" si="13"/>
        <v xml:space="preserve">Richard Twedt </v>
      </c>
      <c r="G848" t="str">
        <f>IF(E848=C848,$K$1,E848)</f>
        <v>rtwedt@surmet.com</v>
      </c>
    </row>
    <row r="849" spans="1:7">
      <c r="A849" t="str">
        <f>Worksheet!A849</f>
        <v>Mayflower Communications Company, Inc.</v>
      </c>
      <c r="B849" t="str">
        <f>Worksheet!AA849</f>
        <v xml:space="preserve">Bruce Warwick </v>
      </c>
      <c r="C849" t="str">
        <f>Worksheet!AD849</f>
        <v>warwick@mayflowercom.com</v>
      </c>
      <c r="D849" t="str">
        <f>Worksheet!AE849</f>
        <v xml:space="preserve">William LeComte </v>
      </c>
      <c r="E849" t="str">
        <f>Worksheet!AH849</f>
        <v>lecomte@mayflowercom.com</v>
      </c>
      <c r="F849" t="str">
        <f t="shared" si="13"/>
        <v xml:space="preserve">William LeComte </v>
      </c>
      <c r="G849" t="str">
        <f>IF(E849=C849,$K$1,E849)</f>
        <v>lecomte@mayflowercom.com</v>
      </c>
    </row>
    <row r="850" spans="1:7">
      <c r="A850" t="str">
        <f>Worksheet!A850</f>
        <v>RDRTec Inc.</v>
      </c>
      <c r="B850" t="str">
        <f>Worksheet!AA850</f>
        <v xml:space="preserve">Sidney Theis </v>
      </c>
      <c r="C850" t="str">
        <f>Worksheet!AD850</f>
        <v>sidtheis@rdrtec.com</v>
      </c>
      <c r="D850" t="str">
        <f>Worksheet!AE850</f>
        <v xml:space="preserve">Sidney Theis </v>
      </c>
      <c r="E850" t="str">
        <f>Worksheet!AH850</f>
        <v>sidtheis@rdrtec.com</v>
      </c>
      <c r="F850" t="str">
        <f t="shared" si="13"/>
        <v xml:space="preserve"> </v>
      </c>
      <c r="G850" t="str">
        <f>IF(E850=C850,$K$1,E850)</f>
        <v xml:space="preserve"> </v>
      </c>
    </row>
    <row r="851" spans="1:7">
      <c r="A851" t="str">
        <f>Worksheet!A851</f>
        <v>Toyon Research Corp.</v>
      </c>
      <c r="B851" t="str">
        <f>Worksheet!AA851</f>
        <v xml:space="preserve">Marcella Lindbery </v>
      </c>
      <c r="C851" t="str">
        <f>Worksheet!AD851</f>
        <v>mlindbery@toyon.com</v>
      </c>
      <c r="D851" t="str">
        <f>Worksheet!AE851</f>
        <v xml:space="preserve">Robert Wilkerson </v>
      </c>
      <c r="E851" t="str">
        <f>Worksheet!AH851</f>
        <v>rwilkerson@toyon.com</v>
      </c>
      <c r="F851" t="str">
        <f t="shared" si="13"/>
        <v xml:space="preserve">Robert Wilkerson </v>
      </c>
      <c r="G851" t="str">
        <f>IF(E851=C851,$K$1,E851)</f>
        <v>rwilkerson@toyon.com</v>
      </c>
    </row>
    <row r="852" spans="1:7">
      <c r="A852" t="str">
        <f>Worksheet!A852</f>
        <v>Systems &amp; Technology Research</v>
      </c>
      <c r="B852" t="str">
        <f>Worksheet!AA852</f>
        <v xml:space="preserve">Melinda Wood </v>
      </c>
      <c r="C852" t="str">
        <f>Worksheet!AD852</f>
        <v>melinda.wood@SystemsTechnologyResearch.com</v>
      </c>
      <c r="D852" t="str">
        <f>Worksheet!AE852</f>
        <v xml:space="preserve">Mark McClure </v>
      </c>
      <c r="E852" t="str">
        <f>Worksheet!AH852</f>
        <v>mark.mcclure@SystemsTechnologyResearch.com</v>
      </c>
      <c r="F852" t="str">
        <f t="shared" si="13"/>
        <v xml:space="preserve">Mark McClure </v>
      </c>
      <c r="G852" t="str">
        <f>IF(E852=C852,$K$1,E852)</f>
        <v>mark.mcclure@SystemsTechnologyResearch.com</v>
      </c>
    </row>
    <row r="853" spans="1:7">
      <c r="A853" t="str">
        <f>Worksheet!A853</f>
        <v>Delcross Technologies, LLC</v>
      </c>
      <c r="B853" t="str">
        <f>Worksheet!AA853</f>
        <v xml:space="preserve">Matthew Miller </v>
      </c>
      <c r="C853" t="str">
        <f>Worksheet!AD853</f>
        <v>mcmiller@delcross.com</v>
      </c>
      <c r="D853" t="str">
        <f>Worksheet!AE853</f>
        <v xml:space="preserve">Robert Kipp </v>
      </c>
      <c r="E853" t="str">
        <f>Worksheet!AH853</f>
        <v>kipp@delcross.com</v>
      </c>
      <c r="F853" t="str">
        <f t="shared" si="13"/>
        <v xml:space="preserve">Robert Kipp </v>
      </c>
      <c r="G853" t="str">
        <f>IF(E853=C853,$K$1,E853)</f>
        <v>kipp@delcross.com</v>
      </c>
    </row>
    <row r="854" spans="1:7">
      <c r="A854" t="str">
        <f>Worksheet!A854</f>
        <v>Physical Optics Corporation</v>
      </c>
      <c r="B854" t="str">
        <f>Worksheet!AA854</f>
        <v xml:space="preserve">Gordon Drew </v>
      </c>
      <c r="C854" t="str">
        <f>Worksheet!AD854</f>
        <v>gedrew@poc.com</v>
      </c>
      <c r="D854" t="str">
        <f>Worksheet!AE854</f>
        <v xml:space="preserve">Shahzad Khalid </v>
      </c>
      <c r="E854" t="str">
        <f>Worksheet!AH854</f>
        <v>ATProposals@poc.com</v>
      </c>
      <c r="F854" t="str">
        <f t="shared" si="13"/>
        <v xml:space="preserve">Shahzad Khalid </v>
      </c>
      <c r="G854" t="str">
        <f>IF(E854=C854,$K$1,E854)</f>
        <v>ATProposals@poc.com</v>
      </c>
    </row>
    <row r="855" spans="1:7">
      <c r="A855" t="str">
        <f>Worksheet!A855</f>
        <v>HyPerComp, Inc.</v>
      </c>
      <c r="B855" t="str">
        <f>Worksheet!AA855</f>
        <v xml:space="preserve">vijaya shankar </v>
      </c>
      <c r="C855" t="str">
        <f>Worksheet!AD855</f>
        <v>vshankar@hypercomp.net</v>
      </c>
      <c r="D855" t="str">
        <f>Worksheet!AE855</f>
        <v xml:space="preserve">vijaya shankar </v>
      </c>
      <c r="E855" t="str">
        <f>Worksheet!AH855</f>
        <v>vshankar@hypercomp.net</v>
      </c>
      <c r="F855" t="str">
        <f t="shared" si="13"/>
        <v xml:space="preserve"> </v>
      </c>
      <c r="G855" t="str">
        <f>IF(E855=C855,$K$1,E855)</f>
        <v xml:space="preserve"> </v>
      </c>
    </row>
    <row r="856" spans="1:7">
      <c r="A856" t="str">
        <f>Worksheet!A856</f>
        <v>Applied Physical Sciences Corp.</v>
      </c>
      <c r="B856" t="str">
        <f>Worksheet!AA856</f>
        <v xml:space="preserve">David Horne </v>
      </c>
      <c r="C856" t="str">
        <f>Worksheet!AD856</f>
        <v>dhorne@aphysci.com</v>
      </c>
      <c r="D856" t="str">
        <f>Worksheet!AE856</f>
        <v xml:space="preserve">Kevin Cockrell </v>
      </c>
      <c r="E856" t="str">
        <f>Worksheet!AH856</f>
        <v>kcockrell@aphysci.com</v>
      </c>
      <c r="F856" t="str">
        <f t="shared" si="13"/>
        <v xml:space="preserve">Kevin Cockrell </v>
      </c>
      <c r="G856" t="str">
        <f>IF(E856=C856,$K$1,E856)</f>
        <v>kcockrell@aphysci.com</v>
      </c>
    </row>
    <row r="857" spans="1:7">
      <c r="A857" t="str">
        <f>Worksheet!A857</f>
        <v>Signal Systems Corporation</v>
      </c>
      <c r="B857" t="str">
        <f>Worksheet!AA857</f>
        <v xml:space="preserve">Larry Riddle </v>
      </c>
      <c r="C857" t="str">
        <f>Worksheet!AD857</f>
        <v>Larry@signalsystemscorp.com</v>
      </c>
      <c r="D857" t="str">
        <f>Worksheet!AE857</f>
        <v xml:space="preserve">Gerard Caroll </v>
      </c>
      <c r="E857" t="str">
        <f>Worksheet!AH857</f>
        <v>gcarroll@signalsystemscorp.com</v>
      </c>
      <c r="F857" t="str">
        <f t="shared" si="13"/>
        <v xml:space="preserve">Gerard Caroll </v>
      </c>
      <c r="G857" t="str">
        <f>IF(E857=C857,$K$1,E857)</f>
        <v>gcarroll@signalsystemscorp.com</v>
      </c>
    </row>
    <row r="858" spans="1:7">
      <c r="A858" t="str">
        <f>Worksheet!A858</f>
        <v>Heat, Light, and Sound Research, Inc.</v>
      </c>
      <c r="B858" t="str">
        <f>Worksheet!AA858</f>
        <v xml:space="preserve">Otis Benton </v>
      </c>
      <c r="C858" t="str">
        <f>Worksheet!AD858</f>
        <v>otis.benton@hlsresearch.com</v>
      </c>
      <c r="D858" t="str">
        <f>Worksheet!AE858</f>
        <v xml:space="preserve">Paul Hursky </v>
      </c>
      <c r="E858" t="str">
        <f>Worksheet!AH858</f>
        <v>paul.hursky@hlsresearch.com</v>
      </c>
      <c r="F858" t="str">
        <f t="shared" si="13"/>
        <v xml:space="preserve">Paul Hursky </v>
      </c>
      <c r="G858" t="str">
        <f>IF(E858=C858,$K$1,E858)</f>
        <v>paul.hursky@hlsresearch.com</v>
      </c>
    </row>
    <row r="859" spans="1:7">
      <c r="A859" t="str">
        <f>Worksheet!A859</f>
        <v>Acellent Technologies, Inc.</v>
      </c>
      <c r="B859" t="str">
        <f>Worksheet!AA859</f>
        <v xml:space="preserve">Amrita Kumar </v>
      </c>
      <c r="C859" t="str">
        <f>Worksheet!AD859</f>
        <v>akumar@acellent.com</v>
      </c>
      <c r="D859" t="str">
        <f>Worksheet!AE859</f>
        <v xml:space="preserve">Shawn Beard </v>
      </c>
      <c r="E859" t="str">
        <f>Worksheet!AH859</f>
        <v>sjb@acellent.com</v>
      </c>
      <c r="F859" t="str">
        <f t="shared" si="13"/>
        <v xml:space="preserve">Shawn Beard </v>
      </c>
      <c r="G859" t="str">
        <f>IF(E859=C859,$K$1,E859)</f>
        <v>sjb@acellent.com</v>
      </c>
    </row>
    <row r="860" spans="1:7">
      <c r="A860" t="str">
        <f>Worksheet!A860</f>
        <v>InnoSys</v>
      </c>
      <c r="B860" t="str">
        <f>Worksheet!AA860</f>
        <v xml:space="preserve">Jennifer Hwu </v>
      </c>
      <c r="C860" t="str">
        <f>Worksheet!AD860</f>
        <v>hwu@innosystech.com</v>
      </c>
      <c r="D860" t="str">
        <f>Worksheet!AE860</f>
        <v xml:space="preserve">Larry Sadwick </v>
      </c>
      <c r="E860" t="str">
        <f>Worksheet!AH860</f>
        <v>sadwick@innosystech.com</v>
      </c>
      <c r="F860" t="str">
        <f t="shared" si="13"/>
        <v xml:space="preserve">Larry Sadwick </v>
      </c>
      <c r="G860" t="str">
        <f>IF(E860=C860,$K$1,E860)</f>
        <v>sadwick@innosystech.com</v>
      </c>
    </row>
    <row r="861" spans="1:7">
      <c r="A861" t="str">
        <f>Worksheet!A861</f>
        <v>H6 Systems Inc.</v>
      </c>
      <c r="B861" t="str">
        <f>Worksheet!AA861</f>
        <v xml:space="preserve">Michael Hunter </v>
      </c>
      <c r="C861" t="str">
        <f>Worksheet!AD861</f>
        <v>mhunter@h6systems.com</v>
      </c>
      <c r="D861" t="str">
        <f>Worksheet!AE861</f>
        <v xml:space="preserve">Michael Hunter </v>
      </c>
      <c r="E861" t="str">
        <f>Worksheet!AH861</f>
        <v>mhunter@h6systems.com</v>
      </c>
      <c r="F861" t="str">
        <f t="shared" si="13"/>
        <v xml:space="preserve"> </v>
      </c>
      <c r="G861" t="str">
        <f>IF(E861=C861,$K$1,E861)</f>
        <v xml:space="preserve"> </v>
      </c>
    </row>
    <row r="862" spans="1:7">
      <c r="A862" t="str">
        <f>Worksheet!A862</f>
        <v>H6 Systems Inc.</v>
      </c>
      <c r="B862" t="str">
        <f>Worksheet!AA862</f>
        <v xml:space="preserve">Michael Hunter </v>
      </c>
      <c r="C862" t="str">
        <f>Worksheet!AD862</f>
        <v>mhunter@h6systems.com</v>
      </c>
      <c r="D862" t="str">
        <f>Worksheet!AE862</f>
        <v xml:space="preserve">Michael Hunter </v>
      </c>
      <c r="E862" t="str">
        <f>Worksheet!AH862</f>
        <v>mhunter@h6systems.com</v>
      </c>
      <c r="F862" t="str">
        <f t="shared" si="13"/>
        <v xml:space="preserve"> </v>
      </c>
      <c r="G862" t="str">
        <f>IF(E862=C862,$K$1,E862)</f>
        <v xml:space="preserve"> </v>
      </c>
    </row>
    <row r="863" spans="1:7">
      <c r="A863" t="str">
        <f>Worksheet!A863</f>
        <v>Propel LLC</v>
      </c>
      <c r="B863" t="str">
        <f>Worksheet!AA863</f>
        <v xml:space="preserve">Bethany Pollack </v>
      </c>
      <c r="C863" t="str">
        <f>Worksheet!AD863</f>
        <v>bpollack@propel-llc.com</v>
      </c>
      <c r="D863" t="str">
        <f>Worksheet!AE863</f>
        <v xml:space="preserve">Clare King </v>
      </c>
      <c r="E863" t="str">
        <f>Worksheet!AH863</f>
        <v>cking@propel-llc.com</v>
      </c>
      <c r="F863" t="str">
        <f t="shared" si="13"/>
        <v xml:space="preserve">Clare King </v>
      </c>
      <c r="G863" t="str">
        <f>IF(E863=C863,$K$1,E863)</f>
        <v>cking@propel-llc.com</v>
      </c>
    </row>
    <row r="864" spans="1:7">
      <c r="A864" t="str">
        <f>Worksheet!A864</f>
        <v>ObjectVideo</v>
      </c>
      <c r="B864" t="str">
        <f>Worksheet!AA864</f>
        <v xml:space="preserve">Paul Brewer </v>
      </c>
      <c r="C864" t="str">
        <f>Worksheet!AD864</f>
        <v>pbrewer@objectvideo.com</v>
      </c>
      <c r="D864" t="str">
        <f>Worksheet!AE864</f>
        <v xml:space="preserve">Zeeshan Rasheed </v>
      </c>
      <c r="E864" t="str">
        <f>Worksheet!AH864</f>
        <v>zrasheed@objectvideo.com</v>
      </c>
      <c r="F864" t="str">
        <f t="shared" si="13"/>
        <v xml:space="preserve">Zeeshan Rasheed </v>
      </c>
      <c r="G864" t="str">
        <f>IF(E864=C864,$K$1,E864)</f>
        <v>zrasheed@objectvideo.com</v>
      </c>
    </row>
    <row r="865" spans="1:7">
      <c r="A865" t="str">
        <f>Worksheet!A865</f>
        <v>UtopiaCompression, Corporation</v>
      </c>
      <c r="B865" t="str">
        <f>Worksheet!AA865</f>
        <v xml:space="preserve">Joseph Yadegar </v>
      </c>
      <c r="C865" t="str">
        <f>Worksheet!AD865</f>
        <v>joseph@utopiacompression.com</v>
      </c>
      <c r="D865" t="str">
        <f>Worksheet!AE865</f>
        <v xml:space="preserve">Priya Ganpathy </v>
      </c>
      <c r="E865" t="str">
        <f>Worksheet!AH865</f>
        <v>priya@utopiacompression.com</v>
      </c>
      <c r="F865" t="str">
        <f t="shared" si="13"/>
        <v xml:space="preserve">Priya Ganpathy </v>
      </c>
      <c r="G865" t="str">
        <f>IF(E865=C865,$K$1,E865)</f>
        <v>priya@utopiacompression.com</v>
      </c>
    </row>
    <row r="866" spans="1:7">
      <c r="A866" t="str">
        <f>Worksheet!A866</f>
        <v>Aptima, Inc.</v>
      </c>
      <c r="B866" t="str">
        <f>Worksheet!AA866</f>
        <v xml:space="preserve">Thomas J McKenna </v>
      </c>
      <c r="C866" t="str">
        <f>Worksheet!AD866</f>
        <v>mckenna@aptima.com</v>
      </c>
      <c r="D866" t="str">
        <f>Worksheet!AE866</f>
        <v xml:space="preserve">Camilla Knott </v>
      </c>
      <c r="E866" t="str">
        <f>Worksheet!AH866</f>
        <v>ccknott@aptima.com</v>
      </c>
      <c r="F866" t="str">
        <f t="shared" si="13"/>
        <v xml:space="preserve">Camilla Knott </v>
      </c>
      <c r="G866" t="str">
        <f>IF(E866=C866,$K$1,E866)</f>
        <v>ccknott@aptima.com</v>
      </c>
    </row>
    <row r="867" spans="1:7">
      <c r="A867" t="str">
        <f>Worksheet!A867</f>
        <v>Intelligent Automation, Inc.</v>
      </c>
      <c r="B867" t="str">
        <f>Worksheet!AA867</f>
        <v xml:space="preserve">Mark James </v>
      </c>
      <c r="C867" t="str">
        <f>Worksheet!AD867</f>
        <v>mjames@i-a-i.com</v>
      </c>
      <c r="D867" t="str">
        <f>Worksheet!AE867</f>
        <v xml:space="preserve">Xiong Liu </v>
      </c>
      <c r="E867" t="str">
        <f>Worksheet!AH867</f>
        <v>xliu@i-a-i.com</v>
      </c>
      <c r="F867" t="str">
        <f t="shared" si="13"/>
        <v xml:space="preserve">Xiong Liu </v>
      </c>
      <c r="G867" t="str">
        <f>IF(E867=C867,$K$1,E867)</f>
        <v>xliu@i-a-i.com</v>
      </c>
    </row>
    <row r="868" spans="1:7">
      <c r="A868" t="str">
        <f>Worksheet!A868</f>
        <v>Aptima, Inc.</v>
      </c>
      <c r="B868" t="str">
        <f>Worksheet!AA868</f>
        <v xml:space="preserve">Thomas J McKenna </v>
      </c>
      <c r="C868" t="str">
        <f>Worksheet!AD868</f>
        <v>mckenna@aptima.com</v>
      </c>
      <c r="D868" t="str">
        <f>Worksheet!AE868</f>
        <v xml:space="preserve">Webb Stacy </v>
      </c>
      <c r="E868" t="str">
        <f>Worksheet!AH868</f>
        <v>wstacy@aptima.com</v>
      </c>
      <c r="F868" t="str">
        <f t="shared" si="13"/>
        <v xml:space="preserve">Webb Stacy </v>
      </c>
      <c r="G868" t="str">
        <f>IF(E868=C868,$K$1,E868)</f>
        <v>wstacy@aptima.com</v>
      </c>
    </row>
    <row r="869" spans="1:7">
      <c r="A869" t="str">
        <f>Worksheet!A869</f>
        <v>SA Technologies, Inc.</v>
      </c>
      <c r="B869" t="str">
        <f>Worksheet!AA869</f>
        <v xml:space="preserve">Ronda Butler </v>
      </c>
      <c r="C869" t="str">
        <f>Worksheet!AD869</f>
        <v>ronda.butler@satechnologies.com</v>
      </c>
      <c r="D869" t="str">
        <f>Worksheet!AE869</f>
        <v xml:space="preserve">Laura Strater </v>
      </c>
      <c r="E869" t="str">
        <f>Worksheet!AH869</f>
        <v>laura@satechnologies.com</v>
      </c>
      <c r="F869" t="str">
        <f t="shared" si="13"/>
        <v xml:space="preserve">Laura Strater </v>
      </c>
      <c r="G869" t="str">
        <f>IF(E869=C869,$K$1,E869)</f>
        <v>laura@satechnologies.com</v>
      </c>
    </row>
    <row r="870" spans="1:7">
      <c r="A870" t="str">
        <f>Worksheet!A870</f>
        <v>Frontier Technology, Inc.</v>
      </c>
      <c r="B870" t="str">
        <f>Worksheet!AA870</f>
        <v xml:space="preserve">Rhonda Adawi </v>
      </c>
      <c r="C870" t="str">
        <f>Worksheet!AD870</f>
        <v>radawi@fti-net.com</v>
      </c>
      <c r="D870" t="str">
        <f>Worksheet!AE870</f>
        <v xml:space="preserve">Donald Conroy </v>
      </c>
      <c r="E870" t="str">
        <f>Worksheet!AH870</f>
        <v>dconroy@fti-net.com</v>
      </c>
      <c r="F870" t="str">
        <f t="shared" si="13"/>
        <v xml:space="preserve">Donald Conroy </v>
      </c>
      <c r="G870" t="str">
        <f>IF(E870=C870,$K$1,E870)</f>
        <v>dconroy@fti-net.com</v>
      </c>
    </row>
    <row r="871" spans="1:7">
      <c r="A871" t="str">
        <f>Worksheet!A871</f>
        <v>Aptima, Inc.</v>
      </c>
      <c r="B871" t="str">
        <f>Worksheet!AA871</f>
        <v xml:space="preserve">Thomas McKenna </v>
      </c>
      <c r="C871" t="str">
        <f>Worksheet!AD871</f>
        <v>mckenna@aptima.com</v>
      </c>
      <c r="D871" t="str">
        <f>Worksheet!AE871</f>
        <v xml:space="preserve">Alexandra Geyer </v>
      </c>
      <c r="E871" t="str">
        <f>Worksheet!AH871</f>
        <v>ageyer@aptima.com</v>
      </c>
      <c r="F871" t="str">
        <f t="shared" si="13"/>
        <v xml:space="preserve">Alexandra Geyer </v>
      </c>
      <c r="G871" t="str">
        <f>IF(E871=C871,$K$1,E871)</f>
        <v>ageyer@aptima.com</v>
      </c>
    </row>
    <row r="872" spans="1:7">
      <c r="A872" t="str">
        <f>Worksheet!A872</f>
        <v>Knowledge Based Systems, Inc.</v>
      </c>
      <c r="B872" t="str">
        <f>Worksheet!AA872</f>
        <v xml:space="preserve">Donielle Mayer </v>
      </c>
      <c r="C872" t="str">
        <f>Worksheet!AD872</f>
        <v>dmayer@kbsi.com</v>
      </c>
      <c r="D872" t="str">
        <f>Worksheet!AE872</f>
        <v xml:space="preserve">Perakath Benjamin </v>
      </c>
      <c r="E872" t="str">
        <f>Worksheet!AH872</f>
        <v>pbenjamin@kbsi.com</v>
      </c>
      <c r="F872" t="str">
        <f t="shared" si="13"/>
        <v xml:space="preserve">Perakath Benjamin </v>
      </c>
      <c r="G872" t="str">
        <f>IF(E872=C872,$K$1,E872)</f>
        <v>pbenjamin@kbsi.com</v>
      </c>
    </row>
    <row r="873" spans="1:7">
      <c r="A873" t="str">
        <f>Worksheet!A873</f>
        <v>Intelligent Automation, Inc.</v>
      </c>
      <c r="B873" t="str">
        <f>Worksheet!AA873</f>
        <v xml:space="preserve">Mark James </v>
      </c>
      <c r="C873" t="str">
        <f>Worksheet!AD873</f>
        <v>mjames@i-a-i.com</v>
      </c>
      <c r="D873" t="str">
        <f>Worksheet!AE873</f>
        <v xml:space="preserve">Benjamin Lonske </v>
      </c>
      <c r="E873" t="str">
        <f>Worksheet!AH873</f>
        <v>blonske@i-a-i.com</v>
      </c>
      <c r="F873" t="str">
        <f t="shared" si="13"/>
        <v xml:space="preserve">Benjamin Lonske </v>
      </c>
      <c r="G873" t="str">
        <f>IF(E873=C873,$K$1,E873)</f>
        <v>blonske@i-a-i.com</v>
      </c>
    </row>
    <row r="874" spans="1:7">
      <c r="A874" t="str">
        <f>Worksheet!A874</f>
        <v>ASSETT, Incorporated</v>
      </c>
      <c r="B874" t="str">
        <f>Worksheet!AA874</f>
        <v xml:space="preserve">George Dasher </v>
      </c>
      <c r="C874" t="str">
        <f>Worksheet!AD874</f>
        <v>george.dasher@assett.net</v>
      </c>
      <c r="D874" t="str">
        <f>Worksheet!AE874</f>
        <v xml:space="preserve">Dan Plunkett </v>
      </c>
      <c r="E874" t="str">
        <f>Worksheet!AH874</f>
        <v>dan.plunkett@assett.net</v>
      </c>
      <c r="F874" t="str">
        <f t="shared" si="13"/>
        <v xml:space="preserve">Dan Plunkett </v>
      </c>
      <c r="G874" t="str">
        <f>IF(E874=C874,$K$1,E874)</f>
        <v>dan.plunkett@assett.net</v>
      </c>
    </row>
    <row r="875" spans="1:7">
      <c r="A875" t="str">
        <f>Worksheet!A875</f>
        <v>Advanced Coherent Technologies</v>
      </c>
      <c r="B875" t="str">
        <f>Worksheet!AA875</f>
        <v xml:space="preserve">Tracy Moore </v>
      </c>
      <c r="C875" t="str">
        <f>Worksheet!AD875</f>
        <v>tracy.moore@advanced-coherent.com</v>
      </c>
      <c r="D875" t="str">
        <f>Worksheet!AE875</f>
        <v xml:space="preserve">Jon Schoonmaker </v>
      </c>
      <c r="E875" t="str">
        <f>Worksheet!AH875</f>
        <v>jon.schoonmaker@advanced-coherent.c</v>
      </c>
      <c r="F875" t="str">
        <f t="shared" si="13"/>
        <v xml:space="preserve">Jon Schoonmaker </v>
      </c>
      <c r="G875" t="str">
        <f>IF(E875=C875,$K$1,E875)</f>
        <v>jon.schoonmaker@advanced-coherent.c</v>
      </c>
    </row>
    <row r="876" spans="1:7">
      <c r="A876" t="str">
        <f>Worksheet!A876</f>
        <v>Laser &amp; Plasma Technologies</v>
      </c>
      <c r="B876" t="str">
        <f>Worksheet!AA876</f>
        <v xml:space="preserve">Mool Gupta </v>
      </c>
      <c r="C876" t="str">
        <f>Worksheet!AD876</f>
        <v>mgupta@virginia.edu</v>
      </c>
      <c r="D876" t="str">
        <f>Worksheet!AE876</f>
        <v xml:space="preserve">Waverly Marsh </v>
      </c>
      <c r="E876" t="str">
        <f>Worksheet!AH876</f>
        <v>wmarsh@lpttech.com</v>
      </c>
      <c r="F876" t="str">
        <f t="shared" si="13"/>
        <v xml:space="preserve">Waverly Marsh </v>
      </c>
      <c r="G876" t="str">
        <f>IF(E876=C876,$K$1,E876)</f>
        <v>wmarsh@lpttech.com</v>
      </c>
    </row>
    <row r="877" spans="1:7">
      <c r="A877" t="str">
        <f>Worksheet!A877</f>
        <v>Progeny Systems Corporation</v>
      </c>
      <c r="B877" t="str">
        <f>Worksheet!AA877</f>
        <v xml:space="preserve">Christine Sigety </v>
      </c>
      <c r="C877" t="str">
        <f>Worksheet!AD877</f>
        <v>csigety@progeny.net</v>
      </c>
      <c r="D877" t="str">
        <f>Worksheet!AE877</f>
        <v xml:space="preserve">Paul Kessel </v>
      </c>
      <c r="E877" t="str">
        <f>Worksheet!AH877</f>
        <v>pkessel@progeny.net</v>
      </c>
      <c r="F877" t="str">
        <f t="shared" si="13"/>
        <v xml:space="preserve">Paul Kessel </v>
      </c>
      <c r="G877" t="str">
        <f>IF(E877=C877,$K$1,E877)</f>
        <v>pkessel@progeny.net</v>
      </c>
    </row>
    <row r="878" spans="1:7">
      <c r="A878" t="str">
        <f>Worksheet!A878</f>
        <v>Pacific Science &amp; Engineering Group, Inc</v>
      </c>
      <c r="B878" t="str">
        <f>Worksheet!AA878</f>
        <v xml:space="preserve">James Callan </v>
      </c>
      <c r="C878" t="str">
        <f>Worksheet!AD878</f>
        <v>jrcallan@pacific-science.com</v>
      </c>
      <c r="D878" t="str">
        <f>Worksheet!AE878</f>
        <v xml:space="preserve">Matt Risser </v>
      </c>
      <c r="E878" t="str">
        <f>Worksheet!AH878</f>
        <v>matthewrisser@pacific-science.com</v>
      </c>
      <c r="F878" t="str">
        <f t="shared" si="13"/>
        <v xml:space="preserve">Matt Risser </v>
      </c>
      <c r="G878" t="str">
        <f>IF(E878=C878,$K$1,E878)</f>
        <v>matthewrisser@pacific-science.com</v>
      </c>
    </row>
    <row r="879" spans="1:7">
      <c r="A879" t="str">
        <f>Worksheet!A879</f>
        <v>Auriga Measurement Systems LLC</v>
      </c>
      <c r="B879" t="str">
        <f>Worksheet!AA879</f>
        <v xml:space="preserve">Moosa Moosa </v>
      </c>
      <c r="C879" t="str">
        <f>Worksheet!AD879</f>
        <v>mmoosa@aurigamicrowave.com</v>
      </c>
      <c r="D879" t="str">
        <f>Worksheet!AE879</f>
        <v xml:space="preserve">Nickolas Kingsley </v>
      </c>
      <c r="E879" t="str">
        <f>Worksheet!AH879</f>
        <v>nkingsley@aurigamicrowave.com</v>
      </c>
      <c r="F879" t="str">
        <f t="shared" si="13"/>
        <v xml:space="preserve">Nickolas Kingsley </v>
      </c>
      <c r="G879" t="str">
        <f>IF(E879=C879,$K$1,E879)</f>
        <v>nkingsley@aurigamicrowave.com</v>
      </c>
    </row>
    <row r="880" spans="1:7">
      <c r="A880" t="str">
        <f>Worksheet!A880</f>
        <v>KCF Technologies, Inc</v>
      </c>
      <c r="B880" t="str">
        <f>Worksheet!AA880</f>
        <v xml:space="preserve">Jeremy Frank </v>
      </c>
      <c r="C880" t="str">
        <f>Worksheet!AD880</f>
        <v>jfrank@kcftech.com</v>
      </c>
      <c r="D880" t="str">
        <f>Worksheet!AE880</f>
        <v xml:space="preserve">Jacob Loverich </v>
      </c>
      <c r="E880" t="str">
        <f>Worksheet!AH880</f>
        <v>loverich@kcftech.com</v>
      </c>
      <c r="F880" t="str">
        <f t="shared" si="13"/>
        <v xml:space="preserve">Jacob Loverich </v>
      </c>
      <c r="G880" t="str">
        <f>IF(E880=C880,$K$1,E880)</f>
        <v>loverich@kcftech.com</v>
      </c>
    </row>
    <row r="881" spans="1:7">
      <c r="A881" t="str">
        <f>Worksheet!A881</f>
        <v>Technical Data Analysis, Inc.</v>
      </c>
      <c r="B881" t="str">
        <f>Worksheet!AA881</f>
        <v xml:space="preserve">Scott Bradfield </v>
      </c>
      <c r="C881" t="str">
        <f>Worksheet!AD881</f>
        <v>sbradfield@tda-i.com</v>
      </c>
      <c r="D881" t="str">
        <f>Worksheet!AE881</f>
        <v xml:space="preserve">Chance McColl </v>
      </c>
      <c r="E881" t="str">
        <f>Worksheet!AH881</f>
        <v>cmccoll@tda-i.com</v>
      </c>
      <c r="F881" t="str">
        <f t="shared" si="13"/>
        <v xml:space="preserve">Chance McColl </v>
      </c>
      <c r="G881" t="str">
        <f>IF(E881=C881,$K$1,E881)</f>
        <v>cmccoll@tda-i.com</v>
      </c>
    </row>
    <row r="882" spans="1:7">
      <c r="A882" t="str">
        <f>Worksheet!A882</f>
        <v>TrellisWare Technologies, Inc.</v>
      </c>
      <c r="B882" t="str">
        <f>Worksheet!AA882</f>
        <v xml:space="preserve">Jim Loiselle </v>
      </c>
      <c r="C882" t="str">
        <f>Worksheet!AD882</f>
        <v>jloiselle@trellisware.com</v>
      </c>
      <c r="D882" t="str">
        <f>Worksheet!AE882</f>
        <v xml:space="preserve">Teleri Beaty </v>
      </c>
      <c r="E882" t="str">
        <f>Worksheet!AH882</f>
        <v>tbeaty@trellisware.com</v>
      </c>
      <c r="F882" t="str">
        <f t="shared" si="13"/>
        <v xml:space="preserve">Teleri Beaty </v>
      </c>
      <c r="G882" t="str">
        <f>IF(E882=C882,$K$1,E882)</f>
        <v>tbeaty@trellisware.com</v>
      </c>
    </row>
    <row r="883" spans="1:7">
      <c r="A883" t="str">
        <f>Worksheet!A883</f>
        <v>RCT Systems, Inc.</v>
      </c>
      <c r="B883" t="str">
        <f>Worksheet!AA883</f>
        <v xml:space="preserve">Dennis Mahoney </v>
      </c>
      <c r="C883" t="str">
        <f>Worksheet!AD883</f>
        <v>dmahoney@rct-systems.com</v>
      </c>
      <c r="D883" t="str">
        <f>Worksheet!AE883</f>
        <v xml:space="preserve">Jim Munro </v>
      </c>
      <c r="E883" t="str">
        <f>Worksheet!AH883</f>
        <v>jmunro@rct-systems.com</v>
      </c>
      <c r="F883" t="str">
        <f t="shared" si="13"/>
        <v xml:space="preserve">Jim Munro </v>
      </c>
      <c r="G883" t="str">
        <f>IF(E883=C883,$K$1,E883)</f>
        <v>jmunro@rct-systems.com</v>
      </c>
    </row>
    <row r="884" spans="1:7">
      <c r="A884" t="str">
        <f>Worksheet!A884</f>
        <v>RDRTec Inc.</v>
      </c>
      <c r="B884" t="str">
        <f>Worksheet!AA884</f>
        <v xml:space="preserve">Sidney Theis </v>
      </c>
      <c r="C884" t="str">
        <f>Worksheet!AD884</f>
        <v>sidtheis@rdrtec.com</v>
      </c>
      <c r="D884" t="str">
        <f>Worksheet!AE884</f>
        <v xml:space="preserve">Sidney Theis </v>
      </c>
      <c r="E884" t="str">
        <f>Worksheet!AH884</f>
        <v>sidtheis@rdrtec.com</v>
      </c>
      <c r="F884" t="str">
        <f t="shared" si="13"/>
        <v xml:space="preserve"> </v>
      </c>
      <c r="G884" t="str">
        <f>IF(E884=C884,$K$1,E884)</f>
        <v xml:space="preserve"> </v>
      </c>
    </row>
    <row r="885" spans="1:7">
      <c r="A885" t="str">
        <f>Worksheet!A885</f>
        <v>KION defense Technologies Inc</v>
      </c>
      <c r="B885" t="str">
        <f>Worksheet!AA885</f>
        <v xml:space="preserve">Murray Glantz </v>
      </c>
      <c r="C885" t="str">
        <f>Worksheet!AD885</f>
        <v>mglantz@kiondefense.com</v>
      </c>
      <c r="D885" t="str">
        <f>Worksheet!AE885</f>
        <v xml:space="preserve">Frank Kuchinski </v>
      </c>
      <c r="E885" t="str">
        <f>Worksheet!AH885</f>
        <v>fkuchinski@kiondefense.com</v>
      </c>
      <c r="F885" t="str">
        <f t="shared" si="13"/>
        <v xml:space="preserve">Frank Kuchinski </v>
      </c>
      <c r="G885" t="str">
        <f>IF(E885=C885,$K$1,E885)</f>
        <v>fkuchinski@kiondefense.com</v>
      </c>
    </row>
    <row r="886" spans="1:7">
      <c r="A886" t="str">
        <f>Worksheet!A886</f>
        <v>Architecture Technology Corporation</v>
      </c>
      <c r="B886" t="str">
        <f>Worksheet!AA886</f>
        <v xml:space="preserve">Kenneth Thurber </v>
      </c>
      <c r="C886" t="str">
        <f>Worksheet!AD886</f>
        <v>kthurber@atcorp.com</v>
      </c>
      <c r="D886" t="str">
        <f>Worksheet!AE886</f>
        <v xml:space="preserve">Ryan Marotz </v>
      </c>
      <c r="E886" t="str">
        <f>Worksheet!AH886</f>
        <v>rmarotz@atcorp.com</v>
      </c>
      <c r="F886" t="str">
        <f t="shared" si="13"/>
        <v xml:space="preserve">Ryan Marotz </v>
      </c>
      <c r="G886" t="str">
        <f>IF(E886=C886,$K$1,E886)</f>
        <v>rmarotz@atcorp.com</v>
      </c>
    </row>
    <row r="887" spans="1:7">
      <c r="A887" t="str">
        <f>Worksheet!A887</f>
        <v>Harmonia Holdings Group</v>
      </c>
      <c r="B887" t="str">
        <f>Worksheet!AA887</f>
        <v xml:space="preserve">Pallabi Saboo </v>
      </c>
      <c r="C887" t="str">
        <f>Worksheet!AD887</f>
        <v>psaboo@harmonia.com</v>
      </c>
      <c r="D887" t="str">
        <f>Worksheet!AE887</f>
        <v xml:space="preserve">Jai Saboo </v>
      </c>
      <c r="E887" t="str">
        <f>Worksheet!AH887</f>
        <v>jsaboo@harmonia.com</v>
      </c>
      <c r="F887" t="str">
        <f t="shared" si="13"/>
        <v xml:space="preserve">Jai Saboo </v>
      </c>
      <c r="G887" t="str">
        <f>IF(E887=C887,$K$1,E887)</f>
        <v>jsaboo@harmonia.com</v>
      </c>
    </row>
    <row r="888" spans="1:7">
      <c r="A888" t="str">
        <f>Worksheet!A888</f>
        <v>Solute, Inc.</v>
      </c>
      <c r="B888" t="str">
        <f>Worksheet!AA888</f>
        <v xml:space="preserve">John Lyons </v>
      </c>
      <c r="C888" t="str">
        <f>Worksheet!AD888</f>
        <v>ceo@solute.us</v>
      </c>
      <c r="D888" t="str">
        <f>Worksheet!AE888</f>
        <v xml:space="preserve">Michael MacFadden </v>
      </c>
      <c r="E888" t="str">
        <f>Worksheet!AH888</f>
        <v>macfadden.michael@solute.us</v>
      </c>
      <c r="F888" t="str">
        <f t="shared" si="13"/>
        <v xml:space="preserve">Michael MacFadden </v>
      </c>
      <c r="G888" t="str">
        <f>IF(E888=C888,$K$1,E888)</f>
        <v>macfadden.michael@solute.us</v>
      </c>
    </row>
    <row r="889" spans="1:7">
      <c r="A889" t="str">
        <f>Worksheet!A889</f>
        <v>Reaction Engineering International</v>
      </c>
      <c r="B889" t="str">
        <f>Worksheet!AA889</f>
        <v xml:space="preserve">David Swensen </v>
      </c>
      <c r="C889" t="str">
        <f>Worksheet!AD889</f>
        <v>swensen@reaction-eng.com</v>
      </c>
      <c r="D889" t="str">
        <f>Worksheet!AE889</f>
        <v xml:space="preserve">David Swensen </v>
      </c>
      <c r="E889" t="str">
        <f>Worksheet!AH889</f>
        <v>swensen@reaction-eng.com</v>
      </c>
      <c r="F889" t="str">
        <f t="shared" si="13"/>
        <v xml:space="preserve"> </v>
      </c>
      <c r="G889" t="str">
        <f>IF(E889=C889,$K$1,E889)</f>
        <v xml:space="preserve"> </v>
      </c>
    </row>
    <row r="890" spans="1:7">
      <c r="A890" t="str">
        <f>Worksheet!A890</f>
        <v>Comtech Communication</v>
      </c>
      <c r="B890" t="str">
        <f>Worksheet!AA890</f>
        <v xml:space="preserve">Jeffrey Gutterman </v>
      </c>
      <c r="C890" t="str">
        <f>Worksheet!AD890</f>
        <v>jsgutterman@gmail.com</v>
      </c>
      <c r="D890" t="str">
        <f>Worksheet!AE890</f>
        <v xml:space="preserve">Jeffrey Gutterman </v>
      </c>
      <c r="E890" t="str">
        <f>Worksheet!AH890</f>
        <v>jsgutterman@gmail.com</v>
      </c>
      <c r="F890" t="str">
        <f t="shared" si="13"/>
        <v xml:space="preserve"> </v>
      </c>
      <c r="G890" t="str">
        <f>IF(E890=C890,$K$1,E890)</f>
        <v xml:space="preserve"> </v>
      </c>
    </row>
    <row r="891" spans="1:7">
      <c r="A891" t="str">
        <f>Worksheet!A891</f>
        <v>RDRTec Inc.</v>
      </c>
      <c r="B891" t="str">
        <f>Worksheet!AA891</f>
        <v xml:space="preserve">Sidney Theis </v>
      </c>
      <c r="C891" t="str">
        <f>Worksheet!AD891</f>
        <v>sidtheis@rdrtec.com</v>
      </c>
      <c r="D891" t="str">
        <f>Worksheet!AE891</f>
        <v xml:space="preserve">Sidney Theis </v>
      </c>
      <c r="E891" t="str">
        <f>Worksheet!AH891</f>
        <v>sidtheis@rdrtec.com</v>
      </c>
      <c r="F891" t="str">
        <f t="shared" si="13"/>
        <v xml:space="preserve"> </v>
      </c>
      <c r="G891" t="str">
        <f>IF(E891=C891,$K$1,E891)</f>
        <v xml:space="preserve"> </v>
      </c>
    </row>
    <row r="892" spans="1:7">
      <c r="A892" t="str">
        <f>Worksheet!A892</f>
        <v>Precision Combustion, Inc.</v>
      </c>
      <c r="B892" t="str">
        <f>Worksheet!AA892</f>
        <v xml:space="preserve">John Scanlon </v>
      </c>
      <c r="C892" t="str">
        <f>Worksheet!AD892</f>
        <v>jscanlon@precision-combustion.com</v>
      </c>
      <c r="D892" t="str">
        <f>Worksheet!AE892</f>
        <v xml:space="preserve">Subir Roychoudhury </v>
      </c>
      <c r="E892" t="str">
        <f>Worksheet!AH892</f>
        <v>sroychoudhury@precision-combustion.com</v>
      </c>
      <c r="F892" t="str">
        <f t="shared" si="13"/>
        <v xml:space="preserve">Subir Roychoudhury </v>
      </c>
      <c r="G892" t="str">
        <f>IF(E892=C892,$K$1,E892)</f>
        <v>sroychoudhury@precision-combustion.com</v>
      </c>
    </row>
    <row r="893" spans="1:7">
      <c r="A893" t="str">
        <f>Worksheet!A893</f>
        <v>Northern Technologies International Corp</v>
      </c>
      <c r="B893" t="str">
        <f>Worksheet!AA893</f>
        <v xml:space="preserve">Vineet Dalal </v>
      </c>
      <c r="C893" t="str">
        <f>Worksheet!AD893</f>
        <v>vdalal@ntic.com</v>
      </c>
      <c r="D893" t="str">
        <f>Worksheet!AE893</f>
        <v xml:space="preserve">Shilpa Manjure </v>
      </c>
      <c r="E893" t="str">
        <f>Worksheet!AH893</f>
        <v>smanjure@ntic.com</v>
      </c>
      <c r="F893" t="str">
        <f t="shared" si="13"/>
        <v xml:space="preserve">Shilpa Manjure </v>
      </c>
      <c r="G893" t="str">
        <f>IF(E893=C893,$K$1,E893)</f>
        <v>smanjure@ntic.com</v>
      </c>
    </row>
    <row r="894" spans="1:7">
      <c r="A894" t="str">
        <f>Worksheet!A894</f>
        <v>METSS Corporation</v>
      </c>
      <c r="B894" t="str">
        <f>Worksheet!AA894</f>
        <v xml:space="preserve">Kenneth Heater </v>
      </c>
      <c r="C894" t="str">
        <f>Worksheet!AD894</f>
        <v>kheater@metss.com</v>
      </c>
      <c r="D894" t="str">
        <f>Worksheet!AE894</f>
        <v xml:space="preserve">Kenneth Heater </v>
      </c>
      <c r="E894" t="str">
        <f>Worksheet!AH894</f>
        <v>kheater@metss.com</v>
      </c>
      <c r="F894" t="str">
        <f t="shared" si="13"/>
        <v xml:space="preserve"> </v>
      </c>
      <c r="G894" t="str">
        <f>IF(E894=C894,$K$1,E894)</f>
        <v xml:space="preserve"> </v>
      </c>
    </row>
    <row r="895" spans="1:7">
      <c r="A895" t="str">
        <f>Worksheet!A895</f>
        <v>XCraft, Inc.</v>
      </c>
      <c r="B895" t="str">
        <f>Worksheet!AA895</f>
        <v xml:space="preserve">Robert DaSilva </v>
      </c>
      <c r="C895" t="str">
        <f>Worksheet!AD895</f>
        <v>rdasilva@xcraftco.com</v>
      </c>
      <c r="D895" t="str">
        <f>Worksheet!AE895</f>
        <v xml:space="preserve">Robert DaSilva </v>
      </c>
      <c r="E895" t="str">
        <f>Worksheet!AH895</f>
        <v>rdasilva@xcraftco.com</v>
      </c>
      <c r="F895" t="str">
        <f t="shared" si="13"/>
        <v xml:space="preserve"> </v>
      </c>
      <c r="G895" t="str">
        <f>IF(E895=C895,$K$1,E895)</f>
        <v xml:space="preserve"> </v>
      </c>
    </row>
    <row r="896" spans="1:7">
      <c r="A896" t="str">
        <f>Worksheet!A896</f>
        <v>AVT Simulation</v>
      </c>
      <c r="B896" t="str">
        <f>Worksheet!AA896</f>
        <v xml:space="preserve">Robert Abascal </v>
      </c>
      <c r="C896" t="str">
        <f>Worksheet!AD896</f>
        <v>rabascal@avtsim.com</v>
      </c>
      <c r="D896" t="str">
        <f>Worksheet!AE896</f>
        <v xml:space="preserve">Walter Chambers </v>
      </c>
      <c r="E896" t="str">
        <f>Worksheet!AH896</f>
        <v>wchambers@avtsim.com</v>
      </c>
      <c r="F896" t="str">
        <f t="shared" si="13"/>
        <v xml:space="preserve">Walter Chambers </v>
      </c>
      <c r="G896" t="str">
        <f>IF(E896=C896,$K$1,E896)</f>
        <v>wchambers@avtsim.com</v>
      </c>
    </row>
    <row r="897" spans="1:7">
      <c r="A897" t="str">
        <f>Worksheet!A897</f>
        <v>Metron, Inc.</v>
      </c>
      <c r="B897" t="str">
        <f>Worksheet!AA897</f>
        <v xml:space="preserve">Eric George </v>
      </c>
      <c r="C897" t="str">
        <f>Worksheet!AD897</f>
        <v>egeorge@metsci.com</v>
      </c>
      <c r="D897" t="str">
        <f>Worksheet!AE897</f>
        <v xml:space="preserve">Bob Zarnich </v>
      </c>
      <c r="E897" t="str">
        <f>Worksheet!AH897</f>
        <v>zarnich@metsci.com</v>
      </c>
      <c r="F897" t="str">
        <f t="shared" si="13"/>
        <v xml:space="preserve">Bob Zarnich </v>
      </c>
      <c r="G897" t="str">
        <f>IF(E897=C897,$K$1,E897)</f>
        <v>zarnich@metsci.com</v>
      </c>
    </row>
    <row r="898" spans="1:7">
      <c r="A898" t="str">
        <f>Worksheet!A898</f>
        <v>Arkansas Power Electronics International</v>
      </c>
      <c r="B898" t="str">
        <f>Worksheet!AA898</f>
        <v xml:space="preserve">Sharmila Mounce </v>
      </c>
      <c r="C898" t="str">
        <f>Worksheet!AD898</f>
        <v>smounce@apei.net</v>
      </c>
      <c r="D898" t="str">
        <f>Worksheet!AE898</f>
        <v xml:space="preserve">Adam Barkley </v>
      </c>
      <c r="E898" t="str">
        <f>Worksheet!AH898</f>
        <v>abarkle@apei.net</v>
      </c>
      <c r="F898" t="str">
        <f t="shared" si="13"/>
        <v xml:space="preserve">Adam Barkley </v>
      </c>
      <c r="G898" t="str">
        <f>IF(E898=C898,$K$1,E898)</f>
        <v>abarkle@apei.net</v>
      </c>
    </row>
    <row r="899" spans="1:7">
      <c r="A899" t="str">
        <f>Worksheet!A899</f>
        <v>Trex Enterprises Corporation</v>
      </c>
      <c r="B899" t="str">
        <f>Worksheet!AA899</f>
        <v xml:space="preserve">Deborah Doyle </v>
      </c>
      <c r="C899" t="str">
        <f>Worksheet!AD899</f>
        <v>ddoyle@trexenterprises.com</v>
      </c>
      <c r="D899" t="str">
        <f>Worksheet!AE899</f>
        <v xml:space="preserve">Edward Davis </v>
      </c>
      <c r="E899" t="str">
        <f>Worksheet!AH899</f>
        <v>ndavis@trexenterprises.com</v>
      </c>
      <c r="F899" t="str">
        <f t="shared" si="13"/>
        <v xml:space="preserve">Edward Davis </v>
      </c>
      <c r="G899" t="str">
        <f>IF(E899=C899,$K$1,E899)</f>
        <v>ndavis@trexenterprises.com</v>
      </c>
    </row>
    <row r="900" spans="1:7">
      <c r="A900" t="str">
        <f>Worksheet!A900</f>
        <v>Mide Technology Corporation</v>
      </c>
      <c r="B900" t="str">
        <f>Worksheet!AA900</f>
        <v xml:space="preserve">Marthinus Schoor </v>
      </c>
      <c r="C900" t="str">
        <f>Worksheet!AD900</f>
        <v>tienie@mide.com</v>
      </c>
      <c r="D900" t="str">
        <f>Worksheet!AE900</f>
        <v xml:space="preserve">Attila Lengyel </v>
      </c>
      <c r="E900" t="str">
        <f>Worksheet!AH900</f>
        <v>alengyel@mide.com</v>
      </c>
      <c r="F900" t="str">
        <f t="shared" ref="F900:F963" si="14">IF(D900=B900,$K$1,D900)</f>
        <v xml:space="preserve">Attila Lengyel </v>
      </c>
      <c r="G900" t="str">
        <f>IF(E900=C900,$K$1,E900)</f>
        <v>alengyel@mide.com</v>
      </c>
    </row>
    <row r="901" spans="1:7">
      <c r="A901" t="str">
        <f>Worksheet!A901</f>
        <v>Creare Inc.</v>
      </c>
      <c r="B901" t="str">
        <f>Worksheet!AA901</f>
        <v xml:space="preserve">James Barry </v>
      </c>
      <c r="C901" t="str">
        <f>Worksheet!AD901</f>
        <v>contractsmgr@creare.com</v>
      </c>
      <c r="D901" t="str">
        <f>Worksheet!AE901</f>
        <v xml:space="preserve">Weibo Chen </v>
      </c>
      <c r="E901" t="str">
        <f>Worksheet!AH901</f>
        <v>wbc@creare.com</v>
      </c>
      <c r="F901" t="str">
        <f t="shared" si="14"/>
        <v xml:space="preserve">Weibo Chen </v>
      </c>
      <c r="G901" t="str">
        <f>IF(E901=C901,$K$1,E901)</f>
        <v>wbc@creare.com</v>
      </c>
    </row>
    <row r="902" spans="1:7">
      <c r="A902" t="str">
        <f>Worksheet!A902</f>
        <v>PC Krause and Associates, Inc.</v>
      </c>
      <c r="B902" t="str">
        <f>Worksheet!AA902</f>
        <v xml:space="preserve">Eric Walters </v>
      </c>
      <c r="C902" t="str">
        <f>Worksheet!AD902</f>
        <v>walters@pcka.com</v>
      </c>
      <c r="D902" t="str">
        <f>Worksheet!AE902</f>
        <v xml:space="preserve">Alex Heltzel </v>
      </c>
      <c r="E902" t="str">
        <f>Worksheet!AH902</f>
        <v>heltzel@pcka.com</v>
      </c>
      <c r="F902" t="str">
        <f t="shared" si="14"/>
        <v xml:space="preserve">Alex Heltzel </v>
      </c>
      <c r="G902" t="str">
        <f>IF(E902=C902,$K$1,E902)</f>
        <v>heltzel@pcka.com</v>
      </c>
    </row>
    <row r="903" spans="1:7">
      <c r="A903" t="str">
        <f>Worksheet!A903</f>
        <v>IRFLex Corporation</v>
      </c>
      <c r="B903" t="str">
        <f>Worksheet!AA903</f>
        <v xml:space="preserve">Francois Chenard </v>
      </c>
      <c r="C903" t="str">
        <f>Worksheet!AD903</f>
        <v>francois.chenard@irflex.com</v>
      </c>
      <c r="D903" t="str">
        <f>Worksheet!AE903</f>
        <v xml:space="preserve">Francois Chenard </v>
      </c>
      <c r="E903" t="str">
        <f>Worksheet!AH903</f>
        <v>francois.chenard@irflex.com</v>
      </c>
      <c r="F903" t="str">
        <f t="shared" si="14"/>
        <v xml:space="preserve"> </v>
      </c>
      <c r="G903" t="str">
        <f>IF(E903=C903,$K$1,E903)</f>
        <v xml:space="preserve"> </v>
      </c>
    </row>
    <row r="904" spans="1:7">
      <c r="A904" t="str">
        <f>Worksheet!A904</f>
        <v>TRITON SYSTEMS, INC.</v>
      </c>
      <c r="B904" t="str">
        <f>Worksheet!AA904</f>
        <v xml:space="preserve">Bonnie Hunter </v>
      </c>
      <c r="C904" t="str">
        <f>Worksheet!AD904</f>
        <v>contracts@tritonsystems.com</v>
      </c>
      <c r="D904" t="str">
        <f>Worksheet!AE904</f>
        <v xml:space="preserve">Karin Karg </v>
      </c>
      <c r="E904" t="str">
        <f>Worksheet!AH904</f>
        <v>kkarg@tritonsystems.com</v>
      </c>
      <c r="F904" t="str">
        <f t="shared" si="14"/>
        <v xml:space="preserve">Karin Karg </v>
      </c>
      <c r="G904" t="str">
        <f>IF(E904=C904,$K$1,E904)</f>
        <v>kkarg@tritonsystems.com</v>
      </c>
    </row>
    <row r="905" spans="1:7">
      <c r="A905" t="str">
        <f>Worksheet!A905</f>
        <v>Candent Technologies Incorporated</v>
      </c>
      <c r="B905" t="str">
        <f>Worksheet!AA905</f>
        <v xml:space="preserve">Hernando Munevar </v>
      </c>
      <c r="C905" t="str">
        <f>Worksheet!AD905</f>
        <v>hmunevar@candent-technologies.com</v>
      </c>
      <c r="D905" t="str">
        <f>Worksheet!AE905</f>
        <v xml:space="preserve">Emanuel Papandreas </v>
      </c>
      <c r="E905" t="str">
        <f>Worksheet!AH905</f>
        <v>mannyp@candent-technologies.com</v>
      </c>
      <c r="F905" t="str">
        <f t="shared" si="14"/>
        <v xml:space="preserve">Emanuel Papandreas </v>
      </c>
      <c r="G905" t="str">
        <f>IF(E905=C905,$K$1,E905)</f>
        <v>mannyp@candent-technologies.com</v>
      </c>
    </row>
    <row r="906" spans="1:7">
      <c r="A906" t="str">
        <f>Worksheet!A906</f>
        <v>SensorMetriX</v>
      </c>
      <c r="B906" t="str">
        <f>Worksheet!AA906</f>
        <v xml:space="preserve">Anthony Starr </v>
      </c>
      <c r="C906" t="str">
        <f>Worksheet!AD906</f>
        <v>astarr@sensormetrix.com</v>
      </c>
      <c r="D906" t="str">
        <f>Worksheet!AE906</f>
        <v xml:space="preserve">Anthony Starr </v>
      </c>
      <c r="E906" t="str">
        <f>Worksheet!AH906</f>
        <v>astarr@sensormetrix.com</v>
      </c>
      <c r="F906" t="str">
        <f t="shared" si="14"/>
        <v xml:space="preserve"> </v>
      </c>
      <c r="G906" t="str">
        <f>IF(E906=C906,$K$1,E906)</f>
        <v xml:space="preserve"> </v>
      </c>
    </row>
    <row r="907" spans="1:7">
      <c r="A907" t="str">
        <f>Worksheet!A907</f>
        <v>CFD Research Corporation</v>
      </c>
      <c r="B907" t="str">
        <f>Worksheet!AA907</f>
        <v xml:space="preserve">Deborah Phipps </v>
      </c>
      <c r="C907" t="str">
        <f>Worksheet!AD907</f>
        <v>dap@cfdrc.com</v>
      </c>
      <c r="D907" t="str">
        <f>Worksheet!AE907</f>
        <v xml:space="preserve">Phillip Whitley </v>
      </c>
      <c r="E907" t="str">
        <f>Worksheet!AH907</f>
        <v>proposals-contracts@cfdrc.com</v>
      </c>
      <c r="F907" t="str">
        <f t="shared" si="14"/>
        <v xml:space="preserve">Phillip Whitley </v>
      </c>
      <c r="G907" t="str">
        <f>IF(E907=C907,$K$1,E907)</f>
        <v>proposals-contracts@cfdrc.com</v>
      </c>
    </row>
    <row r="908" spans="1:7">
      <c r="A908" t="str">
        <f>Worksheet!A908</f>
        <v>Luna Innovations Incorporated</v>
      </c>
      <c r="B908" t="str">
        <f>Worksheet!AA908</f>
        <v xml:space="preserve">Shirley Evans </v>
      </c>
      <c r="C908" t="str">
        <f>Worksheet!AD908</f>
        <v>submissions302@lunainnovations.com</v>
      </c>
      <c r="D908" t="str">
        <f>Worksheet!AE908</f>
        <v xml:space="preserve">James Garrett </v>
      </c>
      <c r="E908" t="str">
        <f>Worksheet!AH908</f>
        <v>garrettj@lunainnovations.com</v>
      </c>
      <c r="F908" t="str">
        <f t="shared" si="14"/>
        <v xml:space="preserve">James Garrett </v>
      </c>
      <c r="G908" t="str">
        <f>IF(E908=C908,$K$1,E908)</f>
        <v>garrettj@lunainnovations.com</v>
      </c>
    </row>
    <row r="909" spans="1:7">
      <c r="A909" t="str">
        <f>Worksheet!A909</f>
        <v>MP Technologies, LLC</v>
      </c>
      <c r="B909" t="str">
        <f>Worksheet!AA909</f>
        <v xml:space="preserve">Manijeh Razeghi </v>
      </c>
      <c r="C909" t="str">
        <f>Worksheet!AD909</f>
        <v>mpt1pnc6@yahoo.com</v>
      </c>
      <c r="D909" t="str">
        <f>Worksheet!AE909</f>
        <v xml:space="preserve">Yanbo Bai </v>
      </c>
      <c r="E909" t="str">
        <f>Worksheet!AH909</f>
        <v>rmcclin@gmail.com</v>
      </c>
      <c r="F909" t="str">
        <f t="shared" si="14"/>
        <v xml:space="preserve">Yanbo Bai </v>
      </c>
      <c r="G909" t="str">
        <f>IF(E909=C909,$K$1,E909)</f>
        <v>rmcclin@gmail.com</v>
      </c>
    </row>
    <row r="910" spans="1:7">
      <c r="A910" t="str">
        <f>Worksheet!A910</f>
        <v>Princeton Lightwave, Inc.</v>
      </c>
      <c r="B910" t="str">
        <f>Worksheet!AA910</f>
        <v xml:space="preserve">Mark Itzler </v>
      </c>
      <c r="C910" t="str">
        <f>Worksheet!AD910</f>
        <v>mitzler@princetonlightwave.com</v>
      </c>
      <c r="D910" t="str">
        <f>Worksheet!AE910</f>
        <v xml:space="preserve">Xudong Jiang </v>
      </c>
      <c r="E910" t="str">
        <f>Worksheet!AH910</f>
        <v>xjiang@princetonlightwave.com</v>
      </c>
      <c r="F910" t="str">
        <f t="shared" si="14"/>
        <v xml:space="preserve">Xudong Jiang </v>
      </c>
      <c r="G910" t="str">
        <f>IF(E910=C910,$K$1,E910)</f>
        <v>xjiang@princetonlightwave.com</v>
      </c>
    </row>
    <row r="911" spans="1:7">
      <c r="A911" t="str">
        <f>Worksheet!A911</f>
        <v>MaXentric Technologies LLC</v>
      </c>
      <c r="B911" t="str">
        <f>Worksheet!AA911</f>
        <v xml:space="preserve">Houman Ghajari </v>
      </c>
      <c r="C911" t="str">
        <f>Worksheet!AD911</f>
        <v>houman@maxentric.com</v>
      </c>
      <c r="D911" t="str">
        <f>Worksheet!AE911</f>
        <v xml:space="preserve">Gayle Collins </v>
      </c>
      <c r="E911" t="str">
        <f>Worksheet!AH911</f>
        <v>gcollins@maxentric.com</v>
      </c>
      <c r="F911" t="str">
        <f t="shared" si="14"/>
        <v xml:space="preserve">Gayle Collins </v>
      </c>
      <c r="G911" t="str">
        <f>IF(E911=C911,$K$1,E911)</f>
        <v>gcollins@maxentric.com</v>
      </c>
    </row>
    <row r="912" spans="1:7">
      <c r="A912" t="str">
        <f>Worksheet!A912</f>
        <v>Wang Electro-Opto Corporation</v>
      </c>
      <c r="B912" t="str">
        <f>Worksheet!AA912</f>
        <v xml:space="preserve">Paul Butler </v>
      </c>
      <c r="C912" t="str">
        <f>Worksheet!AD912</f>
        <v>pbutler@weo.com</v>
      </c>
      <c r="D912" t="str">
        <f>Worksheet!AE912</f>
        <v xml:space="preserve">J. H. </v>
      </c>
      <c r="E912" t="str">
        <f>Worksheet!AH912</f>
        <v>jjhwang@weo.com</v>
      </c>
      <c r="F912" t="str">
        <f t="shared" si="14"/>
        <v xml:space="preserve">J. H. </v>
      </c>
      <c r="G912" t="str">
        <f>IF(E912=C912,$K$1,E912)</f>
        <v>jjhwang@weo.com</v>
      </c>
    </row>
    <row r="913" spans="1:7">
      <c r="A913" t="str">
        <f>Worksheet!A913</f>
        <v>Hi-Test Laboratories, Inc</v>
      </c>
      <c r="B913" t="str">
        <f>Worksheet!AA913</f>
        <v xml:space="preserve">Neil Stout </v>
      </c>
      <c r="C913" t="str">
        <f>Worksheet!AD913</f>
        <v>neil.stout@hitestlabs.com</v>
      </c>
      <c r="D913" t="str">
        <f>Worksheet!AE913</f>
        <v xml:space="preserve">William Gregory </v>
      </c>
      <c r="E913" t="str">
        <f>Worksheet!AH913</f>
        <v>william.gregory@hitestlabs.com</v>
      </c>
      <c r="F913" t="str">
        <f t="shared" si="14"/>
        <v xml:space="preserve">William Gregory </v>
      </c>
      <c r="G913" t="str">
        <f>IF(E913=C913,$K$1,E913)</f>
        <v>william.gregory@hitestlabs.com</v>
      </c>
    </row>
    <row r="914" spans="1:7">
      <c r="A914" t="str">
        <f>Worksheet!A914</f>
        <v>Intelligent Optical Systems, Inc.</v>
      </c>
      <c r="B914" t="str">
        <f>Worksheet!AA914</f>
        <v xml:space="preserve">Reuben Sandler </v>
      </c>
      <c r="C914" t="str">
        <f>Worksheet!AD914</f>
        <v>randdoffice@intopsys.com</v>
      </c>
      <c r="D914" t="str">
        <f>Worksheet!AE914</f>
        <v xml:space="preserve">Vladimir Rubtsov </v>
      </c>
      <c r="E914" t="str">
        <f>Worksheet!AH914</f>
        <v>sbirproposals@intopsys.com</v>
      </c>
      <c r="F914" t="str">
        <f t="shared" si="14"/>
        <v xml:space="preserve">Vladimir Rubtsov </v>
      </c>
      <c r="G914" t="str">
        <f>IF(E914=C914,$K$1,E914)</f>
        <v>sbirproposals@intopsys.com</v>
      </c>
    </row>
    <row r="915" spans="1:7">
      <c r="A915" t="str">
        <f>Worksheet!A915</f>
        <v>TeraDiode, Inc.</v>
      </c>
      <c r="B915" t="str">
        <f>Worksheet!AA915</f>
        <v xml:space="preserve">Damon Pender </v>
      </c>
      <c r="C915" t="str">
        <f>Worksheet!AD915</f>
        <v>damon@teradiode.com</v>
      </c>
      <c r="D915" t="str">
        <f>Worksheet!AE915</f>
        <v xml:space="preserve">Robin Huang </v>
      </c>
      <c r="E915" t="str">
        <f>Worksheet!AH915</f>
        <v>robin@teradiode.com</v>
      </c>
      <c r="F915" t="str">
        <f t="shared" si="14"/>
        <v xml:space="preserve">Robin Huang </v>
      </c>
      <c r="G915" t="str">
        <f>IF(E915=C915,$K$1,E915)</f>
        <v>robin@teradiode.com</v>
      </c>
    </row>
    <row r="916" spans="1:7">
      <c r="A916" t="str">
        <f>Worksheet!A916</f>
        <v>RDRTec Inc.</v>
      </c>
      <c r="B916" t="str">
        <f>Worksheet!AA916</f>
        <v xml:space="preserve">Sidney Theis </v>
      </c>
      <c r="C916" t="str">
        <f>Worksheet!AD916</f>
        <v>sidtheis@rdrtec.com</v>
      </c>
      <c r="D916" t="str">
        <f>Worksheet!AE916</f>
        <v xml:space="preserve">Sidney Theis </v>
      </c>
      <c r="E916" t="str">
        <f>Worksheet!AH916</f>
        <v>sidtheis@rdrtec.com</v>
      </c>
      <c r="F916" t="str">
        <f t="shared" si="14"/>
        <v xml:space="preserve"> </v>
      </c>
      <c r="G916" t="str">
        <f>IF(E916=C916,$K$1,E916)</f>
        <v xml:space="preserve"> </v>
      </c>
    </row>
    <row r="917" spans="1:7">
      <c r="A917" t="str">
        <f>Worksheet!A917</f>
        <v>Mayflower Communications Company, Inc.</v>
      </c>
      <c r="B917" t="str">
        <f>Worksheet!AA917</f>
        <v xml:space="preserve">Bruce Warwick </v>
      </c>
      <c r="C917" t="str">
        <f>Worksheet!AD917</f>
        <v>warwick@mayflowercom.com</v>
      </c>
      <c r="D917" t="str">
        <f>Worksheet!AE917</f>
        <v xml:space="preserve">William LeComte </v>
      </c>
      <c r="E917" t="str">
        <f>Worksheet!AH917</f>
        <v>lecomte@mayflowercom.com</v>
      </c>
      <c r="F917" t="str">
        <f t="shared" si="14"/>
        <v xml:space="preserve">William LeComte </v>
      </c>
      <c r="G917" t="str">
        <f>IF(E917=C917,$K$1,E917)</f>
        <v>lecomte@mayflowercom.com</v>
      </c>
    </row>
    <row r="918" spans="1:7">
      <c r="A918" t="str">
        <f>Worksheet!A918</f>
        <v>ATEC, Inc.</v>
      </c>
      <c r="B918" t="str">
        <f>Worksheet!AA918</f>
        <v xml:space="preserve">John Lawler </v>
      </c>
      <c r="C918" t="str">
        <f>Worksheet!AD918</f>
        <v>j.lawler@atec-ahx.com</v>
      </c>
      <c r="D918" t="str">
        <f>Worksheet!AE918</f>
        <v xml:space="preserve">John Lawler </v>
      </c>
      <c r="E918" t="str">
        <f>Worksheet!AH918</f>
        <v>j.lawler@atec-ahx.com</v>
      </c>
      <c r="F918" t="str">
        <f t="shared" si="14"/>
        <v xml:space="preserve"> </v>
      </c>
      <c r="G918" t="str">
        <f>IF(E918=C918,$K$1,E918)</f>
        <v xml:space="preserve"> </v>
      </c>
    </row>
    <row r="919" spans="1:7">
      <c r="A919" t="str">
        <f>Worksheet!A919</f>
        <v>American GNC Corporation</v>
      </c>
      <c r="B919" t="str">
        <f>Worksheet!AA919</f>
        <v xml:space="preserve">Emily Melgarejo </v>
      </c>
      <c r="C919" t="str">
        <f>Worksheet!AD919</f>
        <v>emelgarejo@americangnc.com</v>
      </c>
      <c r="D919" t="str">
        <f>Worksheet!AE919</f>
        <v xml:space="preserve">Tasso Politopoulos </v>
      </c>
      <c r="E919" t="str">
        <f>Worksheet!AH919</f>
        <v>tpolito@americangnc.com</v>
      </c>
      <c r="F919" t="str">
        <f t="shared" si="14"/>
        <v xml:space="preserve">Tasso Politopoulos </v>
      </c>
      <c r="G919" t="str">
        <f>IF(E919=C919,$K$1,E919)</f>
        <v>tpolito@americangnc.com</v>
      </c>
    </row>
    <row r="920" spans="1:7">
      <c r="A920" t="str">
        <f>Worksheet!A920</f>
        <v>Mayflower Communications Company, Inc.</v>
      </c>
      <c r="B920" t="str">
        <f>Worksheet!AA920</f>
        <v xml:space="preserve">Bruce Warwick </v>
      </c>
      <c r="C920" t="str">
        <f>Worksheet!AD920</f>
        <v>warwick@mayflowercom.com</v>
      </c>
      <c r="D920" t="str">
        <f>Worksheet!AE920</f>
        <v xml:space="preserve">Triveni Upadhyay </v>
      </c>
      <c r="E920" t="str">
        <f>Worksheet!AH920</f>
        <v>triveni@mayflowercom.com</v>
      </c>
      <c r="F920" t="str">
        <f t="shared" si="14"/>
        <v xml:space="preserve">Triveni Upadhyay </v>
      </c>
      <c r="G920" t="str">
        <f>IF(E920=C920,$K$1,E920)</f>
        <v>triveni@mayflowercom.com</v>
      </c>
    </row>
    <row r="921" spans="1:7">
      <c r="A921" t="str">
        <f>Worksheet!A921</f>
        <v>Turnkey Design Services, LLC</v>
      </c>
      <c r="B921" t="str">
        <f>Worksheet!AA921</f>
        <v xml:space="preserve">Robert Kennedy </v>
      </c>
      <c r="C921" t="str">
        <f>Worksheet!AD921</f>
        <v>Contact@tdsdesign.com</v>
      </c>
      <c r="D921" t="str">
        <f>Worksheet!AE921</f>
        <v xml:space="preserve">Robert Kennedy </v>
      </c>
      <c r="E921" t="str">
        <f>Worksheet!AH921</f>
        <v>Contact@tdsdesign.com</v>
      </c>
      <c r="F921" t="str">
        <f t="shared" si="14"/>
        <v xml:space="preserve"> </v>
      </c>
      <c r="G921" t="str">
        <f>IF(E921=C921,$K$1,E921)</f>
        <v xml:space="preserve"> </v>
      </c>
    </row>
    <row r="922" spans="1:7">
      <c r="A922" t="str">
        <f>Worksheet!A922</f>
        <v>Aero Systems Engineering, Inc.</v>
      </c>
      <c r="B922" t="str">
        <f>Worksheet!AA922</f>
        <v xml:space="preserve">Peter Giese </v>
      </c>
      <c r="C922" t="str">
        <f>Worksheet!AD922</f>
        <v>peter.giese@aseholdings.com</v>
      </c>
      <c r="D922" t="str">
        <f>Worksheet!AE922</f>
        <v xml:space="preserve">Dean Long </v>
      </c>
      <c r="E922" t="str">
        <f>Worksheet!AH922</f>
        <v>dean.long@aseholdings.com</v>
      </c>
      <c r="F922" t="str">
        <f t="shared" si="14"/>
        <v xml:space="preserve">Dean Long </v>
      </c>
      <c r="G922" t="str">
        <f>IF(E922=C922,$K$1,E922)</f>
        <v>dean.long@aseholdings.com</v>
      </c>
    </row>
    <row r="923" spans="1:7">
      <c r="A923" t="str">
        <f>Worksheet!A923</f>
        <v>Corvid Technologies, Inc.</v>
      </c>
      <c r="B923" t="str">
        <f>Worksheet!AA923</f>
        <v xml:space="preserve">David Robinson </v>
      </c>
      <c r="C923" t="str">
        <f>Worksheet!AD923</f>
        <v>david.robinson@corvidtec.com</v>
      </c>
      <c r="D923" t="str">
        <f>Worksheet!AE923</f>
        <v xml:space="preserve">Greg McGowan </v>
      </c>
      <c r="E923" t="str">
        <f>Worksheet!AH923</f>
        <v>greg.mcgowan@corvidtec.com</v>
      </c>
      <c r="F923" t="str">
        <f t="shared" si="14"/>
        <v xml:space="preserve">Greg McGowan </v>
      </c>
      <c r="G923" t="str">
        <f>IF(E923=C923,$K$1,E923)</f>
        <v>greg.mcgowan@corvidtec.com</v>
      </c>
    </row>
    <row r="924" spans="1:7">
      <c r="A924" t="str">
        <f>Worksheet!A924</f>
        <v>METSS Corporation</v>
      </c>
      <c r="B924" t="str">
        <f>Worksheet!AA924</f>
        <v xml:space="preserve">Kenneth Heater </v>
      </c>
      <c r="C924" t="str">
        <f>Worksheet!AD924</f>
        <v>kheater@metss.com</v>
      </c>
      <c r="D924" t="str">
        <f>Worksheet!AE924</f>
        <v xml:space="preserve">Jack Price </v>
      </c>
      <c r="E924" t="str">
        <f>Worksheet!AH924</f>
        <v>jprice@metss.com</v>
      </c>
      <c r="F924" t="str">
        <f t="shared" si="14"/>
        <v xml:space="preserve">Jack Price </v>
      </c>
      <c r="G924" t="str">
        <f>IF(E924=C924,$K$1,E924)</f>
        <v>jprice@metss.com</v>
      </c>
    </row>
    <row r="925" spans="1:7">
      <c r="A925" t="str">
        <f>Worksheet!A925</f>
        <v>IBC Materials &amp; Technologies</v>
      </c>
      <c r="B925" t="str">
        <f>Worksheet!AA925</f>
        <v xml:space="preserve">Solomon Berman </v>
      </c>
      <c r="C925" t="str">
        <f>Worksheet!AD925</f>
        <v>sb@ibccoatings.com</v>
      </c>
      <c r="D925" t="str">
        <f>Worksheet!AE925</f>
        <v xml:space="preserve">Tom Kanaby </v>
      </c>
      <c r="E925" t="str">
        <f>Worksheet!AH925</f>
        <v>kanaby@ibccoatings.com</v>
      </c>
      <c r="F925" t="str">
        <f t="shared" si="14"/>
        <v xml:space="preserve">Tom Kanaby </v>
      </c>
      <c r="G925" t="str">
        <f>IF(E925=C925,$K$1,E925)</f>
        <v>kanaby@ibccoatings.com</v>
      </c>
    </row>
    <row r="926" spans="1:7">
      <c r="A926" t="str">
        <f>Worksheet!A926</f>
        <v>Aerodyne Research, Inc.</v>
      </c>
      <c r="B926" t="str">
        <f>Worksheet!AA926</f>
        <v xml:space="preserve">Charles Kolb </v>
      </c>
      <c r="C926" t="str">
        <f>Worksheet!AD926</f>
        <v>kolb@aerodyne.com</v>
      </c>
      <c r="D926" t="str">
        <f>Worksheet!AE926</f>
        <v xml:space="preserve">Kurt Annen </v>
      </c>
      <c r="E926" t="str">
        <f>Worksheet!AH926</f>
        <v>kannen@aerodyne.com</v>
      </c>
      <c r="F926" t="str">
        <f t="shared" si="14"/>
        <v xml:space="preserve">Kurt Annen </v>
      </c>
      <c r="G926" t="str">
        <f>IF(E926=C926,$K$1,E926)</f>
        <v>kannen@aerodyne.com</v>
      </c>
    </row>
    <row r="927" spans="1:7">
      <c r="A927" t="str">
        <f>Worksheet!A927</f>
        <v>NanoSonic, Inc.</v>
      </c>
      <c r="B927" t="str">
        <f>Worksheet!AA927</f>
        <v xml:space="preserve">Melissa Campbell </v>
      </c>
      <c r="C927" t="str">
        <f>Worksheet!AD927</f>
        <v>mcampbell@nanosonic.com</v>
      </c>
      <c r="D927" t="str">
        <f>Worksheet!AE927</f>
        <v xml:space="preserve">Hang Ruan </v>
      </c>
      <c r="E927" t="str">
        <f>Worksheet!AH927</f>
        <v>hruan@nanosonic.com</v>
      </c>
      <c r="F927" t="str">
        <f t="shared" si="14"/>
        <v xml:space="preserve">Hang Ruan </v>
      </c>
      <c r="G927" t="str">
        <f>IF(E927=C927,$K$1,E927)</f>
        <v>hruan@nanosonic.com</v>
      </c>
    </row>
    <row r="928" spans="1:7">
      <c r="A928" t="str">
        <f>Worksheet!A928</f>
        <v>Nova Photonics, Inc.</v>
      </c>
      <c r="B928" t="str">
        <f>Worksheet!AA928</f>
        <v xml:space="preserve">Fred Levinton </v>
      </c>
      <c r="C928" t="str">
        <f>Worksheet!AD928</f>
        <v>flevinton@novaphotonics.com</v>
      </c>
      <c r="D928" t="str">
        <f>Worksheet!AE928</f>
        <v xml:space="preserve">Ethan Schartman </v>
      </c>
      <c r="E928" t="str">
        <f>Worksheet!AH928</f>
        <v>eschartman@pppl.gov</v>
      </c>
      <c r="F928" t="str">
        <f t="shared" si="14"/>
        <v xml:space="preserve">Ethan Schartman </v>
      </c>
      <c r="G928" t="str">
        <f>IF(E928=C928,$K$1,E928)</f>
        <v>eschartman@pppl.gov</v>
      </c>
    </row>
    <row r="929" spans="1:7">
      <c r="A929" t="str">
        <f>Worksheet!A929</f>
        <v>BGI LLC</v>
      </c>
      <c r="B929" t="str">
        <f>Worksheet!AA929</f>
        <v xml:space="preserve">Christopher Cross </v>
      </c>
      <c r="C929" t="str">
        <f>Worksheet!AD929</f>
        <v>chris.cross@bgi-llc.com</v>
      </c>
      <c r="D929" t="str">
        <f>Worksheet!AE929</f>
        <v xml:space="preserve">Jim Ogle </v>
      </c>
      <c r="E929" t="str">
        <f>Worksheet!AH929</f>
        <v>jim.ogle@bgi-llc.com</v>
      </c>
      <c r="F929" t="str">
        <f t="shared" si="14"/>
        <v xml:space="preserve">Jim Ogle </v>
      </c>
      <c r="G929" t="str">
        <f>IF(E929=C929,$K$1,E929)</f>
        <v>jim.ogle@bgi-llc.com</v>
      </c>
    </row>
    <row r="930" spans="1:7">
      <c r="A930" t="str">
        <f>Worksheet!A930</f>
        <v>Technical Data Analysis, Inc.</v>
      </c>
      <c r="B930" t="str">
        <f>Worksheet!AA930</f>
        <v xml:space="preserve">Scott Bradfield </v>
      </c>
      <c r="C930" t="str">
        <f>Worksheet!AD930</f>
        <v>sbradfield@tda-i.com</v>
      </c>
      <c r="D930" t="str">
        <f>Worksheet!AE930</f>
        <v xml:space="preserve">Nicole Apetre </v>
      </c>
      <c r="E930" t="str">
        <f>Worksheet!AH930</f>
        <v>napetre@tda-i.com</v>
      </c>
      <c r="F930" t="str">
        <f t="shared" si="14"/>
        <v xml:space="preserve">Nicole Apetre </v>
      </c>
      <c r="G930" t="str">
        <f>IF(E930=C930,$K$1,E930)</f>
        <v>napetre@tda-i.com</v>
      </c>
    </row>
    <row r="931" spans="1:7">
      <c r="A931" t="str">
        <f>Worksheet!A931</f>
        <v>Electrodynamics Associates, Inc.</v>
      </c>
      <c r="B931" t="str">
        <f>Worksheet!AA931</f>
        <v xml:space="preserve">Jay Vaidya </v>
      </c>
      <c r="C931" t="str">
        <f>Worksheet!AD931</f>
        <v>jayvaidya@ieee.org</v>
      </c>
      <c r="D931" t="str">
        <f>Worksheet!AE931</f>
        <v xml:space="preserve">Jay Vaidya </v>
      </c>
      <c r="E931" t="str">
        <f>Worksheet!AH931</f>
        <v>jayvaidya@ieee.org</v>
      </c>
      <c r="F931" t="str">
        <f t="shared" si="14"/>
        <v xml:space="preserve"> </v>
      </c>
      <c r="G931" t="str">
        <f>IF(E931=C931,$K$1,E931)</f>
        <v xml:space="preserve"> </v>
      </c>
    </row>
    <row r="932" spans="1:7">
      <c r="A932" t="str">
        <f>Worksheet!A932</f>
        <v>RDRTec Inc.</v>
      </c>
      <c r="B932" t="str">
        <f>Worksheet!AA932</f>
        <v xml:space="preserve">Sidney Theis </v>
      </c>
      <c r="C932" t="str">
        <f>Worksheet!AD932</f>
        <v>sidtheis@rdrtec.com</v>
      </c>
      <c r="D932" t="str">
        <f>Worksheet!AE932</f>
        <v xml:space="preserve">Sidney Theis </v>
      </c>
      <c r="E932" t="str">
        <f>Worksheet!AH932</f>
        <v>sidtheis@rdrtec.com</v>
      </c>
      <c r="F932" t="str">
        <f t="shared" si="14"/>
        <v xml:space="preserve"> </v>
      </c>
      <c r="G932" t="str">
        <f>IF(E932=C932,$K$1,E932)</f>
        <v xml:space="preserve"> </v>
      </c>
    </row>
    <row r="933" spans="1:7">
      <c r="A933" t="str">
        <f>Worksheet!A933</f>
        <v>Prime Photonics, LC</v>
      </c>
      <c r="B933" t="str">
        <f>Worksheet!AA933</f>
        <v xml:space="preserve">Steve Poland </v>
      </c>
      <c r="C933" t="str">
        <f>Worksheet!AD933</f>
        <v>steve.poland@primephotonics.com</v>
      </c>
      <c r="D933" t="str">
        <f>Worksheet!AE933</f>
        <v xml:space="preserve">Dan Kominsky </v>
      </c>
      <c r="E933" t="str">
        <f>Worksheet!AH933</f>
        <v>dkominsky@primephotonics.com</v>
      </c>
      <c r="F933" t="str">
        <f t="shared" si="14"/>
        <v xml:space="preserve">Dan Kominsky </v>
      </c>
      <c r="G933" t="str">
        <f>IF(E933=C933,$K$1,E933)</f>
        <v>dkominsky@primephotonics.com</v>
      </c>
    </row>
    <row r="934" spans="1:7">
      <c r="A934" t="str">
        <f>Worksheet!A934</f>
        <v>Freedom Photonics LLC</v>
      </c>
      <c r="B934" t="str">
        <f>Worksheet!AA934</f>
        <v xml:space="preserve">Milan Mashanovitch </v>
      </c>
      <c r="C934" t="str">
        <f>Worksheet!AD934</f>
        <v>info@freedomphotonics.com</v>
      </c>
      <c r="D934" t="str">
        <f>Worksheet!AE934</f>
        <v xml:space="preserve">Jonathon Barton </v>
      </c>
      <c r="E934" t="str">
        <f>Worksheet!AH934</f>
        <v>jbarton@freedomphotonics.com</v>
      </c>
      <c r="F934" t="str">
        <f t="shared" si="14"/>
        <v xml:space="preserve">Jonathon Barton </v>
      </c>
      <c r="G934" t="str">
        <f>IF(E934=C934,$K$1,E934)</f>
        <v>jbarton@freedomphotonics.com</v>
      </c>
    </row>
    <row r="935" spans="1:7">
      <c r="A935" t="str">
        <f>Worksheet!A935</f>
        <v>DE Technologies Inc.</v>
      </c>
      <c r="B935" t="str">
        <f>Worksheet!AA935</f>
        <v xml:space="preserve">Robert Ciccarelli </v>
      </c>
      <c r="C935" t="str">
        <f>Worksheet!AD935</f>
        <v>ciccar@detk.com</v>
      </c>
      <c r="D935" t="str">
        <f>Worksheet!AE935</f>
        <v xml:space="preserve">Hoa Lam </v>
      </c>
      <c r="E935" t="str">
        <f>Worksheet!AH935</f>
        <v>lam@detk.com</v>
      </c>
      <c r="F935" t="str">
        <f t="shared" si="14"/>
        <v xml:space="preserve">Hoa Lam </v>
      </c>
      <c r="G935" t="str">
        <f>IF(E935=C935,$K$1,E935)</f>
        <v>lam@detk.com</v>
      </c>
    </row>
    <row r="936" spans="1:7">
      <c r="A936" t="str">
        <f>Worksheet!A936</f>
        <v>TDA Research, Inc.</v>
      </c>
      <c r="B936" t="str">
        <f>Worksheet!AA936</f>
        <v xml:space="preserve">John Wright </v>
      </c>
      <c r="C936" t="str">
        <f>Worksheet!AD936</f>
        <v>jdwright@tda.com</v>
      </c>
      <c r="D936" t="str">
        <f>Worksheet!AE936</f>
        <v xml:space="preserve">Jeannine Elliott </v>
      </c>
      <c r="E936" t="str">
        <f>Worksheet!AH936</f>
        <v>jelliott@tda.com</v>
      </c>
      <c r="F936" t="str">
        <f t="shared" si="14"/>
        <v xml:space="preserve">Jeannine Elliott </v>
      </c>
      <c r="G936" t="str">
        <f>IF(E936=C936,$K$1,E936)</f>
        <v>jelliott@tda.com</v>
      </c>
    </row>
    <row r="937" spans="1:7">
      <c r="A937" t="str">
        <f>Worksheet!A937</f>
        <v>Thermacore, Inc.</v>
      </c>
      <c r="B937" t="str">
        <f>Worksheet!AA937</f>
        <v xml:space="preserve">Nelson Gernert </v>
      </c>
      <c r="C937" t="str">
        <f>Worksheet!AD937</f>
        <v>n.j.gernert@thermacore.com</v>
      </c>
      <c r="D937" t="str">
        <f>Worksheet!AE937</f>
        <v xml:space="preserve">Mark North </v>
      </c>
      <c r="E937" t="str">
        <f>Worksheet!AH937</f>
        <v>m.t.north@thermacore.com</v>
      </c>
      <c r="F937" t="str">
        <f t="shared" si="14"/>
        <v xml:space="preserve">Mark North </v>
      </c>
      <c r="G937" t="str">
        <f>IF(E937=C937,$K$1,E937)</f>
        <v>m.t.north@thermacore.com</v>
      </c>
    </row>
    <row r="938" spans="1:7">
      <c r="A938" t="str">
        <f>Worksheet!A938</f>
        <v>OptiPro Systems LLC</v>
      </c>
      <c r="B938" t="str">
        <f>Worksheet!AA938</f>
        <v xml:space="preserve">Tim Ansaldi </v>
      </c>
      <c r="C938" t="str">
        <f>Worksheet!AD938</f>
        <v>tansaldi@optipro.com</v>
      </c>
      <c r="D938" t="str">
        <f>Worksheet!AE938</f>
        <v xml:space="preserve">Ed Fess </v>
      </c>
      <c r="E938" t="str">
        <f>Worksheet!AH938</f>
        <v>efess@optipro.com</v>
      </c>
      <c r="F938" t="str">
        <f t="shared" si="14"/>
        <v xml:space="preserve">Ed Fess </v>
      </c>
      <c r="G938" t="str">
        <f>IF(E938=C938,$K$1,E938)</f>
        <v>efess@optipro.com</v>
      </c>
    </row>
    <row r="939" spans="1:7">
      <c r="A939" t="str">
        <f>Worksheet!A939</f>
        <v>TRITON SYSTEMS, INC.</v>
      </c>
      <c r="B939" t="str">
        <f>Worksheet!AA939</f>
        <v xml:space="preserve">Bonnie Hunter </v>
      </c>
      <c r="C939" t="str">
        <f>Worksheet!AD939</f>
        <v>bhunter@tritonsystems.com</v>
      </c>
      <c r="D939" t="str">
        <f>Worksheet!AE939</f>
        <v xml:space="preserve">Tyson Lawrence </v>
      </c>
      <c r="E939" t="str">
        <f>Worksheet!AH939</f>
        <v>tlawrence@tritonsystems.com</v>
      </c>
      <c r="F939" t="str">
        <f t="shared" si="14"/>
        <v xml:space="preserve">Tyson Lawrence </v>
      </c>
      <c r="G939" t="str">
        <f>IF(E939=C939,$K$1,E939)</f>
        <v>tlawrence@tritonsystems.com</v>
      </c>
    </row>
    <row r="940" spans="1:7">
      <c r="A940" t="str">
        <f>Worksheet!A940</f>
        <v>CSIDEALAB, LLC</v>
      </c>
      <c r="B940" t="str">
        <f>Worksheet!AA940</f>
        <v xml:space="preserve">Seth Goldstein </v>
      </c>
      <c r="C940" t="str">
        <f>Worksheet!AD940</f>
        <v>seth@flashgroup.com</v>
      </c>
      <c r="D940" t="str">
        <f>Worksheet!AE940</f>
        <v xml:space="preserve">Carlos Guestrin </v>
      </c>
      <c r="E940" t="str">
        <f>Worksheet!AH940</f>
        <v>carlos@flashgroup.com</v>
      </c>
      <c r="F940" t="str">
        <f t="shared" si="14"/>
        <v xml:space="preserve">Carlos Guestrin </v>
      </c>
      <c r="G940" t="str">
        <f>IF(E940=C940,$K$1,E940)</f>
        <v>carlos@flashgroup.com</v>
      </c>
    </row>
    <row r="941" spans="1:7">
      <c r="A941" t="str">
        <f>Worksheet!A941</f>
        <v>Texas Research Institute Austin, Inc.</v>
      </c>
      <c r="B941" t="str">
        <f>Worksheet!AA941</f>
        <v xml:space="preserve">Monte Fellingham </v>
      </c>
      <c r="C941" t="str">
        <f>Worksheet!AD941</f>
        <v>mfellingham@tri-austin.com</v>
      </c>
      <c r="D941" t="str">
        <f>Worksheet!AE941</f>
        <v xml:space="preserve">Harry Perkinson </v>
      </c>
      <c r="E941" t="str">
        <f>Worksheet!AH941</f>
        <v>hperkinson@tri-austin.com</v>
      </c>
      <c r="F941" t="str">
        <f t="shared" si="14"/>
        <v xml:space="preserve">Harry Perkinson </v>
      </c>
      <c r="G941" t="str">
        <f>IF(E941=C941,$K$1,E941)</f>
        <v>hperkinson@tri-austin.com</v>
      </c>
    </row>
    <row r="942" spans="1:7">
      <c r="A942" t="str">
        <f>Worksheet!A942</f>
        <v>Corrdesa</v>
      </c>
      <c r="B942" t="str">
        <f>Worksheet!AA942</f>
        <v xml:space="preserve">Keith Legg </v>
      </c>
      <c r="C942" t="str">
        <f>Worksheet!AD942</f>
        <v>klegg@corrdesa.com</v>
      </c>
      <c r="D942" t="str">
        <f>Worksheet!AE942</f>
        <v xml:space="preserve">Alan Rose </v>
      </c>
      <c r="E942" t="str">
        <f>Worksheet!AH942</f>
        <v>arose@corrdesa.com</v>
      </c>
      <c r="F942" t="str">
        <f t="shared" si="14"/>
        <v xml:space="preserve">Alan Rose </v>
      </c>
      <c r="G942" t="str">
        <f>IF(E942=C942,$K$1,E942)</f>
        <v>arose@corrdesa.com</v>
      </c>
    </row>
    <row r="943" spans="1:7">
      <c r="A943" t="str">
        <f>Worksheet!A943</f>
        <v>Creare Inc.</v>
      </c>
      <c r="B943" t="str">
        <f>Worksheet!AA943</f>
        <v xml:space="preserve">James Barry </v>
      </c>
      <c r="C943" t="str">
        <f>Worksheet!AD943</f>
        <v>contractsmgr@creare.com</v>
      </c>
      <c r="D943" t="str">
        <f>Worksheet!AE943</f>
        <v xml:space="preserve">Patrick Magari </v>
      </c>
      <c r="E943" t="str">
        <f>Worksheet!AH943</f>
        <v>pjm@creare.com</v>
      </c>
      <c r="F943" t="str">
        <f t="shared" si="14"/>
        <v xml:space="preserve">Patrick Magari </v>
      </c>
      <c r="G943" t="str">
        <f>IF(E943=C943,$K$1,E943)</f>
        <v>pjm@creare.com</v>
      </c>
    </row>
    <row r="944" spans="1:7">
      <c r="A944" t="str">
        <f>Worksheet!A944</f>
        <v>Weidlinger Associates, Inc.</v>
      </c>
      <c r="B944" t="str">
        <f>Worksheet!AA944</f>
        <v xml:space="preserve">Susan Bezanson </v>
      </c>
      <c r="C944" t="str">
        <f>Worksheet!AD944</f>
        <v>susan.bezanson@wai.com</v>
      </c>
      <c r="D944" t="str">
        <f>Worksheet!AE944</f>
        <v xml:space="preserve">Jeffrey Cipolla </v>
      </c>
      <c r="E944" t="str">
        <f>Worksheet!AH944</f>
        <v>jeffrey.cipolla@wai.com</v>
      </c>
      <c r="F944" t="str">
        <f t="shared" si="14"/>
        <v xml:space="preserve">Jeffrey Cipolla </v>
      </c>
      <c r="G944" t="str">
        <f>IF(E944=C944,$K$1,E944)</f>
        <v>jeffrey.cipolla@wai.com</v>
      </c>
    </row>
    <row r="945" spans="1:7">
      <c r="A945" t="str">
        <f>Worksheet!A945</f>
        <v>Technical Documentation Inc</v>
      </c>
      <c r="B945" t="str">
        <f>Worksheet!AA945</f>
        <v xml:space="preserve">Dean Mancini </v>
      </c>
      <c r="C945" t="str">
        <f>Worksheet!AD945</f>
        <v>dean.mancini@tdicorporation.net</v>
      </c>
      <c r="D945" t="str">
        <f>Worksheet!AE945</f>
        <v xml:space="preserve">Rich Kiefer </v>
      </c>
      <c r="E945" t="str">
        <f>Worksheet!AH945</f>
        <v>rkiefer@metrolink.net</v>
      </c>
      <c r="F945" t="str">
        <f t="shared" si="14"/>
        <v xml:space="preserve">Rich Kiefer </v>
      </c>
      <c r="G945" t="str">
        <f>IF(E945=C945,$K$1,E945)</f>
        <v>rkiefer@metrolink.net</v>
      </c>
    </row>
    <row r="946" spans="1:7">
      <c r="A946" t="str">
        <f>Worksheet!A946</f>
        <v>Lynntech, Inc.</v>
      </c>
      <c r="B946" t="str">
        <f>Worksheet!AA946</f>
        <v xml:space="preserve">G. Hisaw </v>
      </c>
      <c r="C946" t="str">
        <f>Worksheet!AD946</f>
        <v>renee.hisaw@lynntech.com</v>
      </c>
      <c r="D946" t="str">
        <f>Worksheet!AE946</f>
        <v xml:space="preserve">Mahesh Waje </v>
      </c>
      <c r="E946" t="str">
        <f>Worksheet!AH946</f>
        <v>mahesh.waje@lynntech.com</v>
      </c>
      <c r="F946" t="str">
        <f t="shared" si="14"/>
        <v xml:space="preserve">Mahesh Waje </v>
      </c>
      <c r="G946" t="str">
        <f>IF(E946=C946,$K$1,E946)</f>
        <v>mahesh.waje@lynntech.com</v>
      </c>
    </row>
    <row r="947" spans="1:7">
      <c r="A947" t="str">
        <f>Worksheet!A947</f>
        <v>Luna Innovations Incorporated</v>
      </c>
      <c r="B947" t="str">
        <f>Worksheet!AA947</f>
        <v xml:space="preserve">Shirley Evans </v>
      </c>
      <c r="C947" t="str">
        <f>Worksheet!AD947</f>
        <v>submissions302@lunainnovations.com</v>
      </c>
      <c r="D947" t="str">
        <f>Worksheet!AE947</f>
        <v xml:space="preserve">James Garrett </v>
      </c>
      <c r="E947" t="str">
        <f>Worksheet!AH947</f>
        <v>garrettj@lunainnovations.com</v>
      </c>
      <c r="F947" t="str">
        <f t="shared" si="14"/>
        <v xml:space="preserve">James Garrett </v>
      </c>
      <c r="G947" t="str">
        <f>IF(E947=C947,$K$1,E947)</f>
        <v>garrettj@lunainnovations.com</v>
      </c>
    </row>
    <row r="948" spans="1:7">
      <c r="A948" t="str">
        <f>Worksheet!A948</f>
        <v>Soraa, Inc.</v>
      </c>
      <c r="B948" t="str">
        <f>Worksheet!AA948</f>
        <v xml:space="preserve">Paul Rudy </v>
      </c>
      <c r="C948" t="str">
        <f>Worksheet!AD948</f>
        <v>prudy@soraa.com</v>
      </c>
      <c r="D948" t="str">
        <f>Worksheet!AE948</f>
        <v xml:space="preserve">James Raring </v>
      </c>
      <c r="E948" t="str">
        <f>Worksheet!AH948</f>
        <v>prudy@soraa.com</v>
      </c>
      <c r="F948" t="str">
        <f t="shared" si="14"/>
        <v xml:space="preserve">James Raring </v>
      </c>
      <c r="G948" t="str">
        <f>IF(E948=C948,$K$1,E948)</f>
        <v xml:space="preserve"> </v>
      </c>
    </row>
    <row r="949" spans="1:7">
      <c r="A949" t="str">
        <f>Worksheet!A949</f>
        <v>Bascom Hunter Technologies</v>
      </c>
      <c r="B949" t="str">
        <f>Worksheet!AA949</f>
        <v xml:space="preserve">Brian Fix </v>
      </c>
      <c r="C949" t="str">
        <f>Worksheet!AD949</f>
        <v>fix@bascomhunter.com</v>
      </c>
      <c r="D949" t="str">
        <f>Worksheet!AE949</f>
        <v xml:space="preserve">Andrew McCandless </v>
      </c>
      <c r="E949" t="str">
        <f>Worksheet!AH949</f>
        <v>mccandless@bascomhunter.com</v>
      </c>
      <c r="F949" t="str">
        <f t="shared" si="14"/>
        <v xml:space="preserve">Andrew McCandless </v>
      </c>
      <c r="G949" t="str">
        <f>IF(E949=C949,$K$1,E949)</f>
        <v>mccandless@bascomhunter.com</v>
      </c>
    </row>
    <row r="950" spans="1:7">
      <c r="A950" t="str">
        <f>Worksheet!A950</f>
        <v>Lambda Science, Inc.</v>
      </c>
      <c r="B950" t="str">
        <f>Worksheet!AA950</f>
        <v xml:space="preserve">Joseph Teti </v>
      </c>
      <c r="C950" t="str">
        <f>Worksheet!AD950</f>
        <v>jgteti@lamsci.com</v>
      </c>
      <c r="D950" t="str">
        <f>Worksheet!AE950</f>
        <v xml:space="preserve">Joseph Teti </v>
      </c>
      <c r="E950" t="str">
        <f>Worksheet!AH950</f>
        <v>jgteti@lamsci.com</v>
      </c>
      <c r="F950" t="str">
        <f t="shared" si="14"/>
        <v xml:space="preserve"> </v>
      </c>
      <c r="G950" t="str">
        <f>IF(E950=C950,$K$1,E950)</f>
        <v xml:space="preserve"> </v>
      </c>
    </row>
    <row r="951" spans="1:7">
      <c r="A951" t="str">
        <f>Worksheet!A951</f>
        <v>Mathematical Systems &amp; Solutions, Inc.</v>
      </c>
      <c r="B951" t="str">
        <f>Worksheet!AA951</f>
        <v xml:space="preserve">Marta Kahl </v>
      </c>
      <c r="C951" t="str">
        <f>Worksheet!AD951</f>
        <v>marta.kahl@mathsys.net</v>
      </c>
      <c r="D951" t="str">
        <f>Worksheet!AE951</f>
        <v xml:space="preserve">Luke Voss </v>
      </c>
      <c r="E951" t="str">
        <f>Worksheet!AH951</f>
        <v>luke.voss@mathsys.net</v>
      </c>
      <c r="F951" t="str">
        <f t="shared" si="14"/>
        <v xml:space="preserve">Luke Voss </v>
      </c>
      <c r="G951" t="str">
        <f>IF(E951=C951,$K$1,E951)</f>
        <v>luke.voss@mathsys.net</v>
      </c>
    </row>
    <row r="952" spans="1:7">
      <c r="A952" t="str">
        <f>Worksheet!A952</f>
        <v>Vecna Technologies Inc.</v>
      </c>
      <c r="B952" t="str">
        <f>Worksheet!AA952</f>
        <v xml:space="preserve">Alan Vail </v>
      </c>
      <c r="C952" t="str">
        <f>Worksheet!AD952</f>
        <v>legal@vecna.com</v>
      </c>
      <c r="D952" t="str">
        <f>Worksheet!AE952</f>
        <v xml:space="preserve">Neal Checka </v>
      </c>
      <c r="E952" t="str">
        <f>Worksheet!AH952</f>
        <v>nchecka@vecna.com</v>
      </c>
      <c r="F952" t="str">
        <f t="shared" si="14"/>
        <v xml:space="preserve">Neal Checka </v>
      </c>
      <c r="G952" t="str">
        <f>IF(E952=C952,$K$1,E952)</f>
        <v>nchecka@vecna.com</v>
      </c>
    </row>
    <row r="953" spans="1:7">
      <c r="A953" t="str">
        <f>Worksheet!A953</f>
        <v>NanoSonic, Inc.</v>
      </c>
      <c r="B953" t="str">
        <f>Worksheet!AA953</f>
        <v xml:space="preserve">Melissa Campbell </v>
      </c>
      <c r="C953" t="str">
        <f>Worksheet!AD953</f>
        <v>mcampbell@nanosonic.com</v>
      </c>
      <c r="D953" t="str">
        <f>Worksheet!AE953</f>
        <v xml:space="preserve">Vincent Baranauskas </v>
      </c>
      <c r="E953" t="str">
        <f>Worksheet!AH953</f>
        <v>vince@nanosonic.com</v>
      </c>
      <c r="F953" t="str">
        <f t="shared" si="14"/>
        <v xml:space="preserve">Vincent Baranauskas </v>
      </c>
      <c r="G953" t="str">
        <f>IF(E953=C953,$K$1,E953)</f>
        <v>vince@nanosonic.com</v>
      </c>
    </row>
    <row r="954" spans="1:7">
      <c r="A954" t="str">
        <f>Worksheet!A954</f>
        <v>Delcross Technologies, LLC</v>
      </c>
      <c r="B954" t="str">
        <f>Worksheet!AA954</f>
        <v xml:space="preserve">Matthew Miller </v>
      </c>
      <c r="C954" t="str">
        <f>Worksheet!AD954</f>
        <v>mcmiller@delcross.com</v>
      </c>
      <c r="D954" t="str">
        <f>Worksheet!AE954</f>
        <v xml:space="preserve">Fred German </v>
      </c>
      <c r="E954" t="str">
        <f>Worksheet!AH954</f>
        <v>fgerman@delcross.com</v>
      </c>
      <c r="F954" t="str">
        <f t="shared" si="14"/>
        <v xml:space="preserve">Fred German </v>
      </c>
      <c r="G954" t="str">
        <f>IF(E954=C954,$K$1,E954)</f>
        <v>fgerman@delcross.com</v>
      </c>
    </row>
    <row r="955" spans="1:7">
      <c r="A955" t="str">
        <f>Worksheet!A955</f>
        <v>Progeny Systems Corporation</v>
      </c>
      <c r="B955" t="str">
        <f>Worksheet!AA955</f>
        <v xml:space="preserve">Christine Sigety </v>
      </c>
      <c r="C955" t="str">
        <f>Worksheet!AD955</f>
        <v>csigety@progeny.net</v>
      </c>
      <c r="D955" t="str">
        <f>Worksheet!AE955</f>
        <v xml:space="preserve">Dave Baird </v>
      </c>
      <c r="E955" t="str">
        <f>Worksheet!AH955</f>
        <v>dbaird@progeny.net</v>
      </c>
      <c r="F955" t="str">
        <f t="shared" si="14"/>
        <v xml:space="preserve">Dave Baird </v>
      </c>
      <c r="G955" t="str">
        <f>IF(E955=C955,$K$1,E955)</f>
        <v>dbaird@progeny.net</v>
      </c>
    </row>
    <row r="956" spans="1:7">
      <c r="A956" t="str">
        <f>Worksheet!A956</f>
        <v>Jardon &amp; Howard Technologies Incorporate</v>
      </c>
      <c r="B956" t="str">
        <f>Worksheet!AA956</f>
        <v xml:space="preserve">Stephani Gibson </v>
      </c>
      <c r="C956" t="str">
        <f>Worksheet!AD956</f>
        <v>sgibson@jht.com</v>
      </c>
      <c r="D956" t="str">
        <f>Worksheet!AE956</f>
        <v xml:space="preserve">Owen Nofuente </v>
      </c>
      <c r="E956" t="str">
        <f>Worksheet!AH956</f>
        <v>onofuente@jht.com</v>
      </c>
      <c r="F956" t="str">
        <f t="shared" si="14"/>
        <v xml:space="preserve">Owen Nofuente </v>
      </c>
      <c r="G956" t="str">
        <f>IF(E956=C956,$K$1,E956)</f>
        <v>onofuente@jht.com</v>
      </c>
    </row>
    <row r="957" spans="1:7">
      <c r="A957" t="str">
        <f>Worksheet!A957</f>
        <v>Physical Sciences Inc.</v>
      </c>
      <c r="B957" t="str">
        <f>Worksheet!AA957</f>
        <v xml:space="preserve">B. Green </v>
      </c>
      <c r="C957" t="str">
        <f>Worksheet!AD957</f>
        <v>green@psicorp.com</v>
      </c>
      <c r="D957" t="str">
        <f>Worksheet!AE957</f>
        <v xml:space="preserve">John Lennhoff </v>
      </c>
      <c r="E957" t="str">
        <f>Worksheet!AH957</f>
        <v>lennhoff@psicorp.com</v>
      </c>
      <c r="F957" t="str">
        <f t="shared" si="14"/>
        <v xml:space="preserve">John Lennhoff </v>
      </c>
      <c r="G957" t="str">
        <f>IF(E957=C957,$K$1,E957)</f>
        <v>lennhoff@psicorp.com</v>
      </c>
    </row>
    <row r="958" spans="1:7">
      <c r="A958" t="str">
        <f>Worksheet!A958</f>
        <v>RAM Laboratories, Inc.</v>
      </c>
      <c r="B958" t="str">
        <f>Worksheet!AA958</f>
        <v xml:space="preserve">Michelle Foley </v>
      </c>
      <c r="C958" t="str">
        <f>Worksheet!AD958</f>
        <v>mjaent@ramlabs.com</v>
      </c>
      <c r="D958" t="str">
        <f>Worksheet!AE958</f>
        <v xml:space="preserve">Robert McGraw </v>
      </c>
      <c r="E958" t="str">
        <f>Worksheet!AH958</f>
        <v>rmcgraw@ramlabs.com</v>
      </c>
      <c r="F958" t="str">
        <f t="shared" si="14"/>
        <v xml:space="preserve">Robert McGraw </v>
      </c>
      <c r="G958" t="str">
        <f>IF(E958=C958,$K$1,E958)</f>
        <v>rmcgraw@ramlabs.com</v>
      </c>
    </row>
    <row r="959" spans="1:7">
      <c r="A959" t="str">
        <f>Worksheet!A959</f>
        <v>Gamma Technology, LLC</v>
      </c>
      <c r="B959" t="str">
        <f>Worksheet!AA959</f>
        <v xml:space="preserve">Mark Sommer </v>
      </c>
      <c r="C959" t="str">
        <f>Worksheet!AD959</f>
        <v>Mark.Sommer@delwestusa.com</v>
      </c>
      <c r="D959" t="str">
        <f>Worksheet!AE959</f>
        <v xml:space="preserve">William Harrigan </v>
      </c>
      <c r="E959" t="str">
        <f>Worksheet!AH959</f>
        <v>Bill.Harrigan@gammaalloys.com</v>
      </c>
      <c r="F959" t="str">
        <f t="shared" si="14"/>
        <v xml:space="preserve">William Harrigan </v>
      </c>
      <c r="G959" t="str">
        <f>IF(E959=C959,$K$1,E959)</f>
        <v>Bill.Harrigan@gammaalloys.com</v>
      </c>
    </row>
    <row r="960" spans="1:7">
      <c r="A960" t="str">
        <f>Worksheet!A960</f>
        <v>Pulsar Informatics Inc.</v>
      </c>
      <c r="B960" t="str">
        <f>Worksheet!AA960</f>
        <v xml:space="preserve">Matthew Wollen </v>
      </c>
      <c r="C960" t="str">
        <f>Worksheet!AD960</f>
        <v>Matthew@PulsarInformatics.com</v>
      </c>
      <c r="D960" t="str">
        <f>Worksheet!AE960</f>
        <v xml:space="preserve">Daniel Mollicone </v>
      </c>
      <c r="E960" t="str">
        <f>Worksheet!AH960</f>
        <v>Daniel@PulsarInformatics.com</v>
      </c>
      <c r="F960" t="str">
        <f t="shared" si="14"/>
        <v xml:space="preserve">Daniel Mollicone </v>
      </c>
      <c r="G960" t="str">
        <f>IF(E960=C960,$K$1,E960)</f>
        <v>Daniel@PulsarInformatics.com</v>
      </c>
    </row>
    <row r="961" spans="1:7">
      <c r="A961" t="str">
        <f>Worksheet!A961</f>
        <v>Aptima, Inc.</v>
      </c>
      <c r="B961" t="str">
        <f>Worksheet!AA961</f>
        <v xml:space="preserve">Thomas McKenna </v>
      </c>
      <c r="C961" t="str">
        <f>Worksheet!AD961</f>
        <v>mckenna@aptima.com</v>
      </c>
      <c r="D961" t="str">
        <f>Worksheet!AE961</f>
        <v xml:space="preserve">Alan Carlin </v>
      </c>
      <c r="E961" t="str">
        <f>Worksheet!AH961</f>
        <v>acarlin@aptima.com</v>
      </c>
      <c r="F961" t="str">
        <f t="shared" si="14"/>
        <v xml:space="preserve">Alan Carlin </v>
      </c>
      <c r="G961" t="str">
        <f>IF(E961=C961,$K$1,E961)</f>
        <v>acarlin@aptima.com</v>
      </c>
    </row>
    <row r="962" spans="1:7">
      <c r="A962" t="str">
        <f>Worksheet!A962</f>
        <v>AAC International</v>
      </c>
      <c r="B962" t="str">
        <f>Worksheet!AA962</f>
        <v xml:space="preserve">Xiaoqing Sun </v>
      </c>
      <c r="C962" t="str">
        <f>Worksheet!AD962</f>
        <v>woodwall03@aol.com</v>
      </c>
      <c r="D962" t="str">
        <f>Worksheet!AE962</f>
        <v xml:space="preserve">Xiaoqing Sun </v>
      </c>
      <c r="E962" t="str">
        <f>Worksheet!AH962</f>
        <v>woodwall03@aol.com</v>
      </c>
      <c r="F962" t="str">
        <f t="shared" si="14"/>
        <v xml:space="preserve"> </v>
      </c>
      <c r="G962" t="str">
        <f>IF(E962=C962,$K$1,E962)</f>
        <v xml:space="preserve"> </v>
      </c>
    </row>
    <row r="963" spans="1:7">
      <c r="A963" t="str">
        <f>Worksheet!A963</f>
        <v>TORC Robotics, LLC</v>
      </c>
      <c r="B963" t="str">
        <f>Worksheet!AA963</f>
        <v xml:space="preserve">Garnett Linkous </v>
      </c>
      <c r="C963" t="str">
        <f>Worksheet!AD963</f>
        <v>linkous@torcrobotics.com</v>
      </c>
      <c r="D963" t="str">
        <f>Worksheet!AE963</f>
        <v xml:space="preserve">David C Conner </v>
      </c>
      <c r="E963" t="str">
        <f>Worksheet!AH963</f>
        <v>conner@torcrobotics.com</v>
      </c>
      <c r="F963" t="str">
        <f t="shared" si="14"/>
        <v xml:space="preserve">David C Conner </v>
      </c>
      <c r="G963" t="str">
        <f>IF(E963=C963,$K$1,E963)</f>
        <v>conner@torcrobotics.com</v>
      </c>
    </row>
    <row r="964" spans="1:7">
      <c r="A964" t="str">
        <f>Worksheet!A964</f>
        <v>Adept Analytics, LLC</v>
      </c>
      <c r="B964" t="str">
        <f>Worksheet!AA964</f>
        <v xml:space="preserve">William Smuda </v>
      </c>
      <c r="C964" t="str">
        <f>Worksheet!AD964</f>
        <v>bill.smuda@adept-analytics.com</v>
      </c>
      <c r="D964" t="str">
        <f>Worksheet!AE964</f>
        <v xml:space="preserve">William Smuda </v>
      </c>
      <c r="E964" t="str">
        <f>Worksheet!AH964</f>
        <v>bill.smuda@adept-analytics.com</v>
      </c>
      <c r="F964" t="str">
        <f t="shared" ref="F964:F1001" si="15">IF(D964=B964,$K$1,D964)</f>
        <v xml:space="preserve"> </v>
      </c>
      <c r="G964" t="str">
        <f>IF(E964=C964,$K$1,E964)</f>
        <v xml:space="preserve"> </v>
      </c>
    </row>
    <row r="965" spans="1:7">
      <c r="A965" t="str">
        <f>Worksheet!A965</f>
        <v>i2C Solutions, LLC</v>
      </c>
      <c r="B965" t="str">
        <f>Worksheet!AA965</f>
        <v xml:space="preserve">Douglas Campbell </v>
      </c>
      <c r="C965" t="str">
        <f>Worksheet!AD965</f>
        <v>doug.campbell@i2csolutions.com</v>
      </c>
      <c r="D965" t="str">
        <f>Worksheet!AE965</f>
        <v xml:space="preserve">Seth Miller </v>
      </c>
      <c r="E965" t="str">
        <f>Worksheet!AH965</f>
        <v>seth.miller@i2csolutions.com</v>
      </c>
      <c r="F965" t="str">
        <f t="shared" si="15"/>
        <v xml:space="preserve">Seth Miller </v>
      </c>
      <c r="G965" t="str">
        <f>IF(E965=C965,$K$1,E965)</f>
        <v>seth.miller@i2csolutions.com</v>
      </c>
    </row>
    <row r="966" spans="1:7">
      <c r="A966" t="str">
        <f>Worksheet!A966</f>
        <v>Protection Engineering Consultants, LLC</v>
      </c>
      <c r="B966" t="str">
        <f>Worksheet!AA966</f>
        <v xml:space="preserve">Kirk Marchand </v>
      </c>
      <c r="C966" t="str">
        <f>Worksheet!AD966</f>
        <v>kmarchand@protection-consultants.com</v>
      </c>
      <c r="D966" t="str">
        <f>Worksheet!AE966</f>
        <v xml:space="preserve">Bryan Bewick </v>
      </c>
      <c r="E966" t="str">
        <f>Worksheet!AH966</f>
        <v>bbewick@protection-consultants.com</v>
      </c>
      <c r="F966" t="str">
        <f t="shared" si="15"/>
        <v xml:space="preserve">Bryan Bewick </v>
      </c>
      <c r="G966" t="str">
        <f>IF(E966=C966,$K$1,E966)</f>
        <v>bbewick@protection-consultants.com</v>
      </c>
    </row>
    <row r="967" spans="1:7">
      <c r="A967" t="str">
        <f>Worksheet!A967</f>
        <v>MATSYS, Inc.</v>
      </c>
      <c r="B967" t="str">
        <f>Worksheet!AA967</f>
        <v xml:space="preserve">Tony F Zahrah </v>
      </c>
      <c r="C967" t="str">
        <f>Worksheet!AD967</f>
        <v>zahrah@matsys.com</v>
      </c>
      <c r="D967" t="str">
        <f>Worksheet!AE967</f>
        <v xml:space="preserve">Tony F Zahrah </v>
      </c>
      <c r="E967" t="str">
        <f>Worksheet!AH967</f>
        <v>zahrah@matsys.com</v>
      </c>
      <c r="F967" t="str">
        <f t="shared" si="15"/>
        <v xml:space="preserve"> </v>
      </c>
      <c r="G967" t="str">
        <f>IF(E967=C967,$K$1,E967)</f>
        <v xml:space="preserve"> </v>
      </c>
    </row>
    <row r="968" spans="1:7">
      <c r="A968" t="str">
        <f>Worksheet!A968</f>
        <v>Luna Innovations Incorporated</v>
      </c>
      <c r="B968" t="str">
        <f>Worksheet!AA968</f>
        <v xml:space="preserve">Shirley Evans </v>
      </c>
      <c r="C968" t="str">
        <f>Worksheet!AD968</f>
        <v>submissions302@lunainnovations.com</v>
      </c>
      <c r="D968" t="str">
        <f>Worksheet!AE968</f>
        <v xml:space="preserve">Robert Klein </v>
      </c>
      <c r="E968" t="str">
        <f>Worksheet!AH968</f>
        <v>kleinr@lunainnovations.com</v>
      </c>
      <c r="F968" t="str">
        <f t="shared" si="15"/>
        <v xml:space="preserve">Robert Klein </v>
      </c>
      <c r="G968" t="str">
        <f>IF(E968=C968,$K$1,E968)</f>
        <v>kleinr@lunainnovations.com</v>
      </c>
    </row>
    <row r="969" spans="1:7">
      <c r="A969" t="str">
        <f>Worksheet!A969</f>
        <v>Lynntech, Inc.</v>
      </c>
      <c r="B969" t="str">
        <f>Worksheet!AA969</f>
        <v xml:space="preserve">G. R Hisaw </v>
      </c>
      <c r="C969" t="str">
        <f>Worksheet!AD969</f>
        <v>renee.hisaw@lynntech.com</v>
      </c>
      <c r="D969" t="str">
        <f>Worksheet!AE969</f>
        <v xml:space="preserve">Waheguru Singh </v>
      </c>
      <c r="E969" t="str">
        <f>Worksheet!AH969</f>
        <v>waheguru.singh@lynntech.com</v>
      </c>
      <c r="F969" t="str">
        <f t="shared" si="15"/>
        <v xml:space="preserve">Waheguru Singh </v>
      </c>
      <c r="G969" t="str">
        <f>IF(E969=C969,$K$1,E969)</f>
        <v>waheguru.singh@lynntech.com</v>
      </c>
    </row>
    <row r="970" spans="1:7">
      <c r="A970" t="str">
        <f>Worksheet!A970</f>
        <v>Combustion Research and Flow Technology, Inc.</v>
      </c>
      <c r="B970" t="str">
        <f>Worksheet!AA970</f>
        <v xml:space="preserve">Brian J York </v>
      </c>
      <c r="C970" t="str">
        <f>Worksheet!AD970</f>
        <v>york@craft-tech.com</v>
      </c>
      <c r="D970" t="str">
        <f>Worksheet!AE970</f>
        <v xml:space="preserve">Neeraj Sinha </v>
      </c>
      <c r="E970" t="str">
        <f>Worksheet!AH970</f>
        <v>sinha@craft-tech.com</v>
      </c>
      <c r="F970" t="str">
        <f t="shared" si="15"/>
        <v xml:space="preserve">Neeraj Sinha </v>
      </c>
      <c r="G970" t="str">
        <f>IF(E970=C970,$K$1,E970)</f>
        <v>sinha@craft-tech.com</v>
      </c>
    </row>
    <row r="971" spans="1:7">
      <c r="A971" t="str">
        <f>Worksheet!A971</f>
        <v>Structured Materials Industries</v>
      </c>
      <c r="B971" t="str">
        <f>Worksheet!AA971</f>
        <v xml:space="preserve">Gary S Tompa </v>
      </c>
      <c r="C971" t="str">
        <f>Worksheet!AD971</f>
        <v>GSTompa@structuredmaterials.com</v>
      </c>
      <c r="D971" t="str">
        <f>Worksheet!AE971</f>
        <v xml:space="preserve">Gary S Tompa </v>
      </c>
      <c r="E971" t="str">
        <f>Worksheet!AH971</f>
        <v>GSTompa@structuredmaterials.com</v>
      </c>
      <c r="F971" t="str">
        <f t="shared" si="15"/>
        <v xml:space="preserve"> </v>
      </c>
      <c r="G971" t="str">
        <f>IF(E971=C971,$K$1,E971)</f>
        <v xml:space="preserve"> </v>
      </c>
    </row>
    <row r="972" spans="1:7">
      <c r="A972" t="str">
        <f>Worksheet!A972</f>
        <v>TDA Research, Inc.</v>
      </c>
      <c r="B972" t="str">
        <f>Worksheet!AA972</f>
        <v xml:space="preserve">John D Wright </v>
      </c>
      <c r="C972" t="str">
        <f>Worksheet!AD972</f>
        <v>jdwright@tda.com</v>
      </c>
      <c r="D972" t="str">
        <f>Worksheet!AE972</f>
        <v xml:space="preserve">W. W Ellis </v>
      </c>
      <c r="E972" t="str">
        <f>Worksheet!AH972</f>
        <v>wellis@tda.com</v>
      </c>
      <c r="F972" t="str">
        <f t="shared" si="15"/>
        <v xml:space="preserve">W. W Ellis </v>
      </c>
      <c r="G972" t="str">
        <f>IF(E972=C972,$K$1,E972)</f>
        <v>wellis@tda.com</v>
      </c>
    </row>
    <row r="973" spans="1:7">
      <c r="A973" t="str">
        <f>Worksheet!A973</f>
        <v>Voxtel Inc.</v>
      </c>
      <c r="B973" t="str">
        <f>Worksheet!AA973</f>
        <v xml:space="preserve">George M Williams </v>
      </c>
      <c r="C973" t="str">
        <f>Worksheet!AD973</f>
        <v>georgew@voxtel-inc.com</v>
      </c>
      <c r="D973" t="str">
        <f>Worksheet!AE973</f>
        <v xml:space="preserve">Ngoc Nguyen </v>
      </c>
      <c r="E973" t="str">
        <f>Worksheet!AH973</f>
        <v>ngocn@voxtel-inc.com</v>
      </c>
      <c r="F973" t="str">
        <f t="shared" si="15"/>
        <v xml:space="preserve">Ngoc Nguyen </v>
      </c>
      <c r="G973" t="str">
        <f>IF(E973=C973,$K$1,E973)</f>
        <v>ngocn@voxtel-inc.com</v>
      </c>
    </row>
    <row r="974" spans="1:7">
      <c r="A974" t="str">
        <f>Worksheet!A974</f>
        <v>Y.K. Bae Corporation</v>
      </c>
      <c r="B974" t="str">
        <f>Worksheet!AA974</f>
        <v xml:space="preserve">Young K Bae </v>
      </c>
      <c r="C974" t="str">
        <f>Worksheet!AD974</f>
        <v>ykbae@ykbcorp.com</v>
      </c>
      <c r="D974" t="str">
        <f>Worksheet!AE974</f>
        <v xml:space="preserve">Young K Bae </v>
      </c>
      <c r="E974" t="str">
        <f>Worksheet!AH974</f>
        <v>ykbae@ykbcorp.com</v>
      </c>
      <c r="F974" t="str">
        <f t="shared" si="15"/>
        <v xml:space="preserve"> </v>
      </c>
      <c r="G974" t="str">
        <f>IF(E974=C974,$K$1,E974)</f>
        <v xml:space="preserve"> </v>
      </c>
    </row>
    <row r="975" spans="1:7">
      <c r="A975" t="str">
        <f>Worksheet!A975</f>
        <v>General Technology Systems, LLC</v>
      </c>
      <c r="B975" t="str">
        <f>Worksheet!AA975</f>
        <v xml:space="preserve">Matthew Creedican </v>
      </c>
      <c r="C975" t="str">
        <f>Worksheet!AD975</f>
        <v>mcreedican@gtslc.com</v>
      </c>
      <c r="D975" t="str">
        <f>Worksheet!AE975</f>
        <v xml:space="preserve">Sohan Mikkilineni </v>
      </c>
      <c r="E975" t="str">
        <f>Worksheet!AH975</f>
        <v>smikkilineni@gtslc.com</v>
      </c>
      <c r="F975" t="str">
        <f t="shared" si="15"/>
        <v xml:space="preserve">Sohan Mikkilineni </v>
      </c>
      <c r="G975" t="str">
        <f>IF(E975=C975,$K$1,E975)</f>
        <v>smikkilineni@gtslc.com</v>
      </c>
    </row>
    <row r="976" spans="1:7">
      <c r="A976" t="str">
        <f>Worksheet!A976</f>
        <v>Tanner Research, Inc.</v>
      </c>
      <c r="B976" t="str">
        <f>Worksheet!AA976</f>
        <v xml:space="preserve">Kevin Dinniene </v>
      </c>
      <c r="C976" t="str">
        <f>Worksheet!AD976</f>
        <v>kevin@tanner.com</v>
      </c>
      <c r="D976" t="str">
        <f>Worksheet!AE976</f>
        <v xml:space="preserve">Prakash Koonath </v>
      </c>
      <c r="E976" t="str">
        <f>Worksheet!AH976</f>
        <v>prakash.koonath@tanner.com</v>
      </c>
      <c r="F976" t="str">
        <f t="shared" si="15"/>
        <v xml:space="preserve">Prakash Koonath </v>
      </c>
      <c r="G976" t="str">
        <f>IF(E976=C976,$K$1,E976)</f>
        <v>prakash.koonath@tanner.com</v>
      </c>
    </row>
    <row r="977" spans="1:7">
      <c r="A977" t="str">
        <f>Worksheet!A977</f>
        <v>Welkin Sciences, LLC</v>
      </c>
      <c r="B977" t="str">
        <f>Worksheet!AA977</f>
        <v xml:space="preserve">Dennis A Wagner </v>
      </c>
      <c r="C977" t="str">
        <f>Worksheet!AD977</f>
        <v>dennis.wagner@welkinsciences.com</v>
      </c>
      <c r="D977" t="str">
        <f>Worksheet!AE977</f>
        <v xml:space="preserve">Blair E Sawyer </v>
      </c>
      <c r="E977" t="str">
        <f>Worksheet!AH977</f>
        <v>blair.sawyer@welkinsciences.com</v>
      </c>
      <c r="F977" t="str">
        <f t="shared" si="15"/>
        <v xml:space="preserve">Blair E Sawyer </v>
      </c>
      <c r="G977" t="str">
        <f>IF(E977=C977,$K$1,E977)</f>
        <v>blair.sawyer@welkinsciences.com</v>
      </c>
    </row>
    <row r="978" spans="1:7">
      <c r="A978" t="str">
        <f>Worksheet!A978</f>
        <v>Technology Service Corporation</v>
      </c>
      <c r="B978" t="str">
        <f>Worksheet!AA978</f>
        <v xml:space="preserve">Joseph Mongeon </v>
      </c>
      <c r="C978" t="str">
        <f>Worksheet!AD978</f>
        <v>joe.mongeon@tsc.com</v>
      </c>
      <c r="D978" t="str">
        <f>Worksheet!AE978</f>
        <v xml:space="preserve">Geoffrey Rubin </v>
      </c>
      <c r="E978" t="str">
        <f>Worksheet!AH978</f>
        <v>geoff.rubin@tsc.com</v>
      </c>
      <c r="F978" t="str">
        <f t="shared" si="15"/>
        <v xml:space="preserve">Geoffrey Rubin </v>
      </c>
      <c r="G978" t="str">
        <f>IF(E978=C978,$K$1,E978)</f>
        <v>geoff.rubin@tsc.com</v>
      </c>
    </row>
    <row r="979" spans="1:7">
      <c r="A979" t="str">
        <f>Worksheet!A979</f>
        <v>Primordial, Inc.</v>
      </c>
      <c r="B979" t="str">
        <f>Worksheet!AA979</f>
        <v xml:space="preserve">Randy L Milbert </v>
      </c>
      <c r="C979" t="str">
        <f>Worksheet!AD979</f>
        <v>Randy.Milbert@primordial.com</v>
      </c>
      <c r="D979" t="str">
        <f>Worksheet!AE979</f>
        <v xml:space="preserve">Randy L Milbert </v>
      </c>
      <c r="E979" t="str">
        <f>Worksheet!AH979</f>
        <v>Randy.Milbert@primordial.com</v>
      </c>
      <c r="F979" t="str">
        <f t="shared" si="15"/>
        <v xml:space="preserve"> </v>
      </c>
      <c r="G979" t="str">
        <f>IF(E979=C979,$K$1,E979)</f>
        <v xml:space="preserve"> </v>
      </c>
    </row>
    <row r="980" spans="1:7">
      <c r="A980" t="str">
        <f>Worksheet!A980</f>
        <v>Scientific Systems Company, Inc</v>
      </c>
      <c r="B980" t="str">
        <f>Worksheet!AA980</f>
        <v xml:space="preserve">Jay Miselis </v>
      </c>
      <c r="C980" t="str">
        <f>Worksheet!AD980</f>
        <v>contracts@ssci.com</v>
      </c>
      <c r="D980" t="str">
        <f>Worksheet!AE980</f>
        <v xml:space="preserve">Adel El-Fallah </v>
      </c>
      <c r="E980" t="str">
        <f>Worksheet!AH980</f>
        <v>adel@ssci.com</v>
      </c>
      <c r="F980" t="str">
        <f t="shared" si="15"/>
        <v xml:space="preserve">Adel El-Fallah </v>
      </c>
      <c r="G980" t="str">
        <f>IF(E980=C980,$K$1,E980)</f>
        <v>adel@ssci.com</v>
      </c>
    </row>
    <row r="981" spans="1:7">
      <c r="A981" t="str">
        <f>Worksheet!A981</f>
        <v>Helios Remote Sensing Systems, Inc.</v>
      </c>
      <c r="B981" t="str">
        <f>Worksheet!AA981</f>
        <v xml:space="preserve">Walter Szczepanski </v>
      </c>
      <c r="C981" t="str">
        <f>Worksheet!AD981</f>
        <v>walter.szczepanski@heliossensors.com</v>
      </c>
      <c r="D981" t="str">
        <f>Worksheet!AE981</f>
        <v xml:space="preserve">Doug Owen </v>
      </c>
      <c r="E981" t="str">
        <f>Worksheet!AH981</f>
        <v>doug.owen@heliossensors.com</v>
      </c>
      <c r="F981" t="str">
        <f t="shared" si="15"/>
        <v xml:space="preserve">Doug Owen </v>
      </c>
      <c r="G981" t="str">
        <f>IF(E981=C981,$K$1,E981)</f>
        <v>doug.owen@heliossensors.com</v>
      </c>
    </row>
    <row r="982" spans="1:7">
      <c r="A982" t="str">
        <f>Worksheet!A982</f>
        <v>Technology Service Corporation</v>
      </c>
      <c r="B982" t="str">
        <f>Worksheet!AA982</f>
        <v xml:space="preserve">David Schubert </v>
      </c>
      <c r="C982" t="str">
        <f>Worksheet!AD982</f>
        <v>david.schubert@tsc.com</v>
      </c>
      <c r="D982" t="str">
        <f>Worksheet!AE982</f>
        <v xml:space="preserve">Carroll Nunn </v>
      </c>
      <c r="E982" t="str">
        <f>Worksheet!AH982</f>
        <v>carroll.nunn@tsc.com</v>
      </c>
      <c r="F982" t="str">
        <f t="shared" si="15"/>
        <v xml:space="preserve">Carroll Nunn </v>
      </c>
      <c r="G982" t="str">
        <f>IF(E982=C982,$K$1,E982)</f>
        <v>carroll.nunn@tsc.com</v>
      </c>
    </row>
    <row r="983" spans="1:7">
      <c r="A983" t="str">
        <f>Worksheet!A983</f>
        <v>Helios Remote Sensing Systems, Inc.</v>
      </c>
      <c r="B983" t="str">
        <f>Worksheet!AA983</f>
        <v xml:space="preserve">Walter Szczepanski </v>
      </c>
      <c r="C983" t="str">
        <f>Worksheet!AD983</f>
        <v>walter.szczepanski@heliossensors.com</v>
      </c>
      <c r="D983" t="str">
        <f>Worksheet!AE983</f>
        <v xml:space="preserve">Richard Wasiewicz </v>
      </c>
      <c r="E983" t="str">
        <f>Worksheet!AH983</f>
        <v>richard.wasiewicz@heliossensors.com</v>
      </c>
      <c r="F983" t="str">
        <f t="shared" si="15"/>
        <v xml:space="preserve">Richard Wasiewicz </v>
      </c>
      <c r="G983" t="str">
        <f>IF(E983=C983,$K$1,E983)</f>
        <v>richard.wasiewicz@heliossensors.com</v>
      </c>
    </row>
    <row r="984" spans="1:7">
      <c r="A984" t="str">
        <f>Worksheet!A984</f>
        <v>DECISIVE ANALYTICS Corporation</v>
      </c>
      <c r="B984" t="str">
        <f>Worksheet!AA984</f>
        <v xml:space="preserve">Dana Ho </v>
      </c>
      <c r="C984" t="str">
        <f>Worksheet!AD984</f>
        <v>dana.ho@dac.us</v>
      </c>
      <c r="D984" t="str">
        <f>Worksheet!AE984</f>
        <v xml:space="preserve">David Fiske </v>
      </c>
      <c r="E984" t="str">
        <f>Worksheet!AH984</f>
        <v>david.fiske@dac.us</v>
      </c>
      <c r="F984" t="str">
        <f t="shared" si="15"/>
        <v xml:space="preserve">David Fiske </v>
      </c>
      <c r="G984" t="str">
        <f>IF(E984=C984,$K$1,E984)</f>
        <v>david.fiske@dac.us</v>
      </c>
    </row>
    <row r="985" spans="1:7">
      <c r="A985" t="str">
        <f>Worksheet!A985</f>
        <v>Physical Sciences Inc.</v>
      </c>
      <c r="B985" t="str">
        <f>Worksheet!AA985</f>
        <v xml:space="preserve">B. D Green </v>
      </c>
      <c r="C985" t="str">
        <f>Worksheet!AD985</f>
        <v>green@psicorp.com</v>
      </c>
      <c r="D985" t="str">
        <f>Worksheet!AE985</f>
        <v xml:space="preserve">Andrew L Stachyra </v>
      </c>
      <c r="E985" t="str">
        <f>Worksheet!AH985</f>
        <v>astachyra@psicorp.com</v>
      </c>
      <c r="F985" t="str">
        <f t="shared" si="15"/>
        <v xml:space="preserve">Andrew L Stachyra </v>
      </c>
      <c r="G985" t="str">
        <f>IF(E985=C985,$K$1,E985)</f>
        <v>astachyra@psicorp.com</v>
      </c>
    </row>
    <row r="986" spans="1:7">
      <c r="A986" t="str">
        <f>Worksheet!A986</f>
        <v>Radiance Technologies Inc.</v>
      </c>
      <c r="B986" t="str">
        <f>Worksheet!AA986</f>
        <v xml:space="preserve">Brad Atkins </v>
      </c>
      <c r="C986" t="str">
        <f>Worksheet!AD986</f>
        <v>Brad.Atkins@radiancetech.com</v>
      </c>
      <c r="D986" t="str">
        <f>Worksheet!AE986</f>
        <v xml:space="preserve">Heath Berry </v>
      </c>
      <c r="E986" t="str">
        <f>Worksheet!AH986</f>
        <v>Heath.Berry@radiancetech.com</v>
      </c>
      <c r="F986" t="str">
        <f t="shared" si="15"/>
        <v xml:space="preserve">Heath Berry </v>
      </c>
      <c r="G986" t="str">
        <f>IF(E986=C986,$K$1,E986)</f>
        <v>Heath.Berry@radiancetech.com</v>
      </c>
    </row>
    <row r="987" spans="1:7">
      <c r="A987" t="str">
        <f>Worksheet!A987</f>
        <v>McQ Inc.</v>
      </c>
      <c r="B987" t="str">
        <f>Worksheet!AA987</f>
        <v xml:space="preserve">Keith Armstrong </v>
      </c>
      <c r="C987" t="str">
        <f>Worksheet!AD987</f>
        <v>karmstrong@mcqinc.com</v>
      </c>
      <c r="D987" t="str">
        <f>Worksheet!AE987</f>
        <v xml:space="preserve">Ron Knobler </v>
      </c>
      <c r="E987" t="str">
        <f>Worksheet!AH987</f>
        <v>rknobler@mcqinc.com</v>
      </c>
      <c r="F987" t="str">
        <f t="shared" si="15"/>
        <v xml:space="preserve">Ron Knobler </v>
      </c>
      <c r="G987" t="str">
        <f>IF(E987=C987,$K$1,E987)</f>
        <v>rknobler@mcqinc.com</v>
      </c>
    </row>
    <row r="988" spans="1:7">
      <c r="A988" t="str">
        <f>Worksheet!A988</f>
        <v>PeopleTec, Inc.</v>
      </c>
      <c r="B988" t="str">
        <f>Worksheet!AA988</f>
        <v xml:space="preserve">Marsha Latham </v>
      </c>
      <c r="C988" t="str">
        <f>Worksheet!AD988</f>
        <v>marsha.latham@peopletec.com</v>
      </c>
      <c r="D988" t="str">
        <f>Worksheet!AE988</f>
        <v xml:space="preserve">Graham Killough </v>
      </c>
      <c r="E988" t="str">
        <f>Worksheet!AH988</f>
        <v>graham.killough@peopletec.com</v>
      </c>
      <c r="F988" t="str">
        <f t="shared" si="15"/>
        <v xml:space="preserve">Graham Killough </v>
      </c>
      <c r="G988" t="str">
        <f>IF(E988=C988,$K$1,E988)</f>
        <v>graham.killough@peopletec.com</v>
      </c>
    </row>
    <row r="989" spans="1:7">
      <c r="A989" t="str">
        <f>Worksheet!A989</f>
        <v>Shearwater Technology, Inc.</v>
      </c>
      <c r="B989" t="str">
        <f>Worksheet!AA989</f>
        <v xml:space="preserve">Andrew Witzig </v>
      </c>
      <c r="C989" t="str">
        <f>Worksheet!AD989</f>
        <v>andrew.witzig@shearwater-tech.com</v>
      </c>
      <c r="D989" t="str">
        <f>Worksheet!AE989</f>
        <v xml:space="preserve">Andrew Witzig </v>
      </c>
      <c r="E989" t="str">
        <f>Worksheet!AH989</f>
        <v>andrew.witzig@shearwater-tech.com</v>
      </c>
      <c r="F989" t="str">
        <f t="shared" si="15"/>
        <v xml:space="preserve"> </v>
      </c>
      <c r="G989" t="str">
        <f>IF(E989=C989,$K$1,E989)</f>
        <v xml:space="preserve"> </v>
      </c>
    </row>
    <row r="990" spans="1:7">
      <c r="A990" t="str">
        <f>Worksheet!A990</f>
        <v>Corvid Technologies, Inc.</v>
      </c>
      <c r="B990" t="str">
        <f>Worksheet!AA990</f>
        <v xml:space="preserve">David Robinson </v>
      </c>
      <c r="C990" t="str">
        <f>Worksheet!AD990</f>
        <v>david.robinson@corvidtec.com</v>
      </c>
      <c r="D990" t="str">
        <f>Worksheet!AE990</f>
        <v xml:space="preserve">Robert Nance </v>
      </c>
      <c r="E990" t="str">
        <f>Worksheet!AH990</f>
        <v>robert.nance@corvidtec.com</v>
      </c>
      <c r="F990" t="str">
        <f t="shared" si="15"/>
        <v xml:space="preserve">Robert Nance </v>
      </c>
      <c r="G990" t="str">
        <f>IF(E990=C990,$K$1,E990)</f>
        <v>robert.nance@corvidtec.com</v>
      </c>
    </row>
    <row r="991" spans="1:7">
      <c r="A991" t="str">
        <f>Worksheet!A991</f>
        <v>CFD Research Corporation</v>
      </c>
      <c r="B991" t="str">
        <f>Worksheet!AA991</f>
        <v xml:space="preserve">Deb Phipps </v>
      </c>
      <c r="C991" t="str">
        <f>Worksheet!AD991</f>
        <v>dap@cfdrc.com</v>
      </c>
      <c r="D991" t="str">
        <f>Worksheet!AE991</f>
        <v xml:space="preserve">Vladimir Kolobov </v>
      </c>
      <c r="E991" t="str">
        <f>Worksheet!AH991</f>
        <v>proposals-contracts@cfdrc.com</v>
      </c>
      <c r="F991" t="str">
        <f t="shared" si="15"/>
        <v xml:space="preserve">Vladimir Kolobov </v>
      </c>
      <c r="G991" t="str">
        <f>IF(E991=C991,$K$1,E991)</f>
        <v>proposals-contracts@cfdrc.com</v>
      </c>
    </row>
    <row r="992" spans="1:7">
      <c r="A992" t="str">
        <f>Worksheet!A992</f>
        <v>Virtual EM Inc.</v>
      </c>
      <c r="B992" t="str">
        <f>Worksheet!AA992</f>
        <v xml:space="preserve">Tayfun Ozdemir </v>
      </c>
      <c r="C992" t="str">
        <f>Worksheet!AD992</f>
        <v>tayfun@virtualem.com</v>
      </c>
      <c r="D992" t="str">
        <f>Worksheet!AE992</f>
        <v xml:space="preserve">Tayfun Ozdemir </v>
      </c>
      <c r="E992" t="str">
        <f>Worksheet!AH992</f>
        <v>tayfun@virtualem.com</v>
      </c>
      <c r="F992" t="str">
        <f t="shared" si="15"/>
        <v xml:space="preserve"> </v>
      </c>
      <c r="G992" t="str">
        <f>IF(E992=C992,$K$1,E992)</f>
        <v xml:space="preserve"> </v>
      </c>
    </row>
    <row r="993" spans="1:7">
      <c r="A993" t="str">
        <f>Worksheet!A993</f>
        <v>Stellar Science Ltd Co</v>
      </c>
      <c r="B993" t="str">
        <f>Worksheet!AA993</f>
        <v xml:space="preserve">Conrad Poelman </v>
      </c>
      <c r="C993" t="str">
        <f>Worksheet!AD993</f>
        <v>cpdodsbir@stellarscience.com</v>
      </c>
      <c r="D993" t="str">
        <f>Worksheet!AE993</f>
        <v xml:space="preserve">Shane Stafford </v>
      </c>
      <c r="E993" t="str">
        <f>Worksheet!AH993</f>
        <v>shane@stellarscience.com</v>
      </c>
      <c r="F993" t="str">
        <f t="shared" si="15"/>
        <v xml:space="preserve">Shane Stafford </v>
      </c>
      <c r="G993" t="str">
        <f>IF(E993=C993,$K$1,E993)</f>
        <v>shane@stellarscience.com</v>
      </c>
    </row>
    <row r="994" spans="1:7">
      <c r="A994" t="str">
        <f>Worksheet!A994</f>
        <v>Texas Research Institute Austin, Inc.</v>
      </c>
      <c r="B994" t="str">
        <f>Worksheet!AA994</f>
        <v xml:space="preserve">Monte Fellingham </v>
      </c>
      <c r="C994" t="str">
        <f>Worksheet!AD994</f>
        <v>mfellingham@tri-austin.com</v>
      </c>
      <c r="D994" t="str">
        <f>Worksheet!AE994</f>
        <v xml:space="preserve">Russell Austin </v>
      </c>
      <c r="E994" t="str">
        <f>Worksheet!AH994</f>
        <v>raustin@tri-austin.com</v>
      </c>
      <c r="F994" t="str">
        <f t="shared" si="15"/>
        <v xml:space="preserve">Russell Austin </v>
      </c>
      <c r="G994" t="str">
        <f>IF(E994=C994,$K$1,E994)</f>
        <v>raustin@tri-austin.com</v>
      </c>
    </row>
    <row r="995" spans="1:7">
      <c r="A995" t="str">
        <f>Worksheet!A995</f>
        <v>Battlefield Telecommunications Systems, LLC</v>
      </c>
      <c r="B995" t="str">
        <f>Worksheet!AA995</f>
        <v xml:space="preserve">Jacinda Shelly </v>
      </c>
      <c r="C995" t="str">
        <f>Worksheet!AD995</f>
        <v>jacinda.shelly@unleashbts.com</v>
      </c>
      <c r="D995" t="str">
        <f>Worksheet!AE995</f>
        <v xml:space="preserve">Dunling Li </v>
      </c>
      <c r="E995" t="str">
        <f>Worksheet!AH995</f>
        <v>dunling.li@unleashbts.com</v>
      </c>
      <c r="F995" t="str">
        <f t="shared" si="15"/>
        <v xml:space="preserve">Dunling Li </v>
      </c>
      <c r="G995" t="str">
        <f>IF(E995=C995,$K$1,E995)</f>
        <v>dunling.li@unleashbts.com</v>
      </c>
    </row>
    <row r="996" spans="1:7">
      <c r="A996" t="str">
        <f>Worksheet!A996</f>
        <v>PrimaComp Inc.</v>
      </c>
      <c r="B996" t="str">
        <f>Worksheet!AA996</f>
        <v xml:space="preserve">Baruch Mazor </v>
      </c>
      <c r="C996" t="str">
        <f>Worksheet!AD996</f>
        <v>bmazor@spiht.com</v>
      </c>
      <c r="D996" t="str">
        <f>Worksheet!AE996</f>
        <v xml:space="preserve">William Pearlman </v>
      </c>
      <c r="E996" t="str">
        <f>Worksheet!AH996</f>
        <v>wpearlman@spiht.com</v>
      </c>
      <c r="F996" t="str">
        <f t="shared" si="15"/>
        <v xml:space="preserve">William Pearlman </v>
      </c>
      <c r="G996" t="str">
        <f>IF(E996=C996,$K$1,E996)</f>
        <v>wpearlman@spiht.com</v>
      </c>
    </row>
    <row r="997" spans="1:7">
      <c r="A997" t="str">
        <f>Worksheet!A997</f>
        <v>InnoSense LLC</v>
      </c>
      <c r="B997" t="str">
        <f>Worksheet!AA997</f>
        <v xml:space="preserve">Kisholoy Goswami </v>
      </c>
      <c r="C997" t="str">
        <f>Worksheet!AD997</f>
        <v>kisholoy.goswami@innosense.us</v>
      </c>
      <c r="D997" t="str">
        <f>Worksheet!AE997</f>
        <v xml:space="preserve">Maksudul Alam </v>
      </c>
      <c r="E997" t="str">
        <f>Worksheet!AH997</f>
        <v>maksudul.alam-1@innosense.us</v>
      </c>
      <c r="F997" t="str">
        <f t="shared" si="15"/>
        <v xml:space="preserve">Maksudul Alam </v>
      </c>
      <c r="G997" t="str">
        <f>IF(E997=C997,$K$1,E997)</f>
        <v>maksudul.alam-1@innosense.us</v>
      </c>
    </row>
    <row r="998" spans="1:7">
      <c r="A998" t="str">
        <f>Worksheet!A998</f>
        <v>Intelligent Optical Systems, Inc.</v>
      </c>
      <c r="B998" t="str">
        <f>Worksheet!AA998</f>
        <v xml:space="preserve">Reuben Sandler </v>
      </c>
      <c r="C998" t="str">
        <f>Worksheet!AD998</f>
        <v>randdoffice@intopsys.com</v>
      </c>
      <c r="D998" t="str">
        <f>Worksheet!AE998</f>
        <v xml:space="preserve">Manal Beshay </v>
      </c>
      <c r="E998" t="str">
        <f>Worksheet!AH998</f>
        <v>sbirproposals@intopsys.com</v>
      </c>
      <c r="F998" t="str">
        <f t="shared" si="15"/>
        <v xml:space="preserve">Manal Beshay </v>
      </c>
      <c r="G998" t="str">
        <f>IF(E998=C998,$K$1,E998)</f>
        <v>sbirproposals@intopsys.com</v>
      </c>
    </row>
    <row r="999" spans="1:7">
      <c r="A999" t="str">
        <f>Worksheet!A999</f>
        <v>AmplificationTechnologies, Inc.</v>
      </c>
      <c r="B999" t="str">
        <f>Worksheet!AA999</f>
        <v xml:space="preserve">Avery Kornbluth </v>
      </c>
      <c r="C999" t="str">
        <f>Worksheet!AD999</f>
        <v>averyk@ampti.net</v>
      </c>
      <c r="D999" t="str">
        <f>Worksheet!AE999</f>
        <v xml:space="preserve">Rafael Ben-Michael </v>
      </c>
      <c r="E999" t="str">
        <f>Worksheet!AH999</f>
        <v>rafi@ampti.net</v>
      </c>
      <c r="F999" t="str">
        <f t="shared" si="15"/>
        <v xml:space="preserve">Rafael Ben-Michael </v>
      </c>
      <c r="G999" t="str">
        <f>IF(E999=C999,$K$1,E999)</f>
        <v>rafi@ampti.net</v>
      </c>
    </row>
    <row r="1000" spans="1:7">
      <c r="A1000" t="str">
        <f>Worksheet!A1000</f>
        <v>Kestrel Corporation</v>
      </c>
      <c r="B1000" t="str">
        <f>Worksheet!AA1000</f>
        <v xml:space="preserve">Eugene Butler </v>
      </c>
      <c r="C1000" t="str">
        <f>Worksheet!AD1000</f>
        <v>gbutler@kestrelcorp.com</v>
      </c>
      <c r="D1000" t="str">
        <f>Worksheet!AE1000</f>
        <v xml:space="preserve">Boyd Hunter </v>
      </c>
      <c r="E1000" t="str">
        <f>Worksheet!AH1000</f>
        <v>bhunter@kestrelcorp.com</v>
      </c>
      <c r="F1000" t="str">
        <f t="shared" si="15"/>
        <v xml:space="preserve">Boyd Hunter </v>
      </c>
      <c r="G1000" t="str">
        <f>IF(E1000=C1000,$K$1,E1000)</f>
        <v>bhunter@kestrelcorp.com</v>
      </c>
    </row>
    <row r="1001" spans="1:7">
      <c r="A1001" t="str">
        <f>Worksheet!A1001</f>
        <v>EOTRON LLC</v>
      </c>
      <c r="B1001" t="str">
        <f>Worksheet!AA1001</f>
        <v xml:space="preserve">Gerald Kim </v>
      </c>
      <c r="C1001" t="str">
        <f>Worksheet!AD1001</f>
        <v>geraldkim@eotron.com</v>
      </c>
      <c r="D1001" t="str">
        <f>Worksheet!AE1001</f>
        <v xml:space="preserve">Gerald Kim </v>
      </c>
      <c r="E1001" t="str">
        <f>Worksheet!AH1001</f>
        <v>geraldkim@eotron.com</v>
      </c>
      <c r="F1001" t="str">
        <f t="shared" si="15"/>
        <v xml:space="preserve"> </v>
      </c>
      <c r="G1001" t="str">
        <f>IF(E1001=C1001,$K$1,E1001)</f>
        <v xml:space="preserve">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M1001"/>
  <sheetViews>
    <sheetView workbookViewId="0">
      <selection activeCell="AM1" sqref="AM1"/>
    </sheetView>
  </sheetViews>
  <sheetFormatPr defaultRowHeight="15"/>
  <sheetData>
    <row r="1" spans="1:39" ht="18.7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row>
    <row r="2" spans="1:39">
      <c r="A2" t="s">
        <v>39</v>
      </c>
      <c r="B2" t="s">
        <v>40</v>
      </c>
      <c r="C2" t="s">
        <v>41</v>
      </c>
      <c r="D2" t="s">
        <v>42</v>
      </c>
      <c r="E2" t="s">
        <v>43</v>
      </c>
      <c r="F2" t="s">
        <v>44</v>
      </c>
      <c r="G2" t="s">
        <v>45</v>
      </c>
      <c r="H2" t="s">
        <v>46</v>
      </c>
      <c r="I2" t="s">
        <v>47</v>
      </c>
      <c r="J2" t="s">
        <v>48</v>
      </c>
      <c r="K2" t="s">
        <v>49</v>
      </c>
      <c r="L2" t="s">
        <v>50</v>
      </c>
      <c r="M2" t="s">
        <v>51</v>
      </c>
      <c r="N2" t="s">
        <v>50</v>
      </c>
      <c r="O2" t="s">
        <v>52</v>
      </c>
      <c r="P2" t="s">
        <v>53</v>
      </c>
      <c r="Q2" t="s">
        <v>54</v>
      </c>
      <c r="R2" t="s">
        <v>54</v>
      </c>
      <c r="S2" t="s">
        <v>54</v>
      </c>
      <c r="T2" t="s">
        <v>55</v>
      </c>
      <c r="U2" t="s">
        <v>56</v>
      </c>
      <c r="V2" t="s">
        <v>57</v>
      </c>
      <c r="X2" t="s">
        <v>58</v>
      </c>
      <c r="Y2" t="s">
        <v>59</v>
      </c>
      <c r="Z2" t="s">
        <v>60</v>
      </c>
      <c r="AA2" t="s">
        <v>61</v>
      </c>
      <c r="AB2" t="s">
        <v>62</v>
      </c>
      <c r="AC2" t="s">
        <v>63</v>
      </c>
      <c r="AD2" t="s">
        <v>64</v>
      </c>
      <c r="AE2" t="s">
        <v>65</v>
      </c>
      <c r="AF2" t="s">
        <v>66</v>
      </c>
      <c r="AG2" t="s">
        <v>67</v>
      </c>
      <c r="AH2" t="s">
        <v>68</v>
      </c>
      <c r="AI2" t="s">
        <v>69</v>
      </c>
      <c r="AL2" t="s">
        <v>70</v>
      </c>
      <c r="AM2" t="s">
        <v>71</v>
      </c>
    </row>
    <row r="3" spans="1:39">
      <c r="A3" t="s">
        <v>72</v>
      </c>
      <c r="B3" t="s">
        <v>73</v>
      </c>
      <c r="C3" t="s">
        <v>41</v>
      </c>
      <c r="D3" t="s">
        <v>42</v>
      </c>
      <c r="E3" t="s">
        <v>43</v>
      </c>
      <c r="F3" t="s">
        <v>44</v>
      </c>
      <c r="G3" t="s">
        <v>74</v>
      </c>
      <c r="H3" t="s">
        <v>75</v>
      </c>
      <c r="I3" t="s">
        <v>47</v>
      </c>
      <c r="J3" t="s">
        <v>76</v>
      </c>
      <c r="K3" t="s">
        <v>49</v>
      </c>
      <c r="L3" t="s">
        <v>50</v>
      </c>
      <c r="M3" t="s">
        <v>77</v>
      </c>
      <c r="N3" t="s">
        <v>50</v>
      </c>
      <c r="O3" t="s">
        <v>78</v>
      </c>
      <c r="P3" t="s">
        <v>79</v>
      </c>
      <c r="Q3" t="s">
        <v>54</v>
      </c>
      <c r="R3" t="s">
        <v>80</v>
      </c>
      <c r="S3" t="s">
        <v>54</v>
      </c>
      <c r="T3" t="s">
        <v>81</v>
      </c>
      <c r="U3" t="s">
        <v>82</v>
      </c>
      <c r="V3" t="s">
        <v>83</v>
      </c>
      <c r="W3" t="s">
        <v>84</v>
      </c>
      <c r="X3" t="s">
        <v>85</v>
      </c>
      <c r="Y3" t="s">
        <v>86</v>
      </c>
      <c r="Z3" t="s">
        <v>60</v>
      </c>
      <c r="AA3" t="s">
        <v>87</v>
      </c>
      <c r="AB3" t="s">
        <v>88</v>
      </c>
      <c r="AC3" t="s">
        <v>89</v>
      </c>
      <c r="AD3" t="s">
        <v>90</v>
      </c>
      <c r="AE3" t="s">
        <v>91</v>
      </c>
      <c r="AF3" t="s">
        <v>92</v>
      </c>
      <c r="AG3" t="s">
        <v>93</v>
      </c>
      <c r="AH3" t="s">
        <v>94</v>
      </c>
      <c r="AL3" t="s">
        <v>95</v>
      </c>
      <c r="AM3" t="s">
        <v>96</v>
      </c>
    </row>
    <row r="4" spans="1:39">
      <c r="A4" t="s">
        <v>97</v>
      </c>
      <c r="B4" t="s">
        <v>98</v>
      </c>
      <c r="C4" t="s">
        <v>41</v>
      </c>
      <c r="D4" t="s">
        <v>42</v>
      </c>
      <c r="E4" t="s">
        <v>43</v>
      </c>
      <c r="F4" t="s">
        <v>44</v>
      </c>
      <c r="G4" t="s">
        <v>99</v>
      </c>
      <c r="H4" t="s">
        <v>100</v>
      </c>
      <c r="I4" t="s">
        <v>101</v>
      </c>
      <c r="J4" t="s">
        <v>102</v>
      </c>
      <c r="K4" t="s">
        <v>49</v>
      </c>
      <c r="L4" t="s">
        <v>50</v>
      </c>
      <c r="M4" t="s">
        <v>77</v>
      </c>
      <c r="N4" t="s">
        <v>50</v>
      </c>
      <c r="O4" t="s">
        <v>103</v>
      </c>
      <c r="P4" t="s">
        <v>104</v>
      </c>
      <c r="Q4" t="s">
        <v>54</v>
      </c>
      <c r="R4" t="s">
        <v>54</v>
      </c>
      <c r="S4" t="s">
        <v>54</v>
      </c>
      <c r="T4" t="s">
        <v>105</v>
      </c>
      <c r="U4" t="s">
        <v>106</v>
      </c>
      <c r="V4" t="s">
        <v>107</v>
      </c>
      <c r="X4" t="s">
        <v>108</v>
      </c>
      <c r="Y4" t="s">
        <v>109</v>
      </c>
      <c r="Z4" t="s">
        <v>60</v>
      </c>
      <c r="AA4" t="s">
        <v>110</v>
      </c>
      <c r="AB4" t="s">
        <v>111</v>
      </c>
      <c r="AC4" t="s">
        <v>112</v>
      </c>
      <c r="AD4" t="s">
        <v>113</v>
      </c>
      <c r="AE4" t="s">
        <v>114</v>
      </c>
      <c r="AF4" t="s">
        <v>92</v>
      </c>
      <c r="AG4" t="s">
        <v>115</v>
      </c>
      <c r="AH4" t="s">
        <v>116</v>
      </c>
      <c r="AL4" t="s">
        <v>117</v>
      </c>
      <c r="AM4" t="s">
        <v>118</v>
      </c>
    </row>
    <row r="5" spans="1:39">
      <c r="A5" t="s">
        <v>119</v>
      </c>
      <c r="B5" t="s">
        <v>120</v>
      </c>
      <c r="C5" t="s">
        <v>41</v>
      </c>
      <c r="D5" t="s">
        <v>42</v>
      </c>
      <c r="E5" t="s">
        <v>43</v>
      </c>
      <c r="F5" t="s">
        <v>44</v>
      </c>
      <c r="G5" t="s">
        <v>121</v>
      </c>
      <c r="H5" t="s">
        <v>122</v>
      </c>
      <c r="I5" t="s">
        <v>123</v>
      </c>
      <c r="J5" t="s">
        <v>124</v>
      </c>
      <c r="K5" t="s">
        <v>49</v>
      </c>
      <c r="L5" t="s">
        <v>50</v>
      </c>
      <c r="M5" t="s">
        <v>77</v>
      </c>
      <c r="N5" t="s">
        <v>50</v>
      </c>
      <c r="O5" t="s">
        <v>125</v>
      </c>
      <c r="P5" t="s">
        <v>126</v>
      </c>
      <c r="Q5" t="s">
        <v>54</v>
      </c>
      <c r="R5" t="s">
        <v>54</v>
      </c>
      <c r="S5" t="s">
        <v>54</v>
      </c>
      <c r="T5" t="s">
        <v>127</v>
      </c>
      <c r="U5" t="s">
        <v>128</v>
      </c>
      <c r="V5" t="s">
        <v>129</v>
      </c>
      <c r="X5" t="s">
        <v>130</v>
      </c>
      <c r="Y5" t="s">
        <v>131</v>
      </c>
      <c r="Z5" t="s">
        <v>60</v>
      </c>
      <c r="AA5" t="s">
        <v>132</v>
      </c>
      <c r="AB5" t="s">
        <v>133</v>
      </c>
      <c r="AC5" t="s">
        <v>134</v>
      </c>
      <c r="AD5" t="s">
        <v>135</v>
      </c>
      <c r="AE5" t="s">
        <v>136</v>
      </c>
      <c r="AF5" t="s">
        <v>137</v>
      </c>
      <c r="AG5" t="s">
        <v>138</v>
      </c>
      <c r="AH5" t="s">
        <v>139</v>
      </c>
      <c r="AL5" t="s">
        <v>140</v>
      </c>
      <c r="AM5" t="s">
        <v>141</v>
      </c>
    </row>
    <row r="6" spans="1:39">
      <c r="A6" t="s">
        <v>142</v>
      </c>
      <c r="B6" t="s">
        <v>143</v>
      </c>
      <c r="C6" t="s">
        <v>41</v>
      </c>
      <c r="D6" t="s">
        <v>42</v>
      </c>
      <c r="E6" t="s">
        <v>144</v>
      </c>
      <c r="F6" t="s">
        <v>44</v>
      </c>
      <c r="G6" t="s">
        <v>145</v>
      </c>
      <c r="H6" t="s">
        <v>146</v>
      </c>
      <c r="I6" t="s">
        <v>147</v>
      </c>
      <c r="J6" t="s">
        <v>148</v>
      </c>
      <c r="K6" t="s">
        <v>149</v>
      </c>
      <c r="L6" t="s">
        <v>150</v>
      </c>
      <c r="M6" t="s">
        <v>151</v>
      </c>
      <c r="N6" t="s">
        <v>50</v>
      </c>
      <c r="O6" t="s">
        <v>152</v>
      </c>
      <c r="P6" t="s">
        <v>153</v>
      </c>
      <c r="Q6" t="s">
        <v>54</v>
      </c>
      <c r="R6" t="s">
        <v>54</v>
      </c>
      <c r="S6" t="s">
        <v>80</v>
      </c>
      <c r="T6" t="s">
        <v>154</v>
      </c>
      <c r="U6" t="s">
        <v>155</v>
      </c>
      <c r="V6" t="s">
        <v>156</v>
      </c>
      <c r="X6" t="s">
        <v>157</v>
      </c>
      <c r="Y6" t="s">
        <v>158</v>
      </c>
      <c r="Z6" t="s">
        <v>60</v>
      </c>
      <c r="AA6" t="s">
        <v>159</v>
      </c>
      <c r="AB6" t="s">
        <v>62</v>
      </c>
      <c r="AC6" t="s">
        <v>160</v>
      </c>
      <c r="AD6" t="s">
        <v>161</v>
      </c>
      <c r="AE6" t="s">
        <v>162</v>
      </c>
      <c r="AF6" t="s">
        <v>88</v>
      </c>
      <c r="AG6" t="s">
        <v>163</v>
      </c>
      <c r="AH6" t="s">
        <v>164</v>
      </c>
      <c r="AI6" t="s">
        <v>69</v>
      </c>
      <c r="AL6" t="s">
        <v>165</v>
      </c>
      <c r="AM6" t="s">
        <v>166</v>
      </c>
    </row>
    <row r="7" spans="1:39">
      <c r="A7" t="s">
        <v>167</v>
      </c>
      <c r="B7" t="s">
        <v>168</v>
      </c>
      <c r="C7" t="s">
        <v>41</v>
      </c>
      <c r="D7" t="s">
        <v>42</v>
      </c>
      <c r="E7" t="s">
        <v>144</v>
      </c>
      <c r="F7" t="s">
        <v>44</v>
      </c>
      <c r="G7" t="s">
        <v>169</v>
      </c>
      <c r="H7" t="s">
        <v>170</v>
      </c>
      <c r="I7" t="s">
        <v>171</v>
      </c>
      <c r="J7" t="s">
        <v>172</v>
      </c>
      <c r="K7" t="s">
        <v>173</v>
      </c>
      <c r="L7" t="s">
        <v>150</v>
      </c>
      <c r="M7" t="s">
        <v>174</v>
      </c>
      <c r="N7" t="s">
        <v>50</v>
      </c>
      <c r="O7" t="s">
        <v>175</v>
      </c>
      <c r="P7" t="s">
        <v>176</v>
      </c>
      <c r="Q7" t="s">
        <v>54</v>
      </c>
      <c r="R7" t="s">
        <v>54</v>
      </c>
      <c r="S7" t="s">
        <v>80</v>
      </c>
      <c r="T7" t="s">
        <v>177</v>
      </c>
      <c r="U7" t="s">
        <v>178</v>
      </c>
      <c r="V7" t="s">
        <v>158</v>
      </c>
      <c r="W7" t="s">
        <v>179</v>
      </c>
      <c r="X7" t="s">
        <v>180</v>
      </c>
      <c r="Y7" t="s">
        <v>158</v>
      </c>
      <c r="Z7" t="s">
        <v>181</v>
      </c>
      <c r="AA7" t="s">
        <v>182</v>
      </c>
      <c r="AB7" t="s">
        <v>62</v>
      </c>
      <c r="AC7" t="s">
        <v>183</v>
      </c>
      <c r="AD7" t="s">
        <v>184</v>
      </c>
      <c r="AE7" t="s">
        <v>185</v>
      </c>
      <c r="AF7" t="s">
        <v>88</v>
      </c>
      <c r="AG7" t="s">
        <v>186</v>
      </c>
      <c r="AH7" t="s">
        <v>187</v>
      </c>
      <c r="AL7" t="s">
        <v>188</v>
      </c>
      <c r="AM7" t="s">
        <v>189</v>
      </c>
    </row>
    <row r="8" spans="1:39">
      <c r="A8" t="s">
        <v>190</v>
      </c>
      <c r="B8" t="s">
        <v>191</v>
      </c>
      <c r="C8" t="s">
        <v>41</v>
      </c>
      <c r="D8" t="s">
        <v>42</v>
      </c>
      <c r="E8" t="s">
        <v>144</v>
      </c>
      <c r="F8" t="s">
        <v>44</v>
      </c>
      <c r="G8" t="s">
        <v>192</v>
      </c>
      <c r="H8" t="s">
        <v>193</v>
      </c>
      <c r="I8" t="s">
        <v>194</v>
      </c>
      <c r="J8" t="s">
        <v>195</v>
      </c>
      <c r="K8" t="s">
        <v>196</v>
      </c>
      <c r="L8" t="s">
        <v>197</v>
      </c>
      <c r="M8" t="s">
        <v>198</v>
      </c>
      <c r="N8" t="s">
        <v>50</v>
      </c>
      <c r="O8" t="s">
        <v>199</v>
      </c>
      <c r="P8" t="s">
        <v>200</v>
      </c>
      <c r="Q8" t="s">
        <v>54</v>
      </c>
      <c r="R8" t="s">
        <v>54</v>
      </c>
      <c r="S8" t="s">
        <v>54</v>
      </c>
      <c r="T8" t="s">
        <v>201</v>
      </c>
      <c r="U8" t="s">
        <v>202</v>
      </c>
      <c r="V8" t="s">
        <v>203</v>
      </c>
      <c r="W8" t="s">
        <v>204</v>
      </c>
      <c r="X8" t="s">
        <v>205</v>
      </c>
      <c r="Y8" t="s">
        <v>206</v>
      </c>
      <c r="Z8" t="s">
        <v>60</v>
      </c>
      <c r="AA8" t="s">
        <v>207</v>
      </c>
      <c r="AB8" t="s">
        <v>62</v>
      </c>
      <c r="AC8" t="s">
        <v>208</v>
      </c>
      <c r="AD8" t="s">
        <v>209</v>
      </c>
      <c r="AE8" t="s">
        <v>207</v>
      </c>
      <c r="AF8" t="s">
        <v>88</v>
      </c>
      <c r="AG8" t="s">
        <v>208</v>
      </c>
      <c r="AH8" t="s">
        <v>209</v>
      </c>
      <c r="AL8" t="s">
        <v>210</v>
      </c>
      <c r="AM8" t="s">
        <v>211</v>
      </c>
    </row>
    <row r="9" spans="1:39">
      <c r="A9" t="s">
        <v>212</v>
      </c>
      <c r="B9" t="s">
        <v>213</v>
      </c>
      <c r="C9" t="s">
        <v>41</v>
      </c>
      <c r="D9" t="s">
        <v>42</v>
      </c>
      <c r="E9" t="s">
        <v>144</v>
      </c>
      <c r="F9" t="s">
        <v>44</v>
      </c>
      <c r="G9" t="s">
        <v>214</v>
      </c>
      <c r="H9" t="s">
        <v>215</v>
      </c>
      <c r="I9" t="s">
        <v>216</v>
      </c>
      <c r="J9" t="s">
        <v>217</v>
      </c>
      <c r="K9" t="s">
        <v>218</v>
      </c>
      <c r="L9" t="s">
        <v>219</v>
      </c>
      <c r="M9" t="s">
        <v>220</v>
      </c>
      <c r="N9" t="s">
        <v>50</v>
      </c>
      <c r="O9" t="s">
        <v>221</v>
      </c>
      <c r="P9" t="s">
        <v>222</v>
      </c>
      <c r="Q9" t="s">
        <v>54</v>
      </c>
      <c r="R9" t="s">
        <v>54</v>
      </c>
      <c r="S9" t="s">
        <v>54</v>
      </c>
      <c r="T9" t="s">
        <v>223</v>
      </c>
      <c r="U9" t="s">
        <v>224</v>
      </c>
      <c r="V9" t="s">
        <v>225</v>
      </c>
      <c r="X9" t="s">
        <v>226</v>
      </c>
      <c r="Y9" t="s">
        <v>59</v>
      </c>
      <c r="Z9" t="s">
        <v>60</v>
      </c>
      <c r="AA9" t="s">
        <v>227</v>
      </c>
      <c r="AB9" t="s">
        <v>228</v>
      </c>
      <c r="AC9" t="s">
        <v>229</v>
      </c>
      <c r="AD9" t="s">
        <v>230</v>
      </c>
      <c r="AE9" t="s">
        <v>231</v>
      </c>
      <c r="AF9" t="s">
        <v>232</v>
      </c>
      <c r="AG9" t="s">
        <v>229</v>
      </c>
      <c r="AH9" t="s">
        <v>233</v>
      </c>
      <c r="AI9" t="s">
        <v>69</v>
      </c>
      <c r="AL9" t="s">
        <v>234</v>
      </c>
      <c r="AM9" t="s">
        <v>235</v>
      </c>
    </row>
    <row r="10" spans="1:39">
      <c r="A10" t="s">
        <v>236</v>
      </c>
      <c r="B10" t="s">
        <v>237</v>
      </c>
      <c r="C10" t="s">
        <v>41</v>
      </c>
      <c r="D10" t="s">
        <v>42</v>
      </c>
      <c r="E10" t="s">
        <v>144</v>
      </c>
      <c r="F10" t="s">
        <v>44</v>
      </c>
      <c r="G10" t="s">
        <v>238</v>
      </c>
      <c r="H10" t="s">
        <v>239</v>
      </c>
      <c r="I10" t="s">
        <v>240</v>
      </c>
      <c r="J10" t="s">
        <v>241</v>
      </c>
      <c r="K10" t="s">
        <v>218</v>
      </c>
      <c r="L10" t="s">
        <v>219</v>
      </c>
      <c r="M10" t="s">
        <v>242</v>
      </c>
      <c r="N10" t="s">
        <v>50</v>
      </c>
      <c r="O10" t="s">
        <v>243</v>
      </c>
      <c r="P10" t="s">
        <v>244</v>
      </c>
      <c r="Q10" t="s">
        <v>54</v>
      </c>
      <c r="R10" t="s">
        <v>54</v>
      </c>
      <c r="S10" t="s">
        <v>54</v>
      </c>
      <c r="T10" t="s">
        <v>245</v>
      </c>
      <c r="U10" t="s">
        <v>246</v>
      </c>
      <c r="V10" t="s">
        <v>247</v>
      </c>
      <c r="W10" t="s">
        <v>248</v>
      </c>
      <c r="X10" t="s">
        <v>249</v>
      </c>
      <c r="Y10" t="s">
        <v>250</v>
      </c>
      <c r="Z10" t="s">
        <v>60</v>
      </c>
      <c r="AA10" t="s">
        <v>251</v>
      </c>
      <c r="AB10" t="s">
        <v>88</v>
      </c>
      <c r="AC10" t="s">
        <v>252</v>
      </c>
      <c r="AD10" t="s">
        <v>253</v>
      </c>
      <c r="AE10" t="s">
        <v>254</v>
      </c>
      <c r="AF10" t="s">
        <v>92</v>
      </c>
      <c r="AG10" t="s">
        <v>252</v>
      </c>
      <c r="AH10" t="s">
        <v>253</v>
      </c>
      <c r="AL10" t="s">
        <v>255</v>
      </c>
      <c r="AM10" t="s">
        <v>256</v>
      </c>
    </row>
    <row r="11" spans="1:39">
      <c r="A11" t="s">
        <v>257</v>
      </c>
      <c r="B11" t="s">
        <v>258</v>
      </c>
      <c r="C11" t="s">
        <v>41</v>
      </c>
      <c r="D11" t="s">
        <v>42</v>
      </c>
      <c r="E11" t="s">
        <v>144</v>
      </c>
      <c r="F11" t="s">
        <v>44</v>
      </c>
      <c r="G11" t="s">
        <v>259</v>
      </c>
      <c r="H11" t="s">
        <v>260</v>
      </c>
      <c r="I11" t="s">
        <v>261</v>
      </c>
      <c r="J11" t="s">
        <v>262</v>
      </c>
      <c r="K11" t="s">
        <v>218</v>
      </c>
      <c r="L11" t="s">
        <v>219</v>
      </c>
      <c r="M11" t="s">
        <v>263</v>
      </c>
      <c r="N11" t="s">
        <v>50</v>
      </c>
      <c r="O11" t="s">
        <v>264</v>
      </c>
      <c r="P11" t="s">
        <v>265</v>
      </c>
      <c r="Q11" t="s">
        <v>54</v>
      </c>
      <c r="R11" t="s">
        <v>54</v>
      </c>
      <c r="S11" t="s">
        <v>54</v>
      </c>
      <c r="T11" t="s">
        <v>266</v>
      </c>
      <c r="U11" t="s">
        <v>267</v>
      </c>
      <c r="V11" t="s">
        <v>268</v>
      </c>
      <c r="X11" t="s">
        <v>269</v>
      </c>
      <c r="Y11" t="s">
        <v>270</v>
      </c>
      <c r="Z11" t="s">
        <v>271</v>
      </c>
      <c r="AA11" t="s">
        <v>272</v>
      </c>
      <c r="AB11" t="s">
        <v>273</v>
      </c>
      <c r="AC11" t="s">
        <v>274</v>
      </c>
      <c r="AD11" t="s">
        <v>275</v>
      </c>
      <c r="AE11" t="s">
        <v>276</v>
      </c>
      <c r="AF11" t="s">
        <v>277</v>
      </c>
      <c r="AG11" t="s">
        <v>278</v>
      </c>
      <c r="AH11" t="s">
        <v>279</v>
      </c>
      <c r="AL11" t="s">
        <v>280</v>
      </c>
      <c r="AM11" t="s">
        <v>281</v>
      </c>
    </row>
    <row r="12" spans="1:39">
      <c r="A12" t="s">
        <v>282</v>
      </c>
      <c r="B12" t="s">
        <v>283</v>
      </c>
      <c r="C12" t="s">
        <v>41</v>
      </c>
      <c r="D12" t="s">
        <v>42</v>
      </c>
      <c r="E12" t="s">
        <v>144</v>
      </c>
      <c r="F12" t="s">
        <v>44</v>
      </c>
      <c r="G12" t="s">
        <v>284</v>
      </c>
      <c r="H12" t="s">
        <v>285</v>
      </c>
      <c r="I12" t="s">
        <v>286</v>
      </c>
      <c r="J12" t="s">
        <v>287</v>
      </c>
      <c r="K12" t="s">
        <v>218</v>
      </c>
      <c r="L12" t="s">
        <v>219</v>
      </c>
      <c r="M12" t="s">
        <v>263</v>
      </c>
      <c r="N12" t="s">
        <v>50</v>
      </c>
      <c r="O12" t="s">
        <v>288</v>
      </c>
      <c r="P12" t="s">
        <v>126</v>
      </c>
      <c r="Q12" t="s">
        <v>54</v>
      </c>
      <c r="R12" t="s">
        <v>54</v>
      </c>
      <c r="S12" t="s">
        <v>54</v>
      </c>
      <c r="T12" t="s">
        <v>289</v>
      </c>
      <c r="U12" t="s">
        <v>128</v>
      </c>
      <c r="V12" t="s">
        <v>290</v>
      </c>
      <c r="W12" t="s">
        <v>291</v>
      </c>
      <c r="X12" t="s">
        <v>292</v>
      </c>
      <c r="Y12" t="s">
        <v>293</v>
      </c>
      <c r="Z12" t="s">
        <v>60</v>
      </c>
      <c r="AA12" t="s">
        <v>132</v>
      </c>
      <c r="AB12" t="s">
        <v>133</v>
      </c>
      <c r="AC12" t="s">
        <v>138</v>
      </c>
      <c r="AD12" t="s">
        <v>135</v>
      </c>
      <c r="AE12" t="s">
        <v>136</v>
      </c>
      <c r="AF12" t="s">
        <v>294</v>
      </c>
      <c r="AG12" t="s">
        <v>138</v>
      </c>
      <c r="AH12" t="s">
        <v>139</v>
      </c>
      <c r="AI12" t="s">
        <v>69</v>
      </c>
      <c r="AL12" t="s">
        <v>295</v>
      </c>
      <c r="AM12" t="s">
        <v>296</v>
      </c>
    </row>
    <row r="13" spans="1:39">
      <c r="A13" t="s">
        <v>297</v>
      </c>
      <c r="B13" t="s">
        <v>298</v>
      </c>
      <c r="C13" t="s">
        <v>41</v>
      </c>
      <c r="D13" t="s">
        <v>42</v>
      </c>
      <c r="E13" t="s">
        <v>144</v>
      </c>
      <c r="F13" t="s">
        <v>44</v>
      </c>
      <c r="G13" t="s">
        <v>299</v>
      </c>
      <c r="H13" t="s">
        <v>300</v>
      </c>
      <c r="I13" t="s">
        <v>301</v>
      </c>
      <c r="J13" t="s">
        <v>302</v>
      </c>
      <c r="K13" t="s">
        <v>303</v>
      </c>
      <c r="L13" t="s">
        <v>304</v>
      </c>
      <c r="M13" t="s">
        <v>305</v>
      </c>
      <c r="N13" t="s">
        <v>50</v>
      </c>
      <c r="O13" t="s">
        <v>306</v>
      </c>
      <c r="P13" t="s">
        <v>307</v>
      </c>
      <c r="Q13" t="s">
        <v>54</v>
      </c>
      <c r="R13" t="s">
        <v>54</v>
      </c>
      <c r="S13" t="s">
        <v>54</v>
      </c>
      <c r="T13" t="s">
        <v>308</v>
      </c>
      <c r="U13" t="s">
        <v>309</v>
      </c>
      <c r="V13" t="s">
        <v>310</v>
      </c>
      <c r="W13" t="s">
        <v>311</v>
      </c>
      <c r="X13" t="s">
        <v>312</v>
      </c>
      <c r="Y13" t="s">
        <v>206</v>
      </c>
      <c r="Z13" t="s">
        <v>60</v>
      </c>
      <c r="AA13" t="s">
        <v>313</v>
      </c>
      <c r="AB13" t="s">
        <v>314</v>
      </c>
      <c r="AC13" t="s">
        <v>315</v>
      </c>
      <c r="AD13" t="s">
        <v>316</v>
      </c>
      <c r="AE13" t="s">
        <v>317</v>
      </c>
      <c r="AF13" t="s">
        <v>318</v>
      </c>
      <c r="AG13" t="s">
        <v>315</v>
      </c>
      <c r="AH13" t="s">
        <v>319</v>
      </c>
      <c r="AI13" t="s">
        <v>69</v>
      </c>
      <c r="AL13" t="s">
        <v>320</v>
      </c>
      <c r="AM13" t="s">
        <v>321</v>
      </c>
    </row>
    <row r="14" spans="1:39">
      <c r="A14" t="s">
        <v>322</v>
      </c>
      <c r="B14" t="s">
        <v>283</v>
      </c>
      <c r="C14" t="s">
        <v>41</v>
      </c>
      <c r="D14" t="s">
        <v>42</v>
      </c>
      <c r="E14" t="s">
        <v>144</v>
      </c>
      <c r="F14" t="s">
        <v>44</v>
      </c>
      <c r="G14" t="s">
        <v>323</v>
      </c>
      <c r="H14" t="s">
        <v>324</v>
      </c>
      <c r="I14" t="s">
        <v>325</v>
      </c>
      <c r="J14" t="s">
        <v>326</v>
      </c>
      <c r="K14" t="s">
        <v>218</v>
      </c>
      <c r="L14" t="s">
        <v>219</v>
      </c>
      <c r="M14" t="s">
        <v>263</v>
      </c>
      <c r="N14" t="s">
        <v>50</v>
      </c>
      <c r="O14" t="s">
        <v>327</v>
      </c>
      <c r="P14" t="s">
        <v>328</v>
      </c>
      <c r="Q14" t="s">
        <v>54</v>
      </c>
      <c r="R14" t="s">
        <v>54</v>
      </c>
      <c r="S14" t="s">
        <v>54</v>
      </c>
      <c r="T14" t="s">
        <v>329</v>
      </c>
      <c r="U14" t="s">
        <v>330</v>
      </c>
      <c r="V14" t="s">
        <v>331</v>
      </c>
      <c r="X14" t="s">
        <v>332</v>
      </c>
      <c r="Y14" t="s">
        <v>333</v>
      </c>
      <c r="Z14" t="s">
        <v>334</v>
      </c>
      <c r="AA14" t="s">
        <v>335</v>
      </c>
      <c r="AB14" t="s">
        <v>336</v>
      </c>
      <c r="AC14" t="s">
        <v>337</v>
      </c>
      <c r="AD14" t="s">
        <v>338</v>
      </c>
      <c r="AE14" t="s">
        <v>339</v>
      </c>
      <c r="AF14" t="s">
        <v>88</v>
      </c>
      <c r="AG14" t="s">
        <v>337</v>
      </c>
      <c r="AH14" t="s">
        <v>340</v>
      </c>
      <c r="AI14" t="s">
        <v>69</v>
      </c>
      <c r="AL14" t="s">
        <v>341</v>
      </c>
      <c r="AM14" t="s">
        <v>342</v>
      </c>
    </row>
    <row r="15" spans="1:39">
      <c r="A15" t="s">
        <v>343</v>
      </c>
      <c r="B15" t="s">
        <v>344</v>
      </c>
      <c r="C15" t="s">
        <v>41</v>
      </c>
      <c r="D15" t="s">
        <v>42</v>
      </c>
      <c r="E15" t="s">
        <v>144</v>
      </c>
      <c r="F15" t="s">
        <v>44</v>
      </c>
      <c r="G15" t="s">
        <v>345</v>
      </c>
      <c r="H15" t="s">
        <v>346</v>
      </c>
      <c r="I15" t="s">
        <v>347</v>
      </c>
      <c r="J15" t="s">
        <v>348</v>
      </c>
      <c r="K15" t="s">
        <v>349</v>
      </c>
      <c r="L15" t="s">
        <v>219</v>
      </c>
      <c r="M15" t="s">
        <v>350</v>
      </c>
      <c r="N15" t="s">
        <v>50</v>
      </c>
      <c r="O15" t="s">
        <v>351</v>
      </c>
      <c r="P15" t="s">
        <v>265</v>
      </c>
      <c r="Q15" t="s">
        <v>54</v>
      </c>
      <c r="R15" t="s">
        <v>80</v>
      </c>
      <c r="S15" t="s">
        <v>54</v>
      </c>
      <c r="T15" t="s">
        <v>352</v>
      </c>
      <c r="U15" t="s">
        <v>353</v>
      </c>
      <c r="V15" t="s">
        <v>354</v>
      </c>
      <c r="X15" t="s">
        <v>355</v>
      </c>
      <c r="Y15" t="s">
        <v>59</v>
      </c>
      <c r="Z15" t="s">
        <v>356</v>
      </c>
      <c r="AA15" t="s">
        <v>357</v>
      </c>
      <c r="AB15" t="s">
        <v>358</v>
      </c>
      <c r="AC15" t="s">
        <v>359</v>
      </c>
      <c r="AD15" t="s">
        <v>360</v>
      </c>
      <c r="AE15" t="s">
        <v>361</v>
      </c>
      <c r="AF15" t="s">
        <v>92</v>
      </c>
      <c r="AG15" t="s">
        <v>359</v>
      </c>
      <c r="AH15" t="s">
        <v>362</v>
      </c>
      <c r="AL15" t="s">
        <v>363</v>
      </c>
      <c r="AM15" t="s">
        <v>364</v>
      </c>
    </row>
    <row r="16" spans="1:39">
      <c r="A16" t="s">
        <v>365</v>
      </c>
      <c r="B16" t="s">
        <v>366</v>
      </c>
      <c r="C16" t="s">
        <v>41</v>
      </c>
      <c r="D16" t="s">
        <v>42</v>
      </c>
      <c r="E16" t="s">
        <v>144</v>
      </c>
      <c r="F16" t="s">
        <v>44</v>
      </c>
      <c r="G16" t="s">
        <v>367</v>
      </c>
      <c r="H16" t="s">
        <v>368</v>
      </c>
      <c r="I16" t="s">
        <v>369</v>
      </c>
      <c r="J16" t="s">
        <v>370</v>
      </c>
      <c r="K16" t="s">
        <v>371</v>
      </c>
      <c r="L16" t="s">
        <v>372</v>
      </c>
      <c r="M16" t="s">
        <v>373</v>
      </c>
      <c r="N16" t="s">
        <v>50</v>
      </c>
      <c r="O16" t="s">
        <v>374</v>
      </c>
      <c r="P16" t="s">
        <v>265</v>
      </c>
      <c r="Q16" t="s">
        <v>54</v>
      </c>
      <c r="R16" t="s">
        <v>54</v>
      </c>
      <c r="S16" t="s">
        <v>54</v>
      </c>
      <c r="T16" t="s">
        <v>375</v>
      </c>
      <c r="U16" t="s">
        <v>376</v>
      </c>
      <c r="V16" t="s">
        <v>377</v>
      </c>
      <c r="X16" t="s">
        <v>378</v>
      </c>
      <c r="Y16" t="s">
        <v>293</v>
      </c>
      <c r="Z16" t="s">
        <v>379</v>
      </c>
      <c r="AA16" t="s">
        <v>380</v>
      </c>
      <c r="AB16" t="s">
        <v>381</v>
      </c>
      <c r="AC16" t="s">
        <v>382</v>
      </c>
      <c r="AD16" t="s">
        <v>383</v>
      </c>
      <c r="AE16" t="s">
        <v>384</v>
      </c>
      <c r="AF16" t="s">
        <v>385</v>
      </c>
      <c r="AG16" t="s">
        <v>386</v>
      </c>
      <c r="AH16" t="s">
        <v>387</v>
      </c>
      <c r="AI16" t="s">
        <v>69</v>
      </c>
      <c r="AL16" t="s">
        <v>388</v>
      </c>
      <c r="AM16" t="s">
        <v>389</v>
      </c>
    </row>
    <row r="17" spans="1:39">
      <c r="A17" t="s">
        <v>390</v>
      </c>
      <c r="B17" t="s">
        <v>391</v>
      </c>
      <c r="C17" t="s">
        <v>41</v>
      </c>
      <c r="D17" t="s">
        <v>42</v>
      </c>
      <c r="E17" t="s">
        <v>144</v>
      </c>
      <c r="F17" t="s">
        <v>44</v>
      </c>
      <c r="G17" t="s">
        <v>392</v>
      </c>
      <c r="H17" t="s">
        <v>393</v>
      </c>
      <c r="I17" t="s">
        <v>394</v>
      </c>
      <c r="J17" t="s">
        <v>395</v>
      </c>
      <c r="K17" t="s">
        <v>371</v>
      </c>
      <c r="L17" t="s">
        <v>372</v>
      </c>
      <c r="M17" t="s">
        <v>373</v>
      </c>
      <c r="N17" t="s">
        <v>50</v>
      </c>
      <c r="O17" t="s">
        <v>396</v>
      </c>
      <c r="P17" t="s">
        <v>397</v>
      </c>
      <c r="Q17" t="s">
        <v>54</v>
      </c>
      <c r="R17" t="s">
        <v>54</v>
      </c>
      <c r="S17" t="s">
        <v>54</v>
      </c>
      <c r="T17" t="s">
        <v>398</v>
      </c>
      <c r="U17" t="s">
        <v>399</v>
      </c>
      <c r="V17" t="s">
        <v>400</v>
      </c>
      <c r="W17" t="s">
        <v>401</v>
      </c>
      <c r="X17" t="s">
        <v>402</v>
      </c>
      <c r="Y17" t="s">
        <v>403</v>
      </c>
      <c r="Z17" t="s">
        <v>60</v>
      </c>
      <c r="AA17" t="s">
        <v>404</v>
      </c>
      <c r="AB17" t="s">
        <v>405</v>
      </c>
      <c r="AC17" t="s">
        <v>406</v>
      </c>
      <c r="AD17" t="s">
        <v>407</v>
      </c>
      <c r="AE17" t="s">
        <v>408</v>
      </c>
      <c r="AF17" t="s">
        <v>409</v>
      </c>
      <c r="AG17" t="s">
        <v>410</v>
      </c>
      <c r="AH17" t="s">
        <v>411</v>
      </c>
      <c r="AL17" t="s">
        <v>412</v>
      </c>
      <c r="AM17" t="s">
        <v>413</v>
      </c>
    </row>
    <row r="18" spans="1:39">
      <c r="A18" t="s">
        <v>414</v>
      </c>
      <c r="B18" t="s">
        <v>415</v>
      </c>
      <c r="C18" t="s">
        <v>41</v>
      </c>
      <c r="D18" t="s">
        <v>42</v>
      </c>
      <c r="E18" t="s">
        <v>144</v>
      </c>
      <c r="F18" t="s">
        <v>44</v>
      </c>
      <c r="G18" t="s">
        <v>416</v>
      </c>
      <c r="H18" t="s">
        <v>417</v>
      </c>
      <c r="I18" t="s">
        <v>394</v>
      </c>
      <c r="J18" t="s">
        <v>418</v>
      </c>
      <c r="K18" t="s">
        <v>371</v>
      </c>
      <c r="L18" t="s">
        <v>372</v>
      </c>
      <c r="M18" t="s">
        <v>373</v>
      </c>
      <c r="N18" t="s">
        <v>50</v>
      </c>
      <c r="O18" t="s">
        <v>419</v>
      </c>
      <c r="P18" t="s">
        <v>420</v>
      </c>
      <c r="Q18" t="s">
        <v>80</v>
      </c>
      <c r="R18" t="s">
        <v>80</v>
      </c>
      <c r="S18" t="s">
        <v>54</v>
      </c>
      <c r="T18" t="s">
        <v>421</v>
      </c>
      <c r="V18" t="s">
        <v>422</v>
      </c>
      <c r="X18" t="s">
        <v>423</v>
      </c>
      <c r="Y18" t="s">
        <v>333</v>
      </c>
      <c r="Z18" t="s">
        <v>60</v>
      </c>
      <c r="AA18" t="s">
        <v>424</v>
      </c>
      <c r="AB18" t="s">
        <v>88</v>
      </c>
      <c r="AC18" t="s">
        <v>425</v>
      </c>
      <c r="AD18" t="s">
        <v>426</v>
      </c>
      <c r="AE18" t="s">
        <v>427</v>
      </c>
      <c r="AF18" t="s">
        <v>428</v>
      </c>
      <c r="AG18" t="s">
        <v>425</v>
      </c>
      <c r="AH18" t="s">
        <v>429</v>
      </c>
      <c r="AL18" t="s">
        <v>430</v>
      </c>
      <c r="AM18" t="s">
        <v>431</v>
      </c>
    </row>
    <row r="19" spans="1:39">
      <c r="A19" t="s">
        <v>432</v>
      </c>
      <c r="B19" t="s">
        <v>433</v>
      </c>
      <c r="C19" t="s">
        <v>41</v>
      </c>
      <c r="D19" t="s">
        <v>42</v>
      </c>
      <c r="E19" t="s">
        <v>144</v>
      </c>
      <c r="F19" t="s">
        <v>44</v>
      </c>
      <c r="G19" t="s">
        <v>434</v>
      </c>
      <c r="H19" t="s">
        <v>435</v>
      </c>
      <c r="I19" t="s">
        <v>436</v>
      </c>
      <c r="J19" t="s">
        <v>437</v>
      </c>
      <c r="K19" t="s">
        <v>371</v>
      </c>
      <c r="L19" t="s">
        <v>372</v>
      </c>
      <c r="M19" t="s">
        <v>438</v>
      </c>
      <c r="N19" t="s">
        <v>50</v>
      </c>
      <c r="O19" t="s">
        <v>439</v>
      </c>
      <c r="P19" t="s">
        <v>440</v>
      </c>
      <c r="Q19" t="s">
        <v>54</v>
      </c>
      <c r="R19" t="s">
        <v>54</v>
      </c>
      <c r="S19" t="s">
        <v>80</v>
      </c>
      <c r="T19" t="s">
        <v>375</v>
      </c>
      <c r="U19" t="s">
        <v>441</v>
      </c>
      <c r="V19" t="s">
        <v>442</v>
      </c>
      <c r="X19" t="s">
        <v>443</v>
      </c>
      <c r="Y19" t="s">
        <v>206</v>
      </c>
      <c r="Z19" t="s">
        <v>60</v>
      </c>
      <c r="AA19" t="s">
        <v>444</v>
      </c>
      <c r="AB19" t="s">
        <v>318</v>
      </c>
      <c r="AC19" t="s">
        <v>445</v>
      </c>
      <c r="AD19" t="s">
        <v>446</v>
      </c>
      <c r="AE19" t="s">
        <v>447</v>
      </c>
      <c r="AF19" t="s">
        <v>448</v>
      </c>
      <c r="AG19" t="s">
        <v>449</v>
      </c>
      <c r="AH19" t="s">
        <v>450</v>
      </c>
      <c r="AL19" t="s">
        <v>451</v>
      </c>
      <c r="AM19" t="s">
        <v>452</v>
      </c>
    </row>
    <row r="20" spans="1:39">
      <c r="A20" t="s">
        <v>453</v>
      </c>
      <c r="B20" t="s">
        <v>454</v>
      </c>
      <c r="C20" t="s">
        <v>41</v>
      </c>
      <c r="D20" t="s">
        <v>42</v>
      </c>
      <c r="E20" t="s">
        <v>144</v>
      </c>
      <c r="F20" t="s">
        <v>44</v>
      </c>
      <c r="G20" t="s">
        <v>455</v>
      </c>
      <c r="H20" t="s">
        <v>456</v>
      </c>
      <c r="I20" t="s">
        <v>457</v>
      </c>
      <c r="J20" t="s">
        <v>458</v>
      </c>
      <c r="K20" t="s">
        <v>371</v>
      </c>
      <c r="L20" t="s">
        <v>372</v>
      </c>
      <c r="M20" t="s">
        <v>459</v>
      </c>
      <c r="N20" t="s">
        <v>50</v>
      </c>
      <c r="O20" t="s">
        <v>460</v>
      </c>
      <c r="P20" t="s">
        <v>265</v>
      </c>
      <c r="Q20" t="s">
        <v>54</v>
      </c>
      <c r="R20" t="s">
        <v>54</v>
      </c>
      <c r="S20" t="s">
        <v>54</v>
      </c>
      <c r="T20" t="s">
        <v>461</v>
      </c>
      <c r="U20" t="s">
        <v>462</v>
      </c>
      <c r="V20" t="s">
        <v>463</v>
      </c>
      <c r="X20" t="s">
        <v>464</v>
      </c>
      <c r="Y20" t="s">
        <v>206</v>
      </c>
      <c r="Z20" t="s">
        <v>465</v>
      </c>
      <c r="AA20" t="s">
        <v>466</v>
      </c>
      <c r="AB20" t="s">
        <v>467</v>
      </c>
      <c r="AC20" t="s">
        <v>468</v>
      </c>
      <c r="AD20" t="s">
        <v>469</v>
      </c>
      <c r="AE20" t="s">
        <v>470</v>
      </c>
      <c r="AF20" t="s">
        <v>471</v>
      </c>
      <c r="AG20" t="s">
        <v>468</v>
      </c>
      <c r="AH20" t="s">
        <v>472</v>
      </c>
      <c r="AI20" t="s">
        <v>69</v>
      </c>
      <c r="AL20" t="s">
        <v>473</v>
      </c>
      <c r="AM20" t="s">
        <v>474</v>
      </c>
    </row>
    <row r="21" spans="1:39">
      <c r="A21" t="s">
        <v>475</v>
      </c>
      <c r="B21" t="s">
        <v>476</v>
      </c>
      <c r="C21" t="s">
        <v>41</v>
      </c>
      <c r="D21" t="s">
        <v>42</v>
      </c>
      <c r="E21" t="s">
        <v>144</v>
      </c>
      <c r="F21" t="s">
        <v>44</v>
      </c>
      <c r="G21" t="s">
        <v>477</v>
      </c>
      <c r="H21" t="s">
        <v>478</v>
      </c>
      <c r="I21" t="s">
        <v>479</v>
      </c>
      <c r="J21" t="s">
        <v>480</v>
      </c>
      <c r="K21" t="s">
        <v>371</v>
      </c>
      <c r="L21" t="s">
        <v>372</v>
      </c>
      <c r="M21" t="s">
        <v>481</v>
      </c>
      <c r="N21" t="s">
        <v>50</v>
      </c>
      <c r="O21" t="s">
        <v>482</v>
      </c>
      <c r="P21" t="s">
        <v>265</v>
      </c>
      <c r="Q21" t="s">
        <v>54</v>
      </c>
      <c r="R21" t="s">
        <v>80</v>
      </c>
      <c r="S21" t="s">
        <v>80</v>
      </c>
      <c r="T21" t="s">
        <v>483</v>
      </c>
      <c r="U21" t="s">
        <v>484</v>
      </c>
      <c r="V21" t="s">
        <v>485</v>
      </c>
      <c r="X21" t="s">
        <v>486</v>
      </c>
      <c r="Y21" t="s">
        <v>487</v>
      </c>
      <c r="Z21" t="s">
        <v>488</v>
      </c>
      <c r="AA21" t="s">
        <v>489</v>
      </c>
      <c r="AB21" t="s">
        <v>490</v>
      </c>
      <c r="AC21" t="s">
        <v>491</v>
      </c>
      <c r="AD21" t="s">
        <v>492</v>
      </c>
      <c r="AE21" t="s">
        <v>493</v>
      </c>
      <c r="AF21" t="s">
        <v>62</v>
      </c>
      <c r="AG21" t="s">
        <v>494</v>
      </c>
      <c r="AH21" t="s">
        <v>495</v>
      </c>
      <c r="AI21" t="s">
        <v>69</v>
      </c>
      <c r="AL21" t="s">
        <v>496</v>
      </c>
      <c r="AM21" t="s">
        <v>497</v>
      </c>
    </row>
    <row r="22" spans="1:39">
      <c r="A22" t="s">
        <v>498</v>
      </c>
      <c r="B22" t="s">
        <v>499</v>
      </c>
      <c r="C22" t="s">
        <v>41</v>
      </c>
      <c r="D22" t="s">
        <v>42</v>
      </c>
      <c r="E22" t="s">
        <v>144</v>
      </c>
      <c r="F22" t="s">
        <v>44</v>
      </c>
      <c r="G22" t="s">
        <v>500</v>
      </c>
      <c r="H22" t="s">
        <v>501</v>
      </c>
      <c r="I22" t="s">
        <v>502</v>
      </c>
      <c r="J22" t="s">
        <v>503</v>
      </c>
      <c r="K22" t="s">
        <v>371</v>
      </c>
      <c r="L22" t="s">
        <v>372</v>
      </c>
      <c r="M22" t="s">
        <v>504</v>
      </c>
      <c r="N22" t="s">
        <v>50</v>
      </c>
      <c r="O22" t="s">
        <v>505</v>
      </c>
      <c r="P22" t="s">
        <v>506</v>
      </c>
      <c r="Q22" t="s">
        <v>54</v>
      </c>
      <c r="R22" t="s">
        <v>80</v>
      </c>
      <c r="S22" t="s">
        <v>54</v>
      </c>
      <c r="T22" t="s">
        <v>507</v>
      </c>
      <c r="U22" t="s">
        <v>508</v>
      </c>
      <c r="V22" t="s">
        <v>509</v>
      </c>
      <c r="X22" t="s">
        <v>355</v>
      </c>
      <c r="Y22" t="s">
        <v>59</v>
      </c>
      <c r="Z22" t="s">
        <v>60</v>
      </c>
      <c r="AA22" t="s">
        <v>510</v>
      </c>
      <c r="AB22" t="s">
        <v>511</v>
      </c>
      <c r="AC22" t="s">
        <v>512</v>
      </c>
      <c r="AD22" t="s">
        <v>513</v>
      </c>
      <c r="AE22" t="s">
        <v>514</v>
      </c>
      <c r="AF22" t="s">
        <v>515</v>
      </c>
      <c r="AG22" t="s">
        <v>512</v>
      </c>
      <c r="AH22" t="s">
        <v>516</v>
      </c>
      <c r="AI22" t="s">
        <v>69</v>
      </c>
      <c r="AL22" t="s">
        <v>517</v>
      </c>
      <c r="AM22" t="s">
        <v>518</v>
      </c>
    </row>
    <row r="23" spans="1:39">
      <c r="A23" t="s">
        <v>519</v>
      </c>
      <c r="B23" t="s">
        <v>520</v>
      </c>
      <c r="C23" t="s">
        <v>41</v>
      </c>
      <c r="D23" t="s">
        <v>42</v>
      </c>
      <c r="E23" t="s">
        <v>144</v>
      </c>
      <c r="F23" t="s">
        <v>44</v>
      </c>
      <c r="G23" t="s">
        <v>521</v>
      </c>
      <c r="H23" t="s">
        <v>522</v>
      </c>
      <c r="I23" t="s">
        <v>523</v>
      </c>
      <c r="J23" t="s">
        <v>370</v>
      </c>
      <c r="K23" t="s">
        <v>371</v>
      </c>
      <c r="L23" t="s">
        <v>372</v>
      </c>
      <c r="M23" t="s">
        <v>524</v>
      </c>
      <c r="N23" t="s">
        <v>50</v>
      </c>
      <c r="O23" t="s">
        <v>525</v>
      </c>
      <c r="P23" t="s">
        <v>265</v>
      </c>
      <c r="Q23" t="s">
        <v>54</v>
      </c>
      <c r="R23" t="s">
        <v>54</v>
      </c>
      <c r="S23" t="s">
        <v>54</v>
      </c>
      <c r="T23" t="s">
        <v>526</v>
      </c>
      <c r="V23" t="s">
        <v>527</v>
      </c>
      <c r="X23" t="s">
        <v>528</v>
      </c>
      <c r="Y23" t="s">
        <v>206</v>
      </c>
      <c r="Z23" t="s">
        <v>529</v>
      </c>
      <c r="AA23" t="s">
        <v>530</v>
      </c>
      <c r="AB23" t="s">
        <v>381</v>
      </c>
      <c r="AC23" t="s">
        <v>531</v>
      </c>
      <c r="AD23" t="s">
        <v>532</v>
      </c>
      <c r="AE23" t="s">
        <v>533</v>
      </c>
      <c r="AF23" t="s">
        <v>534</v>
      </c>
      <c r="AG23" t="s">
        <v>535</v>
      </c>
      <c r="AH23" t="s">
        <v>536</v>
      </c>
      <c r="AL23" t="s">
        <v>537</v>
      </c>
      <c r="AM23" t="s">
        <v>538</v>
      </c>
    </row>
    <row r="24" spans="1:39">
      <c r="A24" t="s">
        <v>539</v>
      </c>
      <c r="B24" t="s">
        <v>540</v>
      </c>
      <c r="C24" t="s">
        <v>41</v>
      </c>
      <c r="D24" t="s">
        <v>42</v>
      </c>
      <c r="E24" t="s">
        <v>144</v>
      </c>
      <c r="F24" t="s">
        <v>44</v>
      </c>
      <c r="G24" t="s">
        <v>541</v>
      </c>
      <c r="H24" t="s">
        <v>542</v>
      </c>
      <c r="I24" t="s">
        <v>543</v>
      </c>
      <c r="J24" t="s">
        <v>544</v>
      </c>
      <c r="K24" t="s">
        <v>371</v>
      </c>
      <c r="L24" t="s">
        <v>372</v>
      </c>
      <c r="M24" t="s">
        <v>524</v>
      </c>
      <c r="N24" t="s">
        <v>50</v>
      </c>
      <c r="O24" t="s">
        <v>545</v>
      </c>
      <c r="P24" t="s">
        <v>546</v>
      </c>
      <c r="Q24" t="s">
        <v>54</v>
      </c>
      <c r="R24" t="s">
        <v>54</v>
      </c>
      <c r="S24" t="s">
        <v>54</v>
      </c>
      <c r="T24" t="s">
        <v>245</v>
      </c>
      <c r="V24" t="s">
        <v>547</v>
      </c>
      <c r="X24" t="s">
        <v>548</v>
      </c>
      <c r="Y24" t="s">
        <v>549</v>
      </c>
      <c r="Z24" t="s">
        <v>60</v>
      </c>
      <c r="AA24" t="s">
        <v>550</v>
      </c>
      <c r="AB24" t="s">
        <v>88</v>
      </c>
      <c r="AC24" t="s">
        <v>551</v>
      </c>
      <c r="AD24" t="s">
        <v>552</v>
      </c>
      <c r="AE24" t="s">
        <v>550</v>
      </c>
      <c r="AF24" t="s">
        <v>88</v>
      </c>
      <c r="AG24" t="s">
        <v>551</v>
      </c>
      <c r="AH24" t="s">
        <v>552</v>
      </c>
      <c r="AL24" t="s">
        <v>553</v>
      </c>
      <c r="AM24" t="s">
        <v>554</v>
      </c>
    </row>
    <row r="25" spans="1:39">
      <c r="A25" t="s">
        <v>555</v>
      </c>
      <c r="B25" t="s">
        <v>556</v>
      </c>
      <c r="C25" t="s">
        <v>41</v>
      </c>
      <c r="D25" t="s">
        <v>42</v>
      </c>
      <c r="E25" t="s">
        <v>144</v>
      </c>
      <c r="F25" t="s">
        <v>44</v>
      </c>
      <c r="G25" t="s">
        <v>557</v>
      </c>
      <c r="H25" t="s">
        <v>558</v>
      </c>
      <c r="I25" t="s">
        <v>559</v>
      </c>
      <c r="J25" t="s">
        <v>560</v>
      </c>
      <c r="K25" t="s">
        <v>218</v>
      </c>
      <c r="L25" t="s">
        <v>219</v>
      </c>
      <c r="M25" t="s">
        <v>561</v>
      </c>
      <c r="N25" t="s">
        <v>50</v>
      </c>
      <c r="O25" t="s">
        <v>562</v>
      </c>
      <c r="P25" t="s">
        <v>265</v>
      </c>
      <c r="Q25" t="s">
        <v>54</v>
      </c>
      <c r="R25" t="s">
        <v>54</v>
      </c>
      <c r="S25" t="s">
        <v>54</v>
      </c>
      <c r="T25" t="s">
        <v>483</v>
      </c>
      <c r="U25" t="s">
        <v>563</v>
      </c>
      <c r="V25" t="s">
        <v>564</v>
      </c>
      <c r="X25" t="s">
        <v>565</v>
      </c>
      <c r="Y25" t="s">
        <v>293</v>
      </c>
      <c r="Z25" t="s">
        <v>566</v>
      </c>
      <c r="AA25" t="s">
        <v>567</v>
      </c>
      <c r="AB25" t="s">
        <v>568</v>
      </c>
      <c r="AC25" t="s">
        <v>569</v>
      </c>
      <c r="AD25" t="s">
        <v>570</v>
      </c>
      <c r="AE25" t="s">
        <v>571</v>
      </c>
      <c r="AF25" t="s">
        <v>572</v>
      </c>
      <c r="AG25" t="s">
        <v>573</v>
      </c>
      <c r="AH25" t="s">
        <v>574</v>
      </c>
      <c r="AL25" t="s">
        <v>575</v>
      </c>
      <c r="AM25" t="s">
        <v>576</v>
      </c>
    </row>
    <row r="26" spans="1:39">
      <c r="A26" t="s">
        <v>577</v>
      </c>
      <c r="B26" t="s">
        <v>578</v>
      </c>
      <c r="C26" t="s">
        <v>41</v>
      </c>
      <c r="D26" t="s">
        <v>579</v>
      </c>
      <c r="E26" t="s">
        <v>43</v>
      </c>
      <c r="F26" t="s">
        <v>44</v>
      </c>
      <c r="G26" t="s">
        <v>580</v>
      </c>
      <c r="H26" t="s">
        <v>581</v>
      </c>
      <c r="I26" t="s">
        <v>582</v>
      </c>
      <c r="J26" t="s">
        <v>583</v>
      </c>
      <c r="K26" t="s">
        <v>584</v>
      </c>
      <c r="L26" t="s">
        <v>372</v>
      </c>
      <c r="M26" t="s">
        <v>585</v>
      </c>
      <c r="N26" t="s">
        <v>50</v>
      </c>
      <c r="O26" t="s">
        <v>586</v>
      </c>
      <c r="P26" t="s">
        <v>587</v>
      </c>
      <c r="Q26" t="s">
        <v>54</v>
      </c>
      <c r="R26" t="s">
        <v>54</v>
      </c>
      <c r="S26" t="s">
        <v>54</v>
      </c>
      <c r="T26" t="s">
        <v>588</v>
      </c>
      <c r="U26" t="s">
        <v>589</v>
      </c>
      <c r="V26" t="s">
        <v>59</v>
      </c>
      <c r="X26" t="s">
        <v>590</v>
      </c>
      <c r="Y26" t="s">
        <v>59</v>
      </c>
      <c r="Z26" t="s">
        <v>591</v>
      </c>
      <c r="AA26" t="s">
        <v>592</v>
      </c>
      <c r="AB26" t="s">
        <v>133</v>
      </c>
      <c r="AC26" t="s">
        <v>593</v>
      </c>
      <c r="AD26" t="s">
        <v>594</v>
      </c>
      <c r="AE26" t="s">
        <v>595</v>
      </c>
      <c r="AF26" t="s">
        <v>428</v>
      </c>
      <c r="AG26" t="s">
        <v>593</v>
      </c>
      <c r="AH26" t="s">
        <v>596</v>
      </c>
      <c r="AI26" t="s">
        <v>69</v>
      </c>
      <c r="AL26" t="s">
        <v>597</v>
      </c>
      <c r="AM26" t="s">
        <v>598</v>
      </c>
    </row>
    <row r="27" spans="1:39">
      <c r="A27" t="s">
        <v>599</v>
      </c>
      <c r="B27" t="s">
        <v>600</v>
      </c>
      <c r="C27" t="s">
        <v>41</v>
      </c>
      <c r="D27" t="s">
        <v>579</v>
      </c>
      <c r="E27" t="s">
        <v>43</v>
      </c>
      <c r="F27" t="s">
        <v>44</v>
      </c>
      <c r="G27" t="s">
        <v>601</v>
      </c>
      <c r="H27" t="s">
        <v>602</v>
      </c>
      <c r="I27" t="s">
        <v>603</v>
      </c>
      <c r="J27" t="s">
        <v>604</v>
      </c>
      <c r="K27" t="s">
        <v>584</v>
      </c>
      <c r="L27" t="s">
        <v>372</v>
      </c>
      <c r="M27" t="s">
        <v>585</v>
      </c>
      <c r="N27" t="s">
        <v>50</v>
      </c>
      <c r="O27" t="s">
        <v>605</v>
      </c>
      <c r="P27" t="s">
        <v>606</v>
      </c>
      <c r="Q27" t="s">
        <v>54</v>
      </c>
      <c r="R27" t="s">
        <v>54</v>
      </c>
      <c r="S27" t="s">
        <v>54</v>
      </c>
      <c r="T27" t="s">
        <v>398</v>
      </c>
      <c r="U27" t="s">
        <v>607</v>
      </c>
      <c r="V27" t="s">
        <v>608</v>
      </c>
      <c r="X27" t="s">
        <v>609</v>
      </c>
      <c r="Y27" t="s">
        <v>158</v>
      </c>
      <c r="Z27" t="s">
        <v>60</v>
      </c>
      <c r="AA27" t="s">
        <v>610</v>
      </c>
      <c r="AB27" t="s">
        <v>611</v>
      </c>
      <c r="AC27" t="s">
        <v>612</v>
      </c>
      <c r="AD27" t="s">
        <v>613</v>
      </c>
      <c r="AE27" t="s">
        <v>614</v>
      </c>
      <c r="AF27" t="s">
        <v>615</v>
      </c>
      <c r="AG27" t="s">
        <v>612</v>
      </c>
      <c r="AH27" t="s">
        <v>616</v>
      </c>
      <c r="AI27" t="s">
        <v>69</v>
      </c>
      <c r="AL27" t="s">
        <v>617</v>
      </c>
      <c r="AM27" t="s">
        <v>618</v>
      </c>
    </row>
    <row r="28" spans="1:39">
      <c r="A28" t="s">
        <v>619</v>
      </c>
      <c r="B28" t="s">
        <v>620</v>
      </c>
      <c r="C28" t="s">
        <v>41</v>
      </c>
      <c r="D28" t="s">
        <v>579</v>
      </c>
      <c r="E28" t="s">
        <v>43</v>
      </c>
      <c r="F28" t="s">
        <v>44</v>
      </c>
      <c r="G28" t="s">
        <v>621</v>
      </c>
      <c r="H28" t="s">
        <v>622</v>
      </c>
      <c r="I28" t="s">
        <v>623</v>
      </c>
      <c r="J28" t="s">
        <v>624</v>
      </c>
      <c r="K28" t="s">
        <v>584</v>
      </c>
      <c r="L28" t="s">
        <v>372</v>
      </c>
      <c r="M28" t="s">
        <v>585</v>
      </c>
      <c r="N28" t="s">
        <v>50</v>
      </c>
      <c r="O28" t="s">
        <v>625</v>
      </c>
      <c r="P28" t="s">
        <v>626</v>
      </c>
      <c r="Q28" t="s">
        <v>54</v>
      </c>
      <c r="R28" t="s">
        <v>54</v>
      </c>
      <c r="S28" t="s">
        <v>54</v>
      </c>
      <c r="T28" t="s">
        <v>627</v>
      </c>
      <c r="V28" t="s">
        <v>628</v>
      </c>
      <c r="X28" t="s">
        <v>629</v>
      </c>
      <c r="Y28" t="s">
        <v>158</v>
      </c>
      <c r="Z28" t="s">
        <v>60</v>
      </c>
      <c r="AA28" t="s">
        <v>630</v>
      </c>
      <c r="AB28" t="s">
        <v>88</v>
      </c>
      <c r="AC28" t="s">
        <v>631</v>
      </c>
      <c r="AD28" t="s">
        <v>632</v>
      </c>
      <c r="AE28" t="s">
        <v>630</v>
      </c>
      <c r="AF28" t="s">
        <v>88</v>
      </c>
      <c r="AG28" t="s">
        <v>631</v>
      </c>
      <c r="AH28" t="s">
        <v>632</v>
      </c>
      <c r="AI28" t="s">
        <v>69</v>
      </c>
      <c r="AL28" t="s">
        <v>633</v>
      </c>
      <c r="AM28" t="s">
        <v>634</v>
      </c>
    </row>
    <row r="29" spans="1:39">
      <c r="A29" t="s">
        <v>635</v>
      </c>
      <c r="B29" t="s">
        <v>636</v>
      </c>
      <c r="C29" t="s">
        <v>41</v>
      </c>
      <c r="D29" t="s">
        <v>579</v>
      </c>
      <c r="E29" t="s">
        <v>43</v>
      </c>
      <c r="F29" t="s">
        <v>44</v>
      </c>
      <c r="G29" t="s">
        <v>637</v>
      </c>
      <c r="H29" t="s">
        <v>638</v>
      </c>
      <c r="I29" t="s">
        <v>639</v>
      </c>
      <c r="J29" t="s">
        <v>604</v>
      </c>
      <c r="K29" t="s">
        <v>584</v>
      </c>
      <c r="L29" t="s">
        <v>372</v>
      </c>
      <c r="M29" t="s">
        <v>585</v>
      </c>
      <c r="N29" t="s">
        <v>50</v>
      </c>
      <c r="O29" t="s">
        <v>640</v>
      </c>
      <c r="P29" t="s">
        <v>641</v>
      </c>
      <c r="Q29" t="s">
        <v>54</v>
      </c>
      <c r="R29" t="s">
        <v>54</v>
      </c>
      <c r="S29" t="s">
        <v>54</v>
      </c>
      <c r="T29" t="s">
        <v>642</v>
      </c>
      <c r="U29" t="s">
        <v>643</v>
      </c>
      <c r="V29" t="s">
        <v>644</v>
      </c>
      <c r="X29" t="s">
        <v>645</v>
      </c>
      <c r="Y29" t="s">
        <v>59</v>
      </c>
      <c r="Z29" t="s">
        <v>60</v>
      </c>
      <c r="AA29" t="s">
        <v>646</v>
      </c>
      <c r="AB29" t="s">
        <v>647</v>
      </c>
      <c r="AC29" t="s">
        <v>648</v>
      </c>
      <c r="AD29" t="s">
        <v>649</v>
      </c>
      <c r="AE29" t="s">
        <v>650</v>
      </c>
      <c r="AF29" t="s">
        <v>92</v>
      </c>
      <c r="AG29" t="s">
        <v>648</v>
      </c>
      <c r="AH29" t="s">
        <v>651</v>
      </c>
      <c r="AI29" t="s">
        <v>69</v>
      </c>
      <c r="AL29" t="s">
        <v>652</v>
      </c>
      <c r="AM29" t="s">
        <v>653</v>
      </c>
    </row>
    <row r="30" spans="1:39">
      <c r="A30" t="s">
        <v>654</v>
      </c>
      <c r="B30" t="s">
        <v>600</v>
      </c>
      <c r="C30" t="s">
        <v>41</v>
      </c>
      <c r="D30" t="s">
        <v>579</v>
      </c>
      <c r="E30" t="s">
        <v>43</v>
      </c>
      <c r="F30" t="s">
        <v>44</v>
      </c>
      <c r="G30" t="s">
        <v>655</v>
      </c>
      <c r="H30" t="s">
        <v>656</v>
      </c>
      <c r="I30" t="s">
        <v>240</v>
      </c>
      <c r="J30" t="s">
        <v>657</v>
      </c>
      <c r="K30" t="s">
        <v>584</v>
      </c>
      <c r="L30" t="s">
        <v>372</v>
      </c>
      <c r="M30" t="s">
        <v>585</v>
      </c>
      <c r="N30" t="s">
        <v>50</v>
      </c>
      <c r="O30" t="s">
        <v>125</v>
      </c>
      <c r="P30" t="s">
        <v>658</v>
      </c>
      <c r="Q30" t="s">
        <v>54</v>
      </c>
      <c r="R30" t="s">
        <v>54</v>
      </c>
      <c r="S30" t="s">
        <v>54</v>
      </c>
      <c r="T30" t="s">
        <v>245</v>
      </c>
      <c r="U30" t="s">
        <v>659</v>
      </c>
      <c r="V30" t="s">
        <v>660</v>
      </c>
      <c r="X30" t="s">
        <v>661</v>
      </c>
      <c r="Y30" t="s">
        <v>206</v>
      </c>
      <c r="Z30" t="s">
        <v>60</v>
      </c>
      <c r="AA30" t="s">
        <v>662</v>
      </c>
      <c r="AB30" t="s">
        <v>88</v>
      </c>
      <c r="AC30" t="s">
        <v>663</v>
      </c>
      <c r="AD30" t="s">
        <v>664</v>
      </c>
      <c r="AE30" t="s">
        <v>665</v>
      </c>
      <c r="AF30" t="s">
        <v>666</v>
      </c>
      <c r="AG30" t="s">
        <v>663</v>
      </c>
      <c r="AH30" t="s">
        <v>667</v>
      </c>
      <c r="AI30" t="s">
        <v>69</v>
      </c>
      <c r="AL30" t="s">
        <v>668</v>
      </c>
      <c r="AM30" t="s">
        <v>669</v>
      </c>
    </row>
    <row r="31" spans="1:39">
      <c r="A31" t="s">
        <v>670</v>
      </c>
      <c r="B31" t="s">
        <v>671</v>
      </c>
      <c r="C31" t="s">
        <v>41</v>
      </c>
      <c r="D31" t="s">
        <v>579</v>
      </c>
      <c r="E31" t="s">
        <v>43</v>
      </c>
      <c r="F31" t="s">
        <v>44</v>
      </c>
      <c r="G31" t="s">
        <v>672</v>
      </c>
      <c r="H31" t="s">
        <v>673</v>
      </c>
      <c r="I31" t="s">
        <v>674</v>
      </c>
      <c r="J31" t="s">
        <v>675</v>
      </c>
      <c r="K31" t="s">
        <v>584</v>
      </c>
      <c r="L31" t="s">
        <v>372</v>
      </c>
      <c r="M31" t="s">
        <v>676</v>
      </c>
      <c r="N31" t="s">
        <v>50</v>
      </c>
      <c r="O31" t="s">
        <v>677</v>
      </c>
      <c r="P31" t="s">
        <v>678</v>
      </c>
      <c r="Q31" t="s">
        <v>54</v>
      </c>
      <c r="R31" t="s">
        <v>54</v>
      </c>
      <c r="S31" t="s">
        <v>54</v>
      </c>
      <c r="T31" t="s">
        <v>245</v>
      </c>
      <c r="U31" t="s">
        <v>679</v>
      </c>
      <c r="V31" t="s">
        <v>680</v>
      </c>
      <c r="W31" t="s">
        <v>681</v>
      </c>
      <c r="X31" t="s">
        <v>682</v>
      </c>
      <c r="Y31" t="s">
        <v>206</v>
      </c>
      <c r="Z31" t="s">
        <v>683</v>
      </c>
      <c r="AA31" t="s">
        <v>684</v>
      </c>
      <c r="AB31" t="s">
        <v>88</v>
      </c>
      <c r="AC31" t="s">
        <v>685</v>
      </c>
      <c r="AD31" t="s">
        <v>686</v>
      </c>
      <c r="AE31" t="s">
        <v>684</v>
      </c>
      <c r="AF31" t="s">
        <v>88</v>
      </c>
      <c r="AG31" t="s">
        <v>685</v>
      </c>
      <c r="AH31" t="s">
        <v>687</v>
      </c>
      <c r="AI31" t="s">
        <v>69</v>
      </c>
      <c r="AL31" t="s">
        <v>688</v>
      </c>
      <c r="AM31" t="s">
        <v>689</v>
      </c>
    </row>
    <row r="32" spans="1:39">
      <c r="A32" t="s">
        <v>635</v>
      </c>
      <c r="B32" t="s">
        <v>690</v>
      </c>
      <c r="C32" t="s">
        <v>41</v>
      </c>
      <c r="D32" t="s">
        <v>579</v>
      </c>
      <c r="E32" t="s">
        <v>43</v>
      </c>
      <c r="F32" t="s">
        <v>44</v>
      </c>
      <c r="G32" t="s">
        <v>691</v>
      </c>
      <c r="H32" t="s">
        <v>692</v>
      </c>
      <c r="I32" t="s">
        <v>693</v>
      </c>
      <c r="J32" t="s">
        <v>604</v>
      </c>
      <c r="K32" t="s">
        <v>584</v>
      </c>
      <c r="L32" t="s">
        <v>372</v>
      </c>
      <c r="M32" t="s">
        <v>676</v>
      </c>
      <c r="N32" t="s">
        <v>50</v>
      </c>
      <c r="O32" t="s">
        <v>694</v>
      </c>
      <c r="P32" t="s">
        <v>641</v>
      </c>
      <c r="Q32" t="s">
        <v>54</v>
      </c>
      <c r="R32" t="s">
        <v>54</v>
      </c>
      <c r="S32" t="s">
        <v>54</v>
      </c>
      <c r="T32" t="s">
        <v>642</v>
      </c>
      <c r="U32" t="s">
        <v>643</v>
      </c>
      <c r="V32" t="s">
        <v>644</v>
      </c>
      <c r="X32" t="s">
        <v>645</v>
      </c>
      <c r="Y32" t="s">
        <v>59</v>
      </c>
      <c r="Z32" t="s">
        <v>60</v>
      </c>
      <c r="AA32" t="s">
        <v>646</v>
      </c>
      <c r="AB32" t="s">
        <v>647</v>
      </c>
      <c r="AC32" t="s">
        <v>648</v>
      </c>
      <c r="AD32" t="s">
        <v>649</v>
      </c>
      <c r="AE32" t="s">
        <v>650</v>
      </c>
      <c r="AF32" t="s">
        <v>92</v>
      </c>
      <c r="AG32" t="s">
        <v>648</v>
      </c>
      <c r="AH32" t="s">
        <v>651</v>
      </c>
      <c r="AI32" t="s">
        <v>69</v>
      </c>
      <c r="AL32" t="s">
        <v>695</v>
      </c>
      <c r="AM32" t="s">
        <v>696</v>
      </c>
    </row>
    <row r="33" spans="1:39">
      <c r="A33" t="s">
        <v>619</v>
      </c>
      <c r="B33" t="s">
        <v>697</v>
      </c>
      <c r="C33" t="s">
        <v>41</v>
      </c>
      <c r="D33" t="s">
        <v>579</v>
      </c>
      <c r="E33" t="s">
        <v>43</v>
      </c>
      <c r="F33" t="s">
        <v>44</v>
      </c>
      <c r="G33" t="s">
        <v>698</v>
      </c>
      <c r="H33" t="s">
        <v>699</v>
      </c>
      <c r="I33" t="s">
        <v>700</v>
      </c>
      <c r="J33" t="s">
        <v>657</v>
      </c>
      <c r="K33" t="s">
        <v>584</v>
      </c>
      <c r="L33" t="s">
        <v>372</v>
      </c>
      <c r="M33" t="s">
        <v>676</v>
      </c>
      <c r="N33" t="s">
        <v>50</v>
      </c>
      <c r="O33" t="s">
        <v>701</v>
      </c>
      <c r="P33" t="s">
        <v>626</v>
      </c>
      <c r="Q33" t="s">
        <v>54</v>
      </c>
      <c r="R33" t="s">
        <v>54</v>
      </c>
      <c r="S33" t="s">
        <v>54</v>
      </c>
      <c r="T33" t="s">
        <v>627</v>
      </c>
      <c r="V33" t="s">
        <v>628</v>
      </c>
      <c r="X33" t="s">
        <v>629</v>
      </c>
      <c r="Y33" t="s">
        <v>158</v>
      </c>
      <c r="Z33" t="s">
        <v>60</v>
      </c>
      <c r="AA33" t="s">
        <v>630</v>
      </c>
      <c r="AB33" t="s">
        <v>88</v>
      </c>
      <c r="AC33" t="s">
        <v>702</v>
      </c>
      <c r="AD33" t="s">
        <v>632</v>
      </c>
      <c r="AE33" t="s">
        <v>630</v>
      </c>
      <c r="AF33" t="s">
        <v>88</v>
      </c>
      <c r="AG33" t="s">
        <v>702</v>
      </c>
      <c r="AH33" t="s">
        <v>632</v>
      </c>
      <c r="AI33" t="s">
        <v>69</v>
      </c>
      <c r="AL33" t="s">
        <v>703</v>
      </c>
      <c r="AM33" t="s">
        <v>704</v>
      </c>
    </row>
    <row r="34" spans="1:39">
      <c r="A34" t="s">
        <v>670</v>
      </c>
      <c r="B34" t="s">
        <v>705</v>
      </c>
      <c r="C34" t="s">
        <v>41</v>
      </c>
      <c r="D34" t="s">
        <v>579</v>
      </c>
      <c r="E34" t="s">
        <v>43</v>
      </c>
      <c r="F34" t="s">
        <v>44</v>
      </c>
      <c r="G34" t="s">
        <v>706</v>
      </c>
      <c r="H34" t="s">
        <v>707</v>
      </c>
      <c r="I34" t="s">
        <v>674</v>
      </c>
      <c r="J34" t="s">
        <v>675</v>
      </c>
      <c r="K34" t="s">
        <v>584</v>
      </c>
      <c r="L34" t="s">
        <v>372</v>
      </c>
      <c r="M34" t="s">
        <v>708</v>
      </c>
      <c r="N34" t="s">
        <v>50</v>
      </c>
      <c r="O34" t="s">
        <v>709</v>
      </c>
      <c r="P34" t="s">
        <v>678</v>
      </c>
      <c r="Q34" t="s">
        <v>54</v>
      </c>
      <c r="R34" t="s">
        <v>54</v>
      </c>
      <c r="S34" t="s">
        <v>54</v>
      </c>
      <c r="T34" t="s">
        <v>245</v>
      </c>
      <c r="U34" t="s">
        <v>679</v>
      </c>
      <c r="V34" t="s">
        <v>680</v>
      </c>
      <c r="W34" t="s">
        <v>681</v>
      </c>
      <c r="X34" t="s">
        <v>682</v>
      </c>
      <c r="Y34" t="s">
        <v>206</v>
      </c>
      <c r="Z34" t="s">
        <v>683</v>
      </c>
      <c r="AA34" t="s">
        <v>684</v>
      </c>
      <c r="AB34" t="s">
        <v>88</v>
      </c>
      <c r="AC34" t="s">
        <v>685</v>
      </c>
      <c r="AD34" t="s">
        <v>686</v>
      </c>
      <c r="AE34" t="s">
        <v>684</v>
      </c>
      <c r="AF34" t="s">
        <v>88</v>
      </c>
      <c r="AG34" t="s">
        <v>685</v>
      </c>
      <c r="AH34" t="s">
        <v>687</v>
      </c>
      <c r="AI34" t="s">
        <v>69</v>
      </c>
      <c r="AL34" t="s">
        <v>710</v>
      </c>
      <c r="AM34" t="s">
        <v>711</v>
      </c>
    </row>
    <row r="35" spans="1:39">
      <c r="A35" t="s">
        <v>635</v>
      </c>
      <c r="B35" t="s">
        <v>712</v>
      </c>
      <c r="C35" t="s">
        <v>41</v>
      </c>
      <c r="D35" t="s">
        <v>579</v>
      </c>
      <c r="E35" t="s">
        <v>43</v>
      </c>
      <c r="F35" t="s">
        <v>44</v>
      </c>
      <c r="G35" t="s">
        <v>713</v>
      </c>
      <c r="H35" t="s">
        <v>714</v>
      </c>
      <c r="I35" t="s">
        <v>693</v>
      </c>
      <c r="J35" t="s">
        <v>715</v>
      </c>
      <c r="K35" t="s">
        <v>584</v>
      </c>
      <c r="L35" t="s">
        <v>372</v>
      </c>
      <c r="M35" t="s">
        <v>708</v>
      </c>
      <c r="N35" t="s">
        <v>50</v>
      </c>
      <c r="O35" t="s">
        <v>716</v>
      </c>
      <c r="P35" t="s">
        <v>641</v>
      </c>
      <c r="Q35" t="s">
        <v>54</v>
      </c>
      <c r="R35" t="s">
        <v>54</v>
      </c>
      <c r="S35" t="s">
        <v>54</v>
      </c>
      <c r="T35" t="s">
        <v>642</v>
      </c>
      <c r="U35" t="s">
        <v>643</v>
      </c>
      <c r="V35" t="s">
        <v>644</v>
      </c>
      <c r="X35" t="s">
        <v>645</v>
      </c>
      <c r="Y35" t="s">
        <v>59</v>
      </c>
      <c r="Z35" t="s">
        <v>60</v>
      </c>
      <c r="AA35" t="s">
        <v>646</v>
      </c>
      <c r="AB35" t="s">
        <v>647</v>
      </c>
      <c r="AC35" t="s">
        <v>648</v>
      </c>
      <c r="AD35" t="s">
        <v>649</v>
      </c>
      <c r="AE35" t="s">
        <v>717</v>
      </c>
      <c r="AF35" t="s">
        <v>92</v>
      </c>
      <c r="AG35" t="s">
        <v>648</v>
      </c>
      <c r="AH35" t="s">
        <v>718</v>
      </c>
      <c r="AI35" t="s">
        <v>69</v>
      </c>
      <c r="AL35" t="s">
        <v>719</v>
      </c>
      <c r="AM35" t="s">
        <v>720</v>
      </c>
    </row>
    <row r="36" spans="1:39">
      <c r="A36" t="s">
        <v>721</v>
      </c>
      <c r="B36" t="s">
        <v>722</v>
      </c>
      <c r="C36" t="s">
        <v>41</v>
      </c>
      <c r="D36" t="s">
        <v>579</v>
      </c>
      <c r="E36" t="s">
        <v>43</v>
      </c>
      <c r="F36" t="s">
        <v>44</v>
      </c>
      <c r="G36" t="s">
        <v>723</v>
      </c>
      <c r="H36" t="s">
        <v>724</v>
      </c>
      <c r="I36" t="s">
        <v>725</v>
      </c>
      <c r="J36" t="s">
        <v>657</v>
      </c>
      <c r="K36" t="s">
        <v>584</v>
      </c>
      <c r="L36" t="s">
        <v>372</v>
      </c>
      <c r="M36" t="s">
        <v>708</v>
      </c>
      <c r="N36" t="s">
        <v>50</v>
      </c>
      <c r="O36" t="s">
        <v>726</v>
      </c>
      <c r="P36" t="s">
        <v>727</v>
      </c>
      <c r="Q36" t="s">
        <v>54</v>
      </c>
      <c r="R36" t="s">
        <v>54</v>
      </c>
      <c r="S36" t="s">
        <v>54</v>
      </c>
      <c r="T36" t="s">
        <v>526</v>
      </c>
      <c r="U36" t="s">
        <v>728</v>
      </c>
      <c r="V36" t="s">
        <v>729</v>
      </c>
      <c r="X36" t="s">
        <v>423</v>
      </c>
      <c r="Y36" t="s">
        <v>333</v>
      </c>
      <c r="Z36" t="s">
        <v>60</v>
      </c>
      <c r="AA36" t="s">
        <v>730</v>
      </c>
      <c r="AB36" t="s">
        <v>88</v>
      </c>
      <c r="AC36" t="s">
        <v>731</v>
      </c>
      <c r="AD36" t="s">
        <v>732</v>
      </c>
      <c r="AE36" t="s">
        <v>733</v>
      </c>
      <c r="AF36" t="s">
        <v>448</v>
      </c>
      <c r="AG36" t="s">
        <v>734</v>
      </c>
      <c r="AH36" t="s">
        <v>735</v>
      </c>
      <c r="AI36" t="s">
        <v>69</v>
      </c>
      <c r="AL36" t="s">
        <v>736</v>
      </c>
      <c r="AM36" t="s">
        <v>737</v>
      </c>
    </row>
    <row r="37" spans="1:39">
      <c r="A37" t="s">
        <v>738</v>
      </c>
      <c r="B37" t="s">
        <v>739</v>
      </c>
      <c r="C37" t="s">
        <v>41</v>
      </c>
      <c r="D37" t="s">
        <v>579</v>
      </c>
      <c r="E37" t="s">
        <v>43</v>
      </c>
      <c r="F37" t="s">
        <v>44</v>
      </c>
      <c r="G37" t="s">
        <v>740</v>
      </c>
      <c r="H37" t="s">
        <v>741</v>
      </c>
      <c r="I37" t="s">
        <v>742</v>
      </c>
      <c r="J37" t="s">
        <v>743</v>
      </c>
      <c r="K37" t="s">
        <v>584</v>
      </c>
      <c r="L37" t="s">
        <v>372</v>
      </c>
      <c r="M37" t="s">
        <v>744</v>
      </c>
      <c r="N37" t="s">
        <v>50</v>
      </c>
      <c r="O37" t="s">
        <v>745</v>
      </c>
      <c r="P37" t="s">
        <v>746</v>
      </c>
      <c r="Q37" t="s">
        <v>54</v>
      </c>
      <c r="R37" t="s">
        <v>80</v>
      </c>
      <c r="S37" t="s">
        <v>80</v>
      </c>
      <c r="T37" t="s">
        <v>526</v>
      </c>
      <c r="U37" t="s">
        <v>747</v>
      </c>
      <c r="V37" t="s">
        <v>748</v>
      </c>
      <c r="X37" t="s">
        <v>749</v>
      </c>
      <c r="Y37" t="s">
        <v>293</v>
      </c>
      <c r="Z37" t="s">
        <v>60</v>
      </c>
      <c r="AA37" t="s">
        <v>750</v>
      </c>
      <c r="AB37" t="s">
        <v>88</v>
      </c>
      <c r="AC37" t="s">
        <v>751</v>
      </c>
      <c r="AD37" t="s">
        <v>752</v>
      </c>
      <c r="AE37" t="s">
        <v>753</v>
      </c>
      <c r="AF37" t="s">
        <v>615</v>
      </c>
      <c r="AG37" t="s">
        <v>754</v>
      </c>
      <c r="AH37" t="s">
        <v>755</v>
      </c>
      <c r="AI37" t="s">
        <v>69</v>
      </c>
      <c r="AL37" t="s">
        <v>756</v>
      </c>
      <c r="AM37" t="s">
        <v>757</v>
      </c>
    </row>
    <row r="38" spans="1:39">
      <c r="A38" t="s">
        <v>577</v>
      </c>
      <c r="B38" t="s">
        <v>758</v>
      </c>
      <c r="C38" t="s">
        <v>41</v>
      </c>
      <c r="D38" t="s">
        <v>579</v>
      </c>
      <c r="E38" t="s">
        <v>43</v>
      </c>
      <c r="F38" t="s">
        <v>44</v>
      </c>
      <c r="G38" t="s">
        <v>759</v>
      </c>
      <c r="H38" t="s">
        <v>760</v>
      </c>
      <c r="I38" t="s">
        <v>761</v>
      </c>
      <c r="J38" t="s">
        <v>762</v>
      </c>
      <c r="K38" t="s">
        <v>584</v>
      </c>
      <c r="L38" t="s">
        <v>372</v>
      </c>
      <c r="M38" t="s">
        <v>744</v>
      </c>
      <c r="N38" t="s">
        <v>50</v>
      </c>
      <c r="O38" t="s">
        <v>763</v>
      </c>
      <c r="P38" t="s">
        <v>587</v>
      </c>
      <c r="Q38" t="s">
        <v>54</v>
      </c>
      <c r="R38" t="s">
        <v>54</v>
      </c>
      <c r="S38" t="s">
        <v>54</v>
      </c>
      <c r="T38" t="s">
        <v>588</v>
      </c>
      <c r="U38" t="s">
        <v>589</v>
      </c>
      <c r="V38" t="s">
        <v>59</v>
      </c>
      <c r="X38" t="s">
        <v>590</v>
      </c>
      <c r="Y38" t="s">
        <v>59</v>
      </c>
      <c r="Z38" t="s">
        <v>591</v>
      </c>
      <c r="AA38" t="s">
        <v>592</v>
      </c>
      <c r="AB38" t="s">
        <v>133</v>
      </c>
      <c r="AC38" t="s">
        <v>593</v>
      </c>
      <c r="AD38" t="s">
        <v>594</v>
      </c>
      <c r="AE38" t="s">
        <v>764</v>
      </c>
      <c r="AF38" t="s">
        <v>765</v>
      </c>
      <c r="AG38" t="s">
        <v>593</v>
      </c>
      <c r="AH38" t="s">
        <v>766</v>
      </c>
      <c r="AI38" t="s">
        <v>69</v>
      </c>
      <c r="AL38" t="s">
        <v>767</v>
      </c>
      <c r="AM38" t="s">
        <v>768</v>
      </c>
    </row>
    <row r="39" spans="1:39">
      <c r="A39" t="s">
        <v>769</v>
      </c>
      <c r="B39" t="s">
        <v>770</v>
      </c>
      <c r="C39" t="s">
        <v>41</v>
      </c>
      <c r="D39" t="s">
        <v>579</v>
      </c>
      <c r="E39" t="s">
        <v>43</v>
      </c>
      <c r="F39" t="s">
        <v>44</v>
      </c>
      <c r="G39" t="s">
        <v>771</v>
      </c>
      <c r="H39" t="s">
        <v>772</v>
      </c>
      <c r="I39" t="s">
        <v>240</v>
      </c>
      <c r="J39" t="s">
        <v>657</v>
      </c>
      <c r="K39" t="s">
        <v>584</v>
      </c>
      <c r="L39" t="s">
        <v>372</v>
      </c>
      <c r="M39" t="s">
        <v>744</v>
      </c>
      <c r="N39" t="s">
        <v>50</v>
      </c>
      <c r="O39" t="s">
        <v>773</v>
      </c>
      <c r="P39" t="s">
        <v>774</v>
      </c>
      <c r="Q39" t="s">
        <v>54</v>
      </c>
      <c r="R39" t="s">
        <v>54</v>
      </c>
      <c r="S39" t="s">
        <v>54</v>
      </c>
      <c r="T39" t="s">
        <v>775</v>
      </c>
      <c r="U39" t="s">
        <v>776</v>
      </c>
      <c r="V39" t="s">
        <v>777</v>
      </c>
      <c r="X39" t="s">
        <v>778</v>
      </c>
      <c r="Y39" t="s">
        <v>206</v>
      </c>
      <c r="Z39" t="s">
        <v>60</v>
      </c>
      <c r="AA39" t="s">
        <v>779</v>
      </c>
      <c r="AB39" t="s">
        <v>133</v>
      </c>
      <c r="AC39" t="s">
        <v>780</v>
      </c>
      <c r="AD39" t="s">
        <v>781</v>
      </c>
      <c r="AE39" t="s">
        <v>782</v>
      </c>
      <c r="AF39" t="s">
        <v>92</v>
      </c>
      <c r="AG39" t="s">
        <v>783</v>
      </c>
      <c r="AH39" t="s">
        <v>784</v>
      </c>
      <c r="AI39" t="s">
        <v>69</v>
      </c>
      <c r="AL39" t="s">
        <v>785</v>
      </c>
      <c r="AM39" t="s">
        <v>786</v>
      </c>
    </row>
    <row r="40" spans="1:39">
      <c r="A40" t="s">
        <v>787</v>
      </c>
      <c r="B40" t="s">
        <v>788</v>
      </c>
      <c r="C40" t="s">
        <v>41</v>
      </c>
      <c r="D40" t="s">
        <v>579</v>
      </c>
      <c r="E40" t="s">
        <v>43</v>
      </c>
      <c r="F40" t="s">
        <v>44</v>
      </c>
      <c r="G40" t="s">
        <v>789</v>
      </c>
      <c r="H40" t="s">
        <v>790</v>
      </c>
      <c r="I40" t="s">
        <v>240</v>
      </c>
      <c r="J40" t="s">
        <v>657</v>
      </c>
      <c r="K40" t="s">
        <v>584</v>
      </c>
      <c r="L40" t="s">
        <v>372</v>
      </c>
      <c r="M40" t="s">
        <v>744</v>
      </c>
      <c r="N40" t="s">
        <v>50</v>
      </c>
      <c r="O40" t="s">
        <v>791</v>
      </c>
      <c r="P40" t="s">
        <v>792</v>
      </c>
      <c r="Q40" t="s">
        <v>54</v>
      </c>
      <c r="R40" t="s">
        <v>54</v>
      </c>
      <c r="S40" t="s">
        <v>54</v>
      </c>
      <c r="T40" t="s">
        <v>223</v>
      </c>
      <c r="U40" t="s">
        <v>793</v>
      </c>
      <c r="V40" t="s">
        <v>794</v>
      </c>
      <c r="X40" t="s">
        <v>795</v>
      </c>
      <c r="Y40" t="s">
        <v>333</v>
      </c>
      <c r="Z40" t="s">
        <v>60</v>
      </c>
      <c r="AA40" t="s">
        <v>796</v>
      </c>
      <c r="AB40" t="s">
        <v>797</v>
      </c>
      <c r="AC40" t="s">
        <v>798</v>
      </c>
      <c r="AD40" t="s">
        <v>799</v>
      </c>
      <c r="AE40" t="s">
        <v>800</v>
      </c>
      <c r="AF40" t="s">
        <v>801</v>
      </c>
      <c r="AG40" t="s">
        <v>798</v>
      </c>
      <c r="AH40" t="s">
        <v>802</v>
      </c>
      <c r="AI40" t="s">
        <v>69</v>
      </c>
      <c r="AL40" t="s">
        <v>803</v>
      </c>
      <c r="AM40" t="s">
        <v>804</v>
      </c>
    </row>
    <row r="41" spans="1:39">
      <c r="A41" t="s">
        <v>805</v>
      </c>
      <c r="B41" t="s">
        <v>806</v>
      </c>
      <c r="C41" t="s">
        <v>41</v>
      </c>
      <c r="D41" t="s">
        <v>579</v>
      </c>
      <c r="E41" t="s">
        <v>43</v>
      </c>
      <c r="F41" t="s">
        <v>44</v>
      </c>
      <c r="G41" t="s">
        <v>807</v>
      </c>
      <c r="H41" t="s">
        <v>808</v>
      </c>
      <c r="I41" t="s">
        <v>603</v>
      </c>
      <c r="J41" t="s">
        <v>809</v>
      </c>
      <c r="K41" t="s">
        <v>584</v>
      </c>
      <c r="L41" t="s">
        <v>372</v>
      </c>
      <c r="M41" t="s">
        <v>744</v>
      </c>
      <c r="N41" t="s">
        <v>50</v>
      </c>
      <c r="O41" t="s">
        <v>810</v>
      </c>
      <c r="P41" t="s">
        <v>811</v>
      </c>
      <c r="Q41" t="s">
        <v>54</v>
      </c>
      <c r="R41" t="s">
        <v>54</v>
      </c>
      <c r="S41" t="s">
        <v>54</v>
      </c>
      <c r="T41" t="s">
        <v>201</v>
      </c>
      <c r="U41" t="s">
        <v>812</v>
      </c>
      <c r="V41" t="s">
        <v>813</v>
      </c>
      <c r="X41" t="s">
        <v>814</v>
      </c>
      <c r="Y41" t="s">
        <v>206</v>
      </c>
      <c r="Z41" t="s">
        <v>60</v>
      </c>
      <c r="AA41" t="s">
        <v>815</v>
      </c>
      <c r="AB41" t="s">
        <v>88</v>
      </c>
      <c r="AC41" t="s">
        <v>816</v>
      </c>
      <c r="AD41" t="s">
        <v>817</v>
      </c>
      <c r="AE41" t="s">
        <v>818</v>
      </c>
      <c r="AF41" t="s">
        <v>448</v>
      </c>
      <c r="AG41" t="s">
        <v>819</v>
      </c>
      <c r="AH41" t="s">
        <v>820</v>
      </c>
      <c r="AI41" t="s">
        <v>69</v>
      </c>
      <c r="AL41" t="s">
        <v>821</v>
      </c>
      <c r="AM41" t="s">
        <v>822</v>
      </c>
    </row>
    <row r="42" spans="1:39">
      <c r="A42" t="s">
        <v>823</v>
      </c>
      <c r="B42" t="s">
        <v>824</v>
      </c>
      <c r="C42" t="s">
        <v>41</v>
      </c>
      <c r="D42" t="s">
        <v>579</v>
      </c>
      <c r="E42" t="s">
        <v>43</v>
      </c>
      <c r="F42" t="s">
        <v>44</v>
      </c>
      <c r="G42" t="s">
        <v>825</v>
      </c>
      <c r="H42" t="s">
        <v>826</v>
      </c>
      <c r="I42" t="s">
        <v>700</v>
      </c>
      <c r="J42" t="s">
        <v>657</v>
      </c>
      <c r="K42" t="s">
        <v>584</v>
      </c>
      <c r="L42" t="s">
        <v>372</v>
      </c>
      <c r="M42" t="s">
        <v>827</v>
      </c>
      <c r="N42" t="s">
        <v>50</v>
      </c>
      <c r="O42" t="s">
        <v>125</v>
      </c>
      <c r="P42" t="s">
        <v>828</v>
      </c>
      <c r="Q42" t="s">
        <v>54</v>
      </c>
      <c r="R42" t="s">
        <v>54</v>
      </c>
      <c r="S42" t="s">
        <v>54</v>
      </c>
      <c r="T42" t="s">
        <v>375</v>
      </c>
      <c r="V42" t="s">
        <v>829</v>
      </c>
      <c r="X42" t="s">
        <v>830</v>
      </c>
      <c r="Y42" t="s">
        <v>86</v>
      </c>
      <c r="Z42" t="s">
        <v>60</v>
      </c>
      <c r="AA42" t="s">
        <v>831</v>
      </c>
      <c r="AB42" t="s">
        <v>832</v>
      </c>
      <c r="AC42" t="s">
        <v>833</v>
      </c>
      <c r="AD42" t="s">
        <v>834</v>
      </c>
      <c r="AE42" t="s">
        <v>831</v>
      </c>
      <c r="AF42" t="s">
        <v>832</v>
      </c>
      <c r="AG42" t="s">
        <v>833</v>
      </c>
      <c r="AH42" t="s">
        <v>834</v>
      </c>
      <c r="AI42" t="s">
        <v>69</v>
      </c>
      <c r="AL42" t="s">
        <v>835</v>
      </c>
      <c r="AM42" t="s">
        <v>836</v>
      </c>
    </row>
    <row r="43" spans="1:39">
      <c r="A43" t="s">
        <v>577</v>
      </c>
      <c r="B43" t="s">
        <v>837</v>
      </c>
      <c r="C43" t="s">
        <v>41</v>
      </c>
      <c r="D43" t="s">
        <v>579</v>
      </c>
      <c r="E43" t="s">
        <v>43</v>
      </c>
      <c r="F43" t="s">
        <v>44</v>
      </c>
      <c r="G43" t="s">
        <v>838</v>
      </c>
      <c r="H43" t="s">
        <v>839</v>
      </c>
      <c r="I43" t="s">
        <v>761</v>
      </c>
      <c r="J43" t="s">
        <v>762</v>
      </c>
      <c r="K43" t="s">
        <v>584</v>
      </c>
      <c r="L43" t="s">
        <v>372</v>
      </c>
      <c r="M43" t="s">
        <v>827</v>
      </c>
      <c r="N43" t="s">
        <v>50</v>
      </c>
      <c r="O43" t="s">
        <v>840</v>
      </c>
      <c r="P43" t="s">
        <v>587</v>
      </c>
      <c r="Q43" t="s">
        <v>54</v>
      </c>
      <c r="R43" t="s">
        <v>54</v>
      </c>
      <c r="S43" t="s">
        <v>54</v>
      </c>
      <c r="T43" t="s">
        <v>588</v>
      </c>
      <c r="U43" t="s">
        <v>589</v>
      </c>
      <c r="V43" t="s">
        <v>59</v>
      </c>
      <c r="X43" t="s">
        <v>590</v>
      </c>
      <c r="Y43" t="s">
        <v>59</v>
      </c>
      <c r="Z43" t="s">
        <v>591</v>
      </c>
      <c r="AA43" t="s">
        <v>592</v>
      </c>
      <c r="AB43" t="s">
        <v>133</v>
      </c>
      <c r="AC43" t="s">
        <v>593</v>
      </c>
      <c r="AD43" t="s">
        <v>594</v>
      </c>
      <c r="AE43" t="s">
        <v>841</v>
      </c>
      <c r="AF43" t="s">
        <v>428</v>
      </c>
      <c r="AG43" t="s">
        <v>593</v>
      </c>
      <c r="AH43" t="s">
        <v>842</v>
      </c>
      <c r="AI43" t="s">
        <v>69</v>
      </c>
      <c r="AL43" t="s">
        <v>843</v>
      </c>
      <c r="AM43" t="s">
        <v>844</v>
      </c>
    </row>
    <row r="44" spans="1:39">
      <c r="A44" t="s">
        <v>845</v>
      </c>
      <c r="B44" t="s">
        <v>846</v>
      </c>
      <c r="C44" t="s">
        <v>41</v>
      </c>
      <c r="D44" t="s">
        <v>579</v>
      </c>
      <c r="E44" t="s">
        <v>43</v>
      </c>
      <c r="F44" t="s">
        <v>44</v>
      </c>
      <c r="G44" t="s">
        <v>847</v>
      </c>
      <c r="H44" t="s">
        <v>848</v>
      </c>
      <c r="I44" t="s">
        <v>725</v>
      </c>
      <c r="J44" t="s">
        <v>657</v>
      </c>
      <c r="K44" t="s">
        <v>584</v>
      </c>
      <c r="L44" t="s">
        <v>372</v>
      </c>
      <c r="M44" t="s">
        <v>827</v>
      </c>
      <c r="N44" t="s">
        <v>50</v>
      </c>
      <c r="O44" t="s">
        <v>849</v>
      </c>
      <c r="P44" t="s">
        <v>850</v>
      </c>
      <c r="Q44" t="s">
        <v>54</v>
      </c>
      <c r="R44" t="s">
        <v>54</v>
      </c>
      <c r="S44" t="s">
        <v>54</v>
      </c>
      <c r="T44" t="s">
        <v>352</v>
      </c>
      <c r="U44" t="s">
        <v>851</v>
      </c>
      <c r="V44" t="s">
        <v>852</v>
      </c>
      <c r="W44" t="s">
        <v>853</v>
      </c>
      <c r="X44" t="s">
        <v>854</v>
      </c>
      <c r="Y44" t="s">
        <v>855</v>
      </c>
      <c r="Z44" t="s">
        <v>60</v>
      </c>
      <c r="AA44" t="s">
        <v>856</v>
      </c>
      <c r="AB44" t="s">
        <v>857</v>
      </c>
      <c r="AC44" t="s">
        <v>858</v>
      </c>
      <c r="AD44" t="s">
        <v>859</v>
      </c>
      <c r="AE44" t="s">
        <v>860</v>
      </c>
      <c r="AF44" t="s">
        <v>861</v>
      </c>
      <c r="AG44" t="s">
        <v>862</v>
      </c>
      <c r="AH44" t="s">
        <v>863</v>
      </c>
      <c r="AI44" t="s">
        <v>69</v>
      </c>
      <c r="AL44" t="s">
        <v>864</v>
      </c>
      <c r="AM44" t="s">
        <v>865</v>
      </c>
    </row>
    <row r="45" spans="1:39">
      <c r="A45" t="s">
        <v>866</v>
      </c>
      <c r="B45" t="s">
        <v>867</v>
      </c>
      <c r="C45" t="s">
        <v>41</v>
      </c>
      <c r="D45" t="s">
        <v>579</v>
      </c>
      <c r="E45" t="s">
        <v>43</v>
      </c>
      <c r="F45" t="s">
        <v>44</v>
      </c>
      <c r="G45" t="s">
        <v>868</v>
      </c>
      <c r="H45" t="s">
        <v>869</v>
      </c>
      <c r="I45" t="s">
        <v>870</v>
      </c>
      <c r="J45" t="s">
        <v>675</v>
      </c>
      <c r="K45" t="s">
        <v>584</v>
      </c>
      <c r="L45" t="s">
        <v>372</v>
      </c>
      <c r="M45" t="s">
        <v>827</v>
      </c>
      <c r="N45" t="s">
        <v>50</v>
      </c>
      <c r="O45" t="s">
        <v>871</v>
      </c>
      <c r="P45" t="s">
        <v>872</v>
      </c>
      <c r="Q45" t="s">
        <v>54</v>
      </c>
      <c r="R45" t="s">
        <v>54</v>
      </c>
      <c r="S45" t="s">
        <v>54</v>
      </c>
      <c r="T45" t="s">
        <v>526</v>
      </c>
      <c r="U45" t="s">
        <v>873</v>
      </c>
      <c r="V45" t="s">
        <v>874</v>
      </c>
      <c r="X45" t="s">
        <v>875</v>
      </c>
      <c r="Y45" t="s">
        <v>158</v>
      </c>
      <c r="Z45" t="s">
        <v>60</v>
      </c>
      <c r="AA45" t="s">
        <v>876</v>
      </c>
      <c r="AB45" t="s">
        <v>88</v>
      </c>
      <c r="AC45" t="s">
        <v>877</v>
      </c>
      <c r="AD45" t="s">
        <v>878</v>
      </c>
      <c r="AE45" t="s">
        <v>876</v>
      </c>
      <c r="AF45" t="s">
        <v>88</v>
      </c>
      <c r="AG45" t="s">
        <v>877</v>
      </c>
      <c r="AH45" t="s">
        <v>878</v>
      </c>
      <c r="AI45" t="s">
        <v>69</v>
      </c>
      <c r="AL45" t="s">
        <v>879</v>
      </c>
      <c r="AM45" t="s">
        <v>880</v>
      </c>
    </row>
    <row r="46" spans="1:39">
      <c r="A46" t="s">
        <v>881</v>
      </c>
      <c r="B46" t="s">
        <v>882</v>
      </c>
      <c r="C46" t="s">
        <v>41</v>
      </c>
      <c r="D46" t="s">
        <v>579</v>
      </c>
      <c r="E46" t="s">
        <v>43</v>
      </c>
      <c r="F46" t="s">
        <v>44</v>
      </c>
      <c r="G46" t="s">
        <v>883</v>
      </c>
      <c r="H46" t="s">
        <v>884</v>
      </c>
      <c r="I46" t="s">
        <v>700</v>
      </c>
      <c r="J46" t="s">
        <v>657</v>
      </c>
      <c r="K46" t="s">
        <v>584</v>
      </c>
      <c r="L46" t="s">
        <v>372</v>
      </c>
      <c r="M46" t="s">
        <v>827</v>
      </c>
      <c r="N46" t="s">
        <v>50</v>
      </c>
      <c r="O46" t="s">
        <v>125</v>
      </c>
      <c r="P46" t="s">
        <v>885</v>
      </c>
      <c r="Q46" t="s">
        <v>54</v>
      </c>
      <c r="R46" t="s">
        <v>54</v>
      </c>
      <c r="S46" t="s">
        <v>80</v>
      </c>
      <c r="T46" t="s">
        <v>642</v>
      </c>
      <c r="U46" t="s">
        <v>886</v>
      </c>
      <c r="V46" t="s">
        <v>887</v>
      </c>
      <c r="W46" t="s">
        <v>888</v>
      </c>
      <c r="X46" t="s">
        <v>889</v>
      </c>
      <c r="Y46" t="s">
        <v>158</v>
      </c>
      <c r="Z46" t="s">
        <v>60</v>
      </c>
      <c r="AA46" t="s">
        <v>890</v>
      </c>
      <c r="AB46" t="s">
        <v>891</v>
      </c>
      <c r="AC46" t="s">
        <v>892</v>
      </c>
      <c r="AD46" t="s">
        <v>893</v>
      </c>
      <c r="AE46" t="s">
        <v>894</v>
      </c>
      <c r="AF46" t="s">
        <v>895</v>
      </c>
      <c r="AG46" t="s">
        <v>896</v>
      </c>
      <c r="AH46" t="s">
        <v>897</v>
      </c>
      <c r="AI46" t="s">
        <v>69</v>
      </c>
      <c r="AL46" t="s">
        <v>898</v>
      </c>
      <c r="AM46" t="s">
        <v>899</v>
      </c>
    </row>
    <row r="47" spans="1:39">
      <c r="A47" t="s">
        <v>900</v>
      </c>
      <c r="B47" t="s">
        <v>901</v>
      </c>
      <c r="C47" t="s">
        <v>41</v>
      </c>
      <c r="D47" t="s">
        <v>579</v>
      </c>
      <c r="E47" t="s">
        <v>43</v>
      </c>
      <c r="F47" t="s">
        <v>44</v>
      </c>
      <c r="G47" t="s">
        <v>902</v>
      </c>
      <c r="H47" t="s">
        <v>903</v>
      </c>
      <c r="I47" t="s">
        <v>904</v>
      </c>
      <c r="J47" t="s">
        <v>905</v>
      </c>
      <c r="K47" t="s">
        <v>584</v>
      </c>
      <c r="L47" t="s">
        <v>372</v>
      </c>
      <c r="M47" t="s">
        <v>906</v>
      </c>
      <c r="N47" t="s">
        <v>50</v>
      </c>
      <c r="O47" t="s">
        <v>907</v>
      </c>
      <c r="P47" t="s">
        <v>908</v>
      </c>
      <c r="Q47" t="s">
        <v>54</v>
      </c>
      <c r="R47" t="s">
        <v>54</v>
      </c>
      <c r="S47" t="s">
        <v>54</v>
      </c>
      <c r="T47" t="s">
        <v>909</v>
      </c>
      <c r="U47" t="s">
        <v>910</v>
      </c>
      <c r="V47" t="s">
        <v>911</v>
      </c>
      <c r="X47" t="s">
        <v>645</v>
      </c>
      <c r="Y47" t="s">
        <v>59</v>
      </c>
      <c r="Z47" t="s">
        <v>912</v>
      </c>
      <c r="AA47" t="s">
        <v>913</v>
      </c>
      <c r="AB47" t="s">
        <v>88</v>
      </c>
      <c r="AC47" t="s">
        <v>914</v>
      </c>
      <c r="AD47" t="s">
        <v>915</v>
      </c>
      <c r="AE47" t="s">
        <v>916</v>
      </c>
      <c r="AF47" t="s">
        <v>62</v>
      </c>
      <c r="AG47" t="s">
        <v>917</v>
      </c>
      <c r="AH47" t="s">
        <v>918</v>
      </c>
      <c r="AI47" t="s">
        <v>69</v>
      </c>
      <c r="AL47" t="s">
        <v>919</v>
      </c>
      <c r="AM47" t="s">
        <v>920</v>
      </c>
    </row>
    <row r="48" spans="1:39">
      <c r="A48" t="s">
        <v>921</v>
      </c>
      <c r="B48" t="s">
        <v>901</v>
      </c>
      <c r="C48" t="s">
        <v>41</v>
      </c>
      <c r="D48" t="s">
        <v>579</v>
      </c>
      <c r="E48" t="s">
        <v>43</v>
      </c>
      <c r="F48" t="s">
        <v>44</v>
      </c>
      <c r="G48" t="s">
        <v>922</v>
      </c>
      <c r="H48" t="s">
        <v>923</v>
      </c>
      <c r="I48" t="s">
        <v>870</v>
      </c>
      <c r="J48" t="s">
        <v>675</v>
      </c>
      <c r="K48" t="s">
        <v>584</v>
      </c>
      <c r="L48" t="s">
        <v>372</v>
      </c>
      <c r="M48" t="s">
        <v>906</v>
      </c>
      <c r="N48" t="s">
        <v>50</v>
      </c>
      <c r="O48" t="s">
        <v>924</v>
      </c>
      <c r="P48" t="s">
        <v>925</v>
      </c>
      <c r="Q48" t="s">
        <v>54</v>
      </c>
      <c r="R48" t="s">
        <v>54</v>
      </c>
      <c r="S48" t="s">
        <v>54</v>
      </c>
      <c r="T48" t="s">
        <v>483</v>
      </c>
      <c r="U48" t="s">
        <v>926</v>
      </c>
      <c r="V48" t="s">
        <v>927</v>
      </c>
      <c r="W48" t="s">
        <v>928</v>
      </c>
      <c r="X48" t="s">
        <v>929</v>
      </c>
      <c r="Y48" t="s">
        <v>250</v>
      </c>
      <c r="Z48" t="s">
        <v>60</v>
      </c>
      <c r="AA48" t="s">
        <v>930</v>
      </c>
      <c r="AB48" t="s">
        <v>409</v>
      </c>
      <c r="AC48" t="s">
        <v>931</v>
      </c>
      <c r="AD48" t="s">
        <v>932</v>
      </c>
      <c r="AE48" t="s">
        <v>933</v>
      </c>
      <c r="AF48" t="s">
        <v>934</v>
      </c>
      <c r="AG48" t="s">
        <v>935</v>
      </c>
      <c r="AH48" t="s">
        <v>936</v>
      </c>
      <c r="AI48" t="s">
        <v>69</v>
      </c>
      <c r="AL48" t="s">
        <v>937</v>
      </c>
      <c r="AM48" t="s">
        <v>938</v>
      </c>
    </row>
    <row r="49" spans="1:39">
      <c r="A49" t="s">
        <v>939</v>
      </c>
      <c r="B49" t="s">
        <v>940</v>
      </c>
      <c r="C49" t="s">
        <v>41</v>
      </c>
      <c r="D49" t="s">
        <v>579</v>
      </c>
      <c r="E49" t="s">
        <v>43</v>
      </c>
      <c r="F49" t="s">
        <v>44</v>
      </c>
      <c r="G49" t="s">
        <v>941</v>
      </c>
      <c r="H49" t="s">
        <v>942</v>
      </c>
      <c r="I49" t="s">
        <v>700</v>
      </c>
      <c r="J49" t="s">
        <v>657</v>
      </c>
      <c r="K49" t="s">
        <v>584</v>
      </c>
      <c r="L49" t="s">
        <v>372</v>
      </c>
      <c r="M49" t="s">
        <v>906</v>
      </c>
      <c r="N49" t="s">
        <v>50</v>
      </c>
      <c r="O49" t="s">
        <v>125</v>
      </c>
      <c r="P49" t="s">
        <v>943</v>
      </c>
      <c r="Q49" t="s">
        <v>54</v>
      </c>
      <c r="R49" t="s">
        <v>54</v>
      </c>
      <c r="S49" t="s">
        <v>54</v>
      </c>
      <c r="T49" t="s">
        <v>944</v>
      </c>
      <c r="U49" t="s">
        <v>945</v>
      </c>
      <c r="V49" t="s">
        <v>946</v>
      </c>
      <c r="X49" t="s">
        <v>947</v>
      </c>
      <c r="Y49" t="s">
        <v>86</v>
      </c>
      <c r="Z49" t="s">
        <v>60</v>
      </c>
      <c r="AA49" t="s">
        <v>948</v>
      </c>
      <c r="AB49" t="s">
        <v>949</v>
      </c>
      <c r="AC49" t="s">
        <v>950</v>
      </c>
      <c r="AD49" t="s">
        <v>951</v>
      </c>
      <c r="AE49" t="s">
        <v>952</v>
      </c>
      <c r="AF49" t="s">
        <v>953</v>
      </c>
      <c r="AG49" t="s">
        <v>950</v>
      </c>
      <c r="AH49" t="s">
        <v>954</v>
      </c>
      <c r="AI49" t="s">
        <v>69</v>
      </c>
      <c r="AL49" t="s">
        <v>955</v>
      </c>
      <c r="AM49" t="s">
        <v>956</v>
      </c>
    </row>
    <row r="50" spans="1:39">
      <c r="A50" t="s">
        <v>957</v>
      </c>
      <c r="B50" t="s">
        <v>958</v>
      </c>
      <c r="C50" t="s">
        <v>41</v>
      </c>
      <c r="D50" t="s">
        <v>579</v>
      </c>
      <c r="E50" t="s">
        <v>43</v>
      </c>
      <c r="F50" t="s">
        <v>44</v>
      </c>
      <c r="G50" t="s">
        <v>959</v>
      </c>
      <c r="H50" t="s">
        <v>960</v>
      </c>
      <c r="I50" t="s">
        <v>961</v>
      </c>
      <c r="J50" t="s">
        <v>962</v>
      </c>
      <c r="K50" t="s">
        <v>584</v>
      </c>
      <c r="L50" t="s">
        <v>372</v>
      </c>
      <c r="M50" t="s">
        <v>963</v>
      </c>
      <c r="N50" t="s">
        <v>50</v>
      </c>
      <c r="O50" t="s">
        <v>964</v>
      </c>
      <c r="P50" t="s">
        <v>965</v>
      </c>
      <c r="Q50" t="s">
        <v>54</v>
      </c>
      <c r="R50" t="s">
        <v>54</v>
      </c>
      <c r="S50" t="s">
        <v>54</v>
      </c>
      <c r="T50" t="s">
        <v>966</v>
      </c>
      <c r="U50" t="s">
        <v>967</v>
      </c>
      <c r="V50" t="s">
        <v>968</v>
      </c>
      <c r="X50" t="s">
        <v>969</v>
      </c>
      <c r="Y50" t="s">
        <v>59</v>
      </c>
      <c r="Z50" t="s">
        <v>60</v>
      </c>
      <c r="AA50" t="s">
        <v>970</v>
      </c>
      <c r="AB50" t="s">
        <v>133</v>
      </c>
      <c r="AC50" t="s">
        <v>971</v>
      </c>
      <c r="AD50" t="s">
        <v>972</v>
      </c>
      <c r="AE50" t="s">
        <v>973</v>
      </c>
      <c r="AF50" t="s">
        <v>92</v>
      </c>
      <c r="AG50" t="s">
        <v>971</v>
      </c>
      <c r="AH50" t="s">
        <v>974</v>
      </c>
      <c r="AI50" t="s">
        <v>69</v>
      </c>
      <c r="AL50" t="s">
        <v>975</v>
      </c>
      <c r="AM50" t="s">
        <v>976</v>
      </c>
    </row>
    <row r="51" spans="1:39">
      <c r="A51" t="s">
        <v>977</v>
      </c>
      <c r="B51" t="s">
        <v>978</v>
      </c>
      <c r="C51" t="s">
        <v>41</v>
      </c>
      <c r="D51" t="s">
        <v>579</v>
      </c>
      <c r="E51" t="s">
        <v>43</v>
      </c>
      <c r="F51" t="s">
        <v>44</v>
      </c>
      <c r="G51" t="s">
        <v>979</v>
      </c>
      <c r="H51" t="s">
        <v>980</v>
      </c>
      <c r="I51" t="s">
        <v>981</v>
      </c>
      <c r="J51" t="s">
        <v>982</v>
      </c>
      <c r="K51" t="s">
        <v>584</v>
      </c>
      <c r="L51" t="s">
        <v>372</v>
      </c>
      <c r="M51" t="s">
        <v>963</v>
      </c>
      <c r="N51" t="s">
        <v>50</v>
      </c>
      <c r="O51" t="s">
        <v>983</v>
      </c>
      <c r="P51" t="s">
        <v>984</v>
      </c>
      <c r="Q51" t="s">
        <v>54</v>
      </c>
      <c r="R51" t="s">
        <v>54</v>
      </c>
      <c r="S51" t="s">
        <v>80</v>
      </c>
      <c r="T51" t="s">
        <v>985</v>
      </c>
      <c r="U51" t="s">
        <v>986</v>
      </c>
      <c r="V51" t="s">
        <v>987</v>
      </c>
      <c r="W51" t="s">
        <v>988</v>
      </c>
      <c r="X51" t="s">
        <v>989</v>
      </c>
      <c r="Y51" t="s">
        <v>206</v>
      </c>
      <c r="Z51" t="s">
        <v>60</v>
      </c>
      <c r="AA51" t="s">
        <v>990</v>
      </c>
      <c r="AB51" t="s">
        <v>568</v>
      </c>
      <c r="AC51" t="s">
        <v>991</v>
      </c>
      <c r="AD51" t="s">
        <v>992</v>
      </c>
      <c r="AE51" t="s">
        <v>993</v>
      </c>
      <c r="AF51" t="s">
        <v>994</v>
      </c>
      <c r="AG51" t="s">
        <v>991</v>
      </c>
      <c r="AH51" t="s">
        <v>995</v>
      </c>
      <c r="AL51" t="s">
        <v>996</v>
      </c>
      <c r="AM51" t="s">
        <v>997</v>
      </c>
    </row>
    <row r="52" spans="1:39">
      <c r="A52" t="s">
        <v>998</v>
      </c>
      <c r="B52" t="s">
        <v>999</v>
      </c>
      <c r="C52" t="s">
        <v>41</v>
      </c>
      <c r="D52" t="s">
        <v>579</v>
      </c>
      <c r="E52" t="s">
        <v>43</v>
      </c>
      <c r="F52" t="s">
        <v>44</v>
      </c>
      <c r="G52" t="s">
        <v>1000</v>
      </c>
      <c r="H52" t="s">
        <v>1001</v>
      </c>
      <c r="I52" t="s">
        <v>1002</v>
      </c>
      <c r="J52" t="s">
        <v>1003</v>
      </c>
      <c r="K52" t="s">
        <v>584</v>
      </c>
      <c r="L52" t="s">
        <v>372</v>
      </c>
      <c r="M52" t="s">
        <v>963</v>
      </c>
      <c r="N52" t="s">
        <v>50</v>
      </c>
      <c r="O52" t="s">
        <v>1004</v>
      </c>
      <c r="P52" t="s">
        <v>1005</v>
      </c>
      <c r="Q52" t="s">
        <v>54</v>
      </c>
      <c r="R52" t="s">
        <v>54</v>
      </c>
      <c r="S52" t="s">
        <v>54</v>
      </c>
      <c r="T52" t="s">
        <v>1006</v>
      </c>
      <c r="U52" t="s">
        <v>1007</v>
      </c>
      <c r="V52" t="s">
        <v>1008</v>
      </c>
      <c r="X52" t="s">
        <v>565</v>
      </c>
      <c r="Y52" t="s">
        <v>293</v>
      </c>
      <c r="Z52" t="s">
        <v>60</v>
      </c>
      <c r="AA52" t="s">
        <v>1009</v>
      </c>
      <c r="AB52" t="s">
        <v>1010</v>
      </c>
      <c r="AC52" t="s">
        <v>1011</v>
      </c>
      <c r="AD52" t="s">
        <v>1012</v>
      </c>
      <c r="AE52" t="s">
        <v>1013</v>
      </c>
      <c r="AF52" t="s">
        <v>1014</v>
      </c>
      <c r="AG52" t="s">
        <v>1011</v>
      </c>
      <c r="AH52" t="s">
        <v>1015</v>
      </c>
      <c r="AI52" t="s">
        <v>69</v>
      </c>
      <c r="AL52" t="s">
        <v>1016</v>
      </c>
      <c r="AM52" t="s">
        <v>1017</v>
      </c>
    </row>
    <row r="53" spans="1:39">
      <c r="A53" t="s">
        <v>1018</v>
      </c>
      <c r="B53" t="s">
        <v>1019</v>
      </c>
      <c r="C53" t="s">
        <v>41</v>
      </c>
      <c r="D53" t="s">
        <v>579</v>
      </c>
      <c r="E53" t="s">
        <v>43</v>
      </c>
      <c r="F53" t="s">
        <v>44</v>
      </c>
      <c r="G53" t="s">
        <v>1020</v>
      </c>
      <c r="H53" t="s">
        <v>1021</v>
      </c>
      <c r="I53" t="s">
        <v>261</v>
      </c>
      <c r="J53" t="s">
        <v>623</v>
      </c>
      <c r="K53" t="s">
        <v>584</v>
      </c>
      <c r="L53" t="s">
        <v>372</v>
      </c>
      <c r="M53" t="s">
        <v>963</v>
      </c>
      <c r="N53" t="s">
        <v>50</v>
      </c>
      <c r="O53" t="s">
        <v>125</v>
      </c>
      <c r="P53" t="s">
        <v>1022</v>
      </c>
      <c r="Q53" t="s">
        <v>54</v>
      </c>
      <c r="R53" t="s">
        <v>54</v>
      </c>
      <c r="S53" t="s">
        <v>54</v>
      </c>
      <c r="T53" t="s">
        <v>1023</v>
      </c>
      <c r="U53" t="s">
        <v>1024</v>
      </c>
      <c r="V53" t="s">
        <v>1025</v>
      </c>
      <c r="X53" t="s">
        <v>1026</v>
      </c>
      <c r="Y53" t="s">
        <v>549</v>
      </c>
      <c r="Z53" t="s">
        <v>60</v>
      </c>
      <c r="AA53" t="s">
        <v>1027</v>
      </c>
      <c r="AB53" t="s">
        <v>615</v>
      </c>
      <c r="AC53" t="s">
        <v>1028</v>
      </c>
      <c r="AD53" t="s">
        <v>1029</v>
      </c>
      <c r="AE53" t="s">
        <v>1030</v>
      </c>
      <c r="AF53" t="s">
        <v>1031</v>
      </c>
      <c r="AG53" t="s">
        <v>1032</v>
      </c>
      <c r="AH53" t="s">
        <v>1033</v>
      </c>
      <c r="AI53" t="s">
        <v>69</v>
      </c>
      <c r="AL53" t="s">
        <v>1034</v>
      </c>
      <c r="AM53" t="s">
        <v>1035</v>
      </c>
    </row>
    <row r="54" spans="1:39">
      <c r="A54" t="s">
        <v>1036</v>
      </c>
      <c r="B54" t="s">
        <v>1037</v>
      </c>
      <c r="C54" t="s">
        <v>41</v>
      </c>
      <c r="D54" t="s">
        <v>579</v>
      </c>
      <c r="E54" t="s">
        <v>43</v>
      </c>
      <c r="F54" t="s">
        <v>44</v>
      </c>
      <c r="G54" t="s">
        <v>1038</v>
      </c>
      <c r="H54" t="s">
        <v>1039</v>
      </c>
      <c r="I54" t="s">
        <v>1002</v>
      </c>
      <c r="J54" t="s">
        <v>1040</v>
      </c>
      <c r="K54" t="s">
        <v>584</v>
      </c>
      <c r="L54" t="s">
        <v>372</v>
      </c>
      <c r="M54" t="s">
        <v>963</v>
      </c>
      <c r="N54" t="s">
        <v>50</v>
      </c>
      <c r="O54" t="s">
        <v>1041</v>
      </c>
      <c r="P54" t="s">
        <v>1042</v>
      </c>
      <c r="Q54" t="s">
        <v>54</v>
      </c>
      <c r="R54" t="s">
        <v>54</v>
      </c>
      <c r="S54" t="s">
        <v>54</v>
      </c>
      <c r="T54" t="s">
        <v>1043</v>
      </c>
      <c r="U54" t="s">
        <v>1044</v>
      </c>
      <c r="V54" t="s">
        <v>1045</v>
      </c>
      <c r="W54" t="s">
        <v>1046</v>
      </c>
      <c r="X54" t="s">
        <v>1047</v>
      </c>
      <c r="Y54" t="s">
        <v>293</v>
      </c>
      <c r="Z54" t="s">
        <v>60</v>
      </c>
      <c r="AA54" t="s">
        <v>1048</v>
      </c>
      <c r="AB54" t="s">
        <v>1049</v>
      </c>
      <c r="AC54" t="s">
        <v>1050</v>
      </c>
      <c r="AD54" t="s">
        <v>1051</v>
      </c>
      <c r="AE54" t="s">
        <v>1052</v>
      </c>
      <c r="AF54" t="s">
        <v>1053</v>
      </c>
      <c r="AG54" t="s">
        <v>1050</v>
      </c>
      <c r="AH54" t="s">
        <v>1051</v>
      </c>
      <c r="AI54" t="s">
        <v>69</v>
      </c>
      <c r="AL54" t="s">
        <v>1054</v>
      </c>
      <c r="AM54" t="s">
        <v>1055</v>
      </c>
    </row>
    <row r="55" spans="1:39">
      <c r="A55" t="s">
        <v>1056</v>
      </c>
      <c r="B55" t="s">
        <v>1057</v>
      </c>
      <c r="C55" t="s">
        <v>41</v>
      </c>
      <c r="D55" t="s">
        <v>579</v>
      </c>
      <c r="E55" t="s">
        <v>43</v>
      </c>
      <c r="F55" t="s">
        <v>44</v>
      </c>
      <c r="G55" t="s">
        <v>1058</v>
      </c>
      <c r="H55" t="s">
        <v>1059</v>
      </c>
      <c r="I55" t="s">
        <v>1060</v>
      </c>
      <c r="J55" t="s">
        <v>1061</v>
      </c>
      <c r="K55" t="s">
        <v>584</v>
      </c>
      <c r="L55" t="s">
        <v>372</v>
      </c>
      <c r="M55" t="s">
        <v>1062</v>
      </c>
      <c r="N55" t="s">
        <v>50</v>
      </c>
      <c r="O55" t="s">
        <v>1063</v>
      </c>
      <c r="P55" t="s">
        <v>1064</v>
      </c>
      <c r="Q55" t="s">
        <v>54</v>
      </c>
      <c r="R55" t="s">
        <v>54</v>
      </c>
      <c r="S55" t="s">
        <v>54</v>
      </c>
      <c r="T55" t="s">
        <v>1065</v>
      </c>
      <c r="U55" t="s">
        <v>1066</v>
      </c>
      <c r="V55" t="s">
        <v>1067</v>
      </c>
      <c r="W55" t="s">
        <v>1068</v>
      </c>
      <c r="X55" t="s">
        <v>1069</v>
      </c>
      <c r="Y55" t="s">
        <v>59</v>
      </c>
      <c r="Z55" t="s">
        <v>60</v>
      </c>
      <c r="AA55" t="s">
        <v>1070</v>
      </c>
      <c r="AB55" t="s">
        <v>88</v>
      </c>
      <c r="AC55" t="s">
        <v>1071</v>
      </c>
      <c r="AD55" t="s">
        <v>1072</v>
      </c>
      <c r="AE55" t="s">
        <v>1073</v>
      </c>
      <c r="AF55" t="s">
        <v>1074</v>
      </c>
      <c r="AG55" t="s">
        <v>1071</v>
      </c>
      <c r="AH55" t="s">
        <v>1075</v>
      </c>
      <c r="AI55" t="s">
        <v>69</v>
      </c>
      <c r="AL55" t="s">
        <v>1076</v>
      </c>
      <c r="AM55" t="s">
        <v>1077</v>
      </c>
    </row>
    <row r="56" spans="1:39">
      <c r="A56" t="s">
        <v>635</v>
      </c>
      <c r="B56" t="s">
        <v>1078</v>
      </c>
      <c r="C56" t="s">
        <v>41</v>
      </c>
      <c r="D56" t="s">
        <v>579</v>
      </c>
      <c r="E56" t="s">
        <v>43</v>
      </c>
      <c r="F56" t="s">
        <v>44</v>
      </c>
      <c r="G56" t="s">
        <v>1079</v>
      </c>
      <c r="H56" t="s">
        <v>1080</v>
      </c>
      <c r="I56" t="s">
        <v>1060</v>
      </c>
      <c r="J56" t="s">
        <v>1061</v>
      </c>
      <c r="K56" t="s">
        <v>584</v>
      </c>
      <c r="L56" t="s">
        <v>372</v>
      </c>
      <c r="M56" t="s">
        <v>1062</v>
      </c>
      <c r="N56" t="s">
        <v>50</v>
      </c>
      <c r="O56" t="s">
        <v>791</v>
      </c>
      <c r="P56" t="s">
        <v>641</v>
      </c>
      <c r="Q56" t="s">
        <v>54</v>
      </c>
      <c r="R56" t="s">
        <v>54</v>
      </c>
      <c r="S56" t="s">
        <v>54</v>
      </c>
      <c r="T56" t="s">
        <v>642</v>
      </c>
      <c r="U56" t="s">
        <v>643</v>
      </c>
      <c r="V56" t="s">
        <v>644</v>
      </c>
      <c r="X56" t="s">
        <v>645</v>
      </c>
      <c r="Y56" t="s">
        <v>59</v>
      </c>
      <c r="Z56" t="s">
        <v>60</v>
      </c>
      <c r="AA56" t="s">
        <v>646</v>
      </c>
      <c r="AB56" t="s">
        <v>647</v>
      </c>
      <c r="AC56" t="s">
        <v>648</v>
      </c>
      <c r="AD56" t="s">
        <v>649</v>
      </c>
      <c r="AE56" t="s">
        <v>717</v>
      </c>
      <c r="AF56" t="s">
        <v>92</v>
      </c>
      <c r="AG56" t="s">
        <v>648</v>
      </c>
      <c r="AH56" t="s">
        <v>718</v>
      </c>
      <c r="AI56" t="s">
        <v>69</v>
      </c>
      <c r="AL56" t="s">
        <v>1081</v>
      </c>
      <c r="AM56" t="s">
        <v>1082</v>
      </c>
    </row>
    <row r="57" spans="1:39">
      <c r="A57" t="s">
        <v>1083</v>
      </c>
      <c r="B57" t="s">
        <v>1084</v>
      </c>
      <c r="C57" t="s">
        <v>41</v>
      </c>
      <c r="D57" t="s">
        <v>579</v>
      </c>
      <c r="E57" t="s">
        <v>43</v>
      </c>
      <c r="F57" t="s">
        <v>44</v>
      </c>
      <c r="G57" t="s">
        <v>1085</v>
      </c>
      <c r="H57" t="s">
        <v>1086</v>
      </c>
      <c r="I57" t="s">
        <v>1087</v>
      </c>
      <c r="J57" t="s">
        <v>102</v>
      </c>
      <c r="K57" t="s">
        <v>584</v>
      </c>
      <c r="L57" t="s">
        <v>372</v>
      </c>
      <c r="M57" t="s">
        <v>1062</v>
      </c>
      <c r="N57" t="s">
        <v>50</v>
      </c>
      <c r="O57" t="s">
        <v>1088</v>
      </c>
      <c r="P57" t="s">
        <v>1089</v>
      </c>
      <c r="Q57" t="s">
        <v>54</v>
      </c>
      <c r="R57" t="s">
        <v>54</v>
      </c>
      <c r="S57" t="s">
        <v>54</v>
      </c>
      <c r="T57" t="s">
        <v>642</v>
      </c>
      <c r="U57" t="s">
        <v>1090</v>
      </c>
      <c r="V57" t="s">
        <v>1091</v>
      </c>
      <c r="X57" t="s">
        <v>1092</v>
      </c>
      <c r="Y57" t="s">
        <v>1093</v>
      </c>
      <c r="Z57" t="s">
        <v>60</v>
      </c>
      <c r="AA57" t="s">
        <v>1094</v>
      </c>
      <c r="AB57" t="s">
        <v>88</v>
      </c>
      <c r="AC57" t="s">
        <v>1095</v>
      </c>
      <c r="AD57" t="s">
        <v>1096</v>
      </c>
      <c r="AE57" t="s">
        <v>1097</v>
      </c>
      <c r="AF57" t="s">
        <v>92</v>
      </c>
      <c r="AG57" t="s">
        <v>1095</v>
      </c>
      <c r="AH57" t="s">
        <v>1098</v>
      </c>
      <c r="AI57" t="s">
        <v>69</v>
      </c>
      <c r="AL57" t="s">
        <v>1099</v>
      </c>
      <c r="AM57" t="s">
        <v>1100</v>
      </c>
    </row>
    <row r="58" spans="1:39">
      <c r="A58" t="s">
        <v>1101</v>
      </c>
      <c r="B58" t="s">
        <v>1057</v>
      </c>
      <c r="C58" t="s">
        <v>41</v>
      </c>
      <c r="D58" t="s">
        <v>579</v>
      </c>
      <c r="E58" t="s">
        <v>43</v>
      </c>
      <c r="F58" t="s">
        <v>44</v>
      </c>
      <c r="G58" t="s">
        <v>1102</v>
      </c>
      <c r="H58" t="s">
        <v>1103</v>
      </c>
      <c r="I58" t="s">
        <v>1060</v>
      </c>
      <c r="J58" t="s">
        <v>1104</v>
      </c>
      <c r="K58" t="s">
        <v>584</v>
      </c>
      <c r="L58" t="s">
        <v>372</v>
      </c>
      <c r="M58" t="s">
        <v>1062</v>
      </c>
      <c r="N58" t="s">
        <v>50</v>
      </c>
      <c r="O58" t="s">
        <v>125</v>
      </c>
      <c r="P58" t="s">
        <v>1105</v>
      </c>
      <c r="Q58" t="s">
        <v>54</v>
      </c>
      <c r="R58" t="s">
        <v>54</v>
      </c>
      <c r="S58" t="s">
        <v>54</v>
      </c>
      <c r="T58" t="s">
        <v>1106</v>
      </c>
      <c r="U58" t="s">
        <v>1107</v>
      </c>
      <c r="V58" t="s">
        <v>1108</v>
      </c>
      <c r="W58" t="s">
        <v>1109</v>
      </c>
      <c r="X58" t="s">
        <v>1110</v>
      </c>
      <c r="Y58" t="s">
        <v>206</v>
      </c>
      <c r="Z58" t="s">
        <v>60</v>
      </c>
      <c r="AA58" t="s">
        <v>1111</v>
      </c>
      <c r="AB58" t="s">
        <v>448</v>
      </c>
      <c r="AC58" t="s">
        <v>1112</v>
      </c>
      <c r="AD58" t="s">
        <v>1113</v>
      </c>
      <c r="AE58" t="s">
        <v>1114</v>
      </c>
      <c r="AF58" t="s">
        <v>1115</v>
      </c>
      <c r="AG58" t="s">
        <v>1116</v>
      </c>
      <c r="AH58" t="s">
        <v>1117</v>
      </c>
      <c r="AI58" t="s">
        <v>69</v>
      </c>
      <c r="AL58" t="s">
        <v>1118</v>
      </c>
      <c r="AM58" t="s">
        <v>1119</v>
      </c>
    </row>
    <row r="59" spans="1:39">
      <c r="A59" t="s">
        <v>1120</v>
      </c>
      <c r="B59" t="s">
        <v>1121</v>
      </c>
      <c r="C59" t="s">
        <v>41</v>
      </c>
      <c r="D59" t="s">
        <v>579</v>
      </c>
      <c r="E59" t="s">
        <v>43</v>
      </c>
      <c r="F59" t="s">
        <v>44</v>
      </c>
      <c r="G59" t="s">
        <v>1122</v>
      </c>
      <c r="H59" t="s">
        <v>1123</v>
      </c>
      <c r="I59" t="s">
        <v>436</v>
      </c>
      <c r="J59" t="s">
        <v>1124</v>
      </c>
      <c r="K59" t="s">
        <v>584</v>
      </c>
      <c r="L59" t="s">
        <v>372</v>
      </c>
      <c r="M59" t="s">
        <v>1125</v>
      </c>
      <c r="N59" t="s">
        <v>50</v>
      </c>
      <c r="O59" t="s">
        <v>1126</v>
      </c>
      <c r="P59" t="s">
        <v>1127</v>
      </c>
      <c r="Q59" t="s">
        <v>54</v>
      </c>
      <c r="R59" t="s">
        <v>54</v>
      </c>
      <c r="S59" t="s">
        <v>54</v>
      </c>
      <c r="T59" t="s">
        <v>526</v>
      </c>
      <c r="U59" t="s">
        <v>1128</v>
      </c>
      <c r="V59" t="s">
        <v>1129</v>
      </c>
      <c r="W59" t="s">
        <v>1130</v>
      </c>
      <c r="X59" t="s">
        <v>1131</v>
      </c>
      <c r="Y59" t="s">
        <v>131</v>
      </c>
      <c r="Z59" t="s">
        <v>60</v>
      </c>
      <c r="AA59" t="s">
        <v>1132</v>
      </c>
      <c r="AB59" t="s">
        <v>88</v>
      </c>
      <c r="AC59" t="s">
        <v>1133</v>
      </c>
      <c r="AD59" t="s">
        <v>1134</v>
      </c>
      <c r="AE59" t="s">
        <v>1132</v>
      </c>
      <c r="AF59" t="s">
        <v>88</v>
      </c>
      <c r="AG59" t="s">
        <v>1133</v>
      </c>
      <c r="AH59" t="s">
        <v>1134</v>
      </c>
      <c r="AI59" t="s">
        <v>69</v>
      </c>
      <c r="AL59" t="s">
        <v>1135</v>
      </c>
      <c r="AM59" t="s">
        <v>1136</v>
      </c>
    </row>
    <row r="60" spans="1:39">
      <c r="A60" t="s">
        <v>1137</v>
      </c>
      <c r="B60" t="s">
        <v>1138</v>
      </c>
      <c r="C60" t="s">
        <v>41</v>
      </c>
      <c r="D60" t="s">
        <v>579</v>
      </c>
      <c r="E60" t="s">
        <v>43</v>
      </c>
      <c r="F60" t="s">
        <v>44</v>
      </c>
      <c r="G60" t="s">
        <v>1139</v>
      </c>
      <c r="H60" t="s">
        <v>1140</v>
      </c>
      <c r="I60" t="s">
        <v>1141</v>
      </c>
      <c r="J60" t="s">
        <v>1142</v>
      </c>
      <c r="K60" t="s">
        <v>584</v>
      </c>
      <c r="L60" t="s">
        <v>372</v>
      </c>
      <c r="M60" t="s">
        <v>1125</v>
      </c>
      <c r="N60" t="s">
        <v>50</v>
      </c>
      <c r="O60" t="s">
        <v>1143</v>
      </c>
      <c r="P60" t="s">
        <v>1144</v>
      </c>
      <c r="Q60" t="s">
        <v>54</v>
      </c>
      <c r="R60" t="s">
        <v>54</v>
      </c>
      <c r="S60" t="s">
        <v>54</v>
      </c>
      <c r="T60" t="s">
        <v>329</v>
      </c>
      <c r="U60" t="s">
        <v>1145</v>
      </c>
      <c r="V60" t="s">
        <v>1146</v>
      </c>
      <c r="X60" t="s">
        <v>1131</v>
      </c>
      <c r="Y60" t="s">
        <v>131</v>
      </c>
      <c r="Z60" t="s">
        <v>60</v>
      </c>
      <c r="AA60" t="s">
        <v>1147</v>
      </c>
      <c r="AB60" t="s">
        <v>88</v>
      </c>
      <c r="AC60" t="s">
        <v>1148</v>
      </c>
      <c r="AD60" t="s">
        <v>1149</v>
      </c>
      <c r="AE60" t="s">
        <v>1150</v>
      </c>
      <c r="AF60" t="s">
        <v>1151</v>
      </c>
      <c r="AG60" t="s">
        <v>1148</v>
      </c>
      <c r="AH60" t="s">
        <v>1152</v>
      </c>
      <c r="AI60" t="s">
        <v>69</v>
      </c>
      <c r="AL60" t="s">
        <v>1153</v>
      </c>
      <c r="AM60" t="s">
        <v>1154</v>
      </c>
    </row>
    <row r="61" spans="1:39">
      <c r="A61" t="s">
        <v>1155</v>
      </c>
      <c r="B61" t="s">
        <v>1156</v>
      </c>
      <c r="C61" t="s">
        <v>41</v>
      </c>
      <c r="D61" t="s">
        <v>579</v>
      </c>
      <c r="E61" t="s">
        <v>43</v>
      </c>
      <c r="F61" t="s">
        <v>44</v>
      </c>
      <c r="G61" t="s">
        <v>1157</v>
      </c>
      <c r="H61" t="s">
        <v>1158</v>
      </c>
      <c r="I61" t="s">
        <v>1159</v>
      </c>
      <c r="J61" t="s">
        <v>657</v>
      </c>
      <c r="K61" t="s">
        <v>584</v>
      </c>
      <c r="L61" t="s">
        <v>372</v>
      </c>
      <c r="M61" t="s">
        <v>1160</v>
      </c>
      <c r="N61" t="s">
        <v>50</v>
      </c>
      <c r="O61" t="s">
        <v>1161</v>
      </c>
      <c r="P61" t="s">
        <v>1162</v>
      </c>
      <c r="Q61" t="s">
        <v>54</v>
      </c>
      <c r="R61" t="s">
        <v>54</v>
      </c>
      <c r="S61" t="s">
        <v>54</v>
      </c>
      <c r="T61" t="s">
        <v>1163</v>
      </c>
      <c r="U61" t="s">
        <v>1164</v>
      </c>
      <c r="V61" t="s">
        <v>1165</v>
      </c>
      <c r="X61" t="s">
        <v>1166</v>
      </c>
      <c r="Y61" t="s">
        <v>1167</v>
      </c>
      <c r="Z61" t="s">
        <v>60</v>
      </c>
      <c r="AA61" t="s">
        <v>1168</v>
      </c>
      <c r="AB61" t="s">
        <v>994</v>
      </c>
      <c r="AC61" t="s">
        <v>1169</v>
      </c>
      <c r="AD61" t="s">
        <v>1170</v>
      </c>
      <c r="AE61" t="s">
        <v>1171</v>
      </c>
      <c r="AF61" t="s">
        <v>1172</v>
      </c>
      <c r="AG61" t="s">
        <v>1173</v>
      </c>
      <c r="AH61" t="s">
        <v>1174</v>
      </c>
      <c r="AI61" t="s">
        <v>69</v>
      </c>
      <c r="AL61" t="s">
        <v>1175</v>
      </c>
      <c r="AM61" t="s">
        <v>1176</v>
      </c>
    </row>
    <row r="62" spans="1:39">
      <c r="A62" t="s">
        <v>1177</v>
      </c>
      <c r="B62" t="s">
        <v>1156</v>
      </c>
      <c r="C62" t="s">
        <v>41</v>
      </c>
      <c r="D62" t="s">
        <v>579</v>
      </c>
      <c r="E62" t="s">
        <v>43</v>
      </c>
      <c r="F62" t="s">
        <v>44</v>
      </c>
      <c r="G62" t="s">
        <v>1178</v>
      </c>
      <c r="H62" t="s">
        <v>1179</v>
      </c>
      <c r="I62" t="s">
        <v>639</v>
      </c>
      <c r="J62" t="s">
        <v>604</v>
      </c>
      <c r="K62" t="s">
        <v>584</v>
      </c>
      <c r="L62" t="s">
        <v>372</v>
      </c>
      <c r="M62" t="s">
        <v>1160</v>
      </c>
      <c r="N62" t="s">
        <v>50</v>
      </c>
      <c r="O62" t="s">
        <v>1180</v>
      </c>
      <c r="P62" t="s">
        <v>1181</v>
      </c>
      <c r="Q62" t="s">
        <v>54</v>
      </c>
      <c r="R62" t="s">
        <v>54</v>
      </c>
      <c r="S62" t="s">
        <v>80</v>
      </c>
      <c r="T62" t="s">
        <v>55</v>
      </c>
      <c r="U62" t="s">
        <v>1182</v>
      </c>
      <c r="V62" t="s">
        <v>1183</v>
      </c>
      <c r="W62" t="s">
        <v>1184</v>
      </c>
      <c r="X62" t="s">
        <v>1185</v>
      </c>
      <c r="Y62" t="s">
        <v>1186</v>
      </c>
      <c r="Z62" t="s">
        <v>60</v>
      </c>
      <c r="AA62" t="s">
        <v>1187</v>
      </c>
      <c r="AB62" t="s">
        <v>568</v>
      </c>
      <c r="AC62" t="s">
        <v>1188</v>
      </c>
      <c r="AD62" t="s">
        <v>1189</v>
      </c>
      <c r="AE62" t="s">
        <v>1190</v>
      </c>
      <c r="AF62" t="s">
        <v>1191</v>
      </c>
      <c r="AG62" t="s">
        <v>1188</v>
      </c>
      <c r="AH62" t="s">
        <v>1192</v>
      </c>
      <c r="AI62" t="s">
        <v>69</v>
      </c>
      <c r="AL62" t="s">
        <v>1193</v>
      </c>
      <c r="AM62" t="s">
        <v>1194</v>
      </c>
    </row>
    <row r="63" spans="1:39">
      <c r="A63" t="s">
        <v>1195</v>
      </c>
      <c r="B63" t="s">
        <v>1196</v>
      </c>
      <c r="C63" t="s">
        <v>41</v>
      </c>
      <c r="D63" t="s">
        <v>579</v>
      </c>
      <c r="E63" t="s">
        <v>43</v>
      </c>
      <c r="F63" t="s">
        <v>44</v>
      </c>
      <c r="G63" t="s">
        <v>1197</v>
      </c>
      <c r="H63" t="s">
        <v>1198</v>
      </c>
      <c r="I63" t="s">
        <v>603</v>
      </c>
      <c r="J63" t="s">
        <v>604</v>
      </c>
      <c r="K63" t="s">
        <v>584</v>
      </c>
      <c r="L63" t="s">
        <v>372</v>
      </c>
      <c r="M63" t="s">
        <v>1199</v>
      </c>
      <c r="N63" t="s">
        <v>50</v>
      </c>
      <c r="O63" t="s">
        <v>1200</v>
      </c>
      <c r="P63" t="s">
        <v>1201</v>
      </c>
      <c r="Q63" t="s">
        <v>54</v>
      </c>
      <c r="R63" t="s">
        <v>80</v>
      </c>
      <c r="S63" t="s">
        <v>80</v>
      </c>
      <c r="T63" t="s">
        <v>526</v>
      </c>
      <c r="V63" t="s">
        <v>1202</v>
      </c>
      <c r="X63" t="s">
        <v>1203</v>
      </c>
      <c r="Y63" t="s">
        <v>158</v>
      </c>
      <c r="Z63" t="s">
        <v>60</v>
      </c>
      <c r="AA63" t="s">
        <v>1204</v>
      </c>
      <c r="AB63" t="s">
        <v>88</v>
      </c>
      <c r="AC63" t="s">
        <v>1205</v>
      </c>
      <c r="AD63" t="s">
        <v>1206</v>
      </c>
      <c r="AE63" t="s">
        <v>1204</v>
      </c>
      <c r="AF63" t="s">
        <v>88</v>
      </c>
      <c r="AG63" t="s">
        <v>1205</v>
      </c>
      <c r="AH63" t="s">
        <v>1207</v>
      </c>
      <c r="AI63" t="s">
        <v>69</v>
      </c>
      <c r="AL63" t="s">
        <v>1208</v>
      </c>
      <c r="AM63" t="s">
        <v>1209</v>
      </c>
    </row>
    <row r="64" spans="1:39">
      <c r="A64" t="s">
        <v>1210</v>
      </c>
      <c r="B64" t="s">
        <v>1211</v>
      </c>
      <c r="C64" t="s">
        <v>41</v>
      </c>
      <c r="D64" t="s">
        <v>579</v>
      </c>
      <c r="E64" t="s">
        <v>43</v>
      </c>
      <c r="F64" t="s">
        <v>44</v>
      </c>
      <c r="G64" t="s">
        <v>1212</v>
      </c>
      <c r="H64" t="s">
        <v>1213</v>
      </c>
      <c r="I64" t="s">
        <v>582</v>
      </c>
      <c r="J64" t="s">
        <v>743</v>
      </c>
      <c r="K64" t="s">
        <v>584</v>
      </c>
      <c r="L64" t="s">
        <v>372</v>
      </c>
      <c r="M64" t="s">
        <v>1199</v>
      </c>
      <c r="N64" t="s">
        <v>50</v>
      </c>
      <c r="O64" t="s">
        <v>1214</v>
      </c>
      <c r="P64" t="s">
        <v>1215</v>
      </c>
      <c r="Q64" t="s">
        <v>54</v>
      </c>
      <c r="R64" t="s">
        <v>54</v>
      </c>
      <c r="S64" t="s">
        <v>54</v>
      </c>
      <c r="T64" t="s">
        <v>1216</v>
      </c>
      <c r="U64" t="s">
        <v>1217</v>
      </c>
      <c r="V64" t="s">
        <v>59</v>
      </c>
      <c r="X64" t="s">
        <v>1218</v>
      </c>
      <c r="Y64" t="s">
        <v>59</v>
      </c>
      <c r="Z64" t="s">
        <v>1219</v>
      </c>
      <c r="AA64" t="s">
        <v>1220</v>
      </c>
      <c r="AB64" t="s">
        <v>1221</v>
      </c>
      <c r="AC64" t="s">
        <v>1222</v>
      </c>
      <c r="AD64" t="s">
        <v>1223</v>
      </c>
      <c r="AE64" t="s">
        <v>1224</v>
      </c>
      <c r="AF64" t="s">
        <v>1225</v>
      </c>
      <c r="AG64" t="s">
        <v>1222</v>
      </c>
      <c r="AH64" t="s">
        <v>1226</v>
      </c>
      <c r="AI64" t="s">
        <v>69</v>
      </c>
      <c r="AL64" t="s">
        <v>1227</v>
      </c>
      <c r="AM64" t="s">
        <v>1228</v>
      </c>
    </row>
    <row r="65" spans="1:39">
      <c r="A65" t="s">
        <v>1229</v>
      </c>
      <c r="B65" t="s">
        <v>1230</v>
      </c>
      <c r="C65" t="s">
        <v>41</v>
      </c>
      <c r="D65" t="s">
        <v>579</v>
      </c>
      <c r="E65" t="s">
        <v>43</v>
      </c>
      <c r="F65" t="s">
        <v>44</v>
      </c>
      <c r="G65" t="s">
        <v>1231</v>
      </c>
      <c r="H65" t="s">
        <v>1232</v>
      </c>
      <c r="I65" t="s">
        <v>603</v>
      </c>
      <c r="J65" t="s">
        <v>604</v>
      </c>
      <c r="K65" t="s">
        <v>584</v>
      </c>
      <c r="L65" t="s">
        <v>372</v>
      </c>
      <c r="M65" t="s">
        <v>1199</v>
      </c>
      <c r="N65" t="s">
        <v>50</v>
      </c>
      <c r="O65" t="s">
        <v>1233</v>
      </c>
      <c r="P65" t="s">
        <v>1234</v>
      </c>
      <c r="Q65" t="s">
        <v>54</v>
      </c>
      <c r="R65" t="s">
        <v>54</v>
      </c>
      <c r="S65" t="s">
        <v>54</v>
      </c>
      <c r="T65" t="s">
        <v>909</v>
      </c>
      <c r="V65" t="s">
        <v>1235</v>
      </c>
      <c r="W65" t="s">
        <v>1236</v>
      </c>
      <c r="X65" t="s">
        <v>1237</v>
      </c>
      <c r="Y65" t="s">
        <v>1238</v>
      </c>
      <c r="Z65" t="s">
        <v>60</v>
      </c>
      <c r="AA65" t="s">
        <v>1239</v>
      </c>
      <c r="AB65" t="s">
        <v>1240</v>
      </c>
      <c r="AC65" t="s">
        <v>1241</v>
      </c>
      <c r="AD65" t="s">
        <v>1242</v>
      </c>
      <c r="AE65" t="s">
        <v>1243</v>
      </c>
      <c r="AF65" t="s">
        <v>1244</v>
      </c>
      <c r="AG65" t="s">
        <v>1245</v>
      </c>
      <c r="AH65" t="s">
        <v>1246</v>
      </c>
      <c r="AI65" t="s">
        <v>69</v>
      </c>
      <c r="AL65" t="s">
        <v>1247</v>
      </c>
      <c r="AM65" t="s">
        <v>1248</v>
      </c>
    </row>
    <row r="66" spans="1:39">
      <c r="A66" t="s">
        <v>1249</v>
      </c>
      <c r="B66" t="s">
        <v>1250</v>
      </c>
      <c r="C66" t="s">
        <v>41</v>
      </c>
      <c r="D66" t="s">
        <v>579</v>
      </c>
      <c r="E66" t="s">
        <v>43</v>
      </c>
      <c r="F66" t="s">
        <v>44</v>
      </c>
      <c r="G66" t="s">
        <v>1251</v>
      </c>
      <c r="H66" t="s">
        <v>1252</v>
      </c>
      <c r="I66" t="s">
        <v>1253</v>
      </c>
      <c r="J66" t="s">
        <v>1254</v>
      </c>
      <c r="K66" t="s">
        <v>584</v>
      </c>
      <c r="L66" t="s">
        <v>372</v>
      </c>
      <c r="M66" t="s">
        <v>1255</v>
      </c>
      <c r="N66" t="s">
        <v>50</v>
      </c>
      <c r="O66" t="s">
        <v>1256</v>
      </c>
      <c r="P66" t="s">
        <v>1257</v>
      </c>
      <c r="Q66" t="s">
        <v>54</v>
      </c>
      <c r="R66" t="s">
        <v>54</v>
      </c>
      <c r="S66" t="s">
        <v>54</v>
      </c>
      <c r="T66" t="s">
        <v>1258</v>
      </c>
      <c r="U66" t="s">
        <v>1259</v>
      </c>
      <c r="V66" t="s">
        <v>1260</v>
      </c>
      <c r="X66" t="s">
        <v>1261</v>
      </c>
      <c r="Y66" t="s">
        <v>1262</v>
      </c>
      <c r="Z66" t="s">
        <v>60</v>
      </c>
      <c r="AA66" t="s">
        <v>1263</v>
      </c>
      <c r="AB66" t="s">
        <v>1264</v>
      </c>
      <c r="AC66" t="s">
        <v>1265</v>
      </c>
      <c r="AD66" t="s">
        <v>1266</v>
      </c>
      <c r="AE66" t="s">
        <v>1267</v>
      </c>
      <c r="AF66" t="s">
        <v>1268</v>
      </c>
      <c r="AG66" t="s">
        <v>1269</v>
      </c>
      <c r="AH66" t="s">
        <v>1270</v>
      </c>
      <c r="AI66" t="s">
        <v>69</v>
      </c>
      <c r="AL66" t="s">
        <v>1271</v>
      </c>
      <c r="AM66" t="s">
        <v>1272</v>
      </c>
    </row>
    <row r="67" spans="1:39">
      <c r="A67" t="s">
        <v>635</v>
      </c>
      <c r="B67" t="s">
        <v>1250</v>
      </c>
      <c r="C67" t="s">
        <v>41</v>
      </c>
      <c r="D67" t="s">
        <v>579</v>
      </c>
      <c r="E67" t="s">
        <v>43</v>
      </c>
      <c r="F67" t="s">
        <v>44</v>
      </c>
      <c r="G67" t="s">
        <v>1273</v>
      </c>
      <c r="H67" t="s">
        <v>1274</v>
      </c>
      <c r="I67" t="s">
        <v>1275</v>
      </c>
      <c r="J67" t="s">
        <v>604</v>
      </c>
      <c r="K67" t="s">
        <v>584</v>
      </c>
      <c r="L67" t="s">
        <v>372</v>
      </c>
      <c r="M67" t="s">
        <v>1255</v>
      </c>
      <c r="N67" t="s">
        <v>50</v>
      </c>
      <c r="O67" t="s">
        <v>709</v>
      </c>
      <c r="P67" t="s">
        <v>641</v>
      </c>
      <c r="Q67" t="s">
        <v>54</v>
      </c>
      <c r="R67" t="s">
        <v>54</v>
      </c>
      <c r="S67" t="s">
        <v>54</v>
      </c>
      <c r="T67" t="s">
        <v>642</v>
      </c>
      <c r="U67" t="s">
        <v>643</v>
      </c>
      <c r="V67" t="s">
        <v>644</v>
      </c>
      <c r="X67" t="s">
        <v>645</v>
      </c>
      <c r="Y67" t="s">
        <v>59</v>
      </c>
      <c r="Z67" t="s">
        <v>60</v>
      </c>
      <c r="AA67" t="s">
        <v>646</v>
      </c>
      <c r="AB67" t="s">
        <v>647</v>
      </c>
      <c r="AC67" t="s">
        <v>648</v>
      </c>
      <c r="AD67" t="s">
        <v>649</v>
      </c>
      <c r="AE67" t="s">
        <v>1276</v>
      </c>
      <c r="AF67" t="s">
        <v>92</v>
      </c>
      <c r="AG67" t="s">
        <v>648</v>
      </c>
      <c r="AH67" t="s">
        <v>1277</v>
      </c>
      <c r="AI67" t="s">
        <v>69</v>
      </c>
      <c r="AL67" t="s">
        <v>1278</v>
      </c>
      <c r="AM67" t="s">
        <v>1279</v>
      </c>
    </row>
    <row r="68" spans="1:39">
      <c r="A68" t="s">
        <v>977</v>
      </c>
      <c r="B68" t="s">
        <v>1280</v>
      </c>
      <c r="C68" t="s">
        <v>41</v>
      </c>
      <c r="D68" t="s">
        <v>579</v>
      </c>
      <c r="E68" t="s">
        <v>43</v>
      </c>
      <c r="F68" t="s">
        <v>44</v>
      </c>
      <c r="G68" t="s">
        <v>1281</v>
      </c>
      <c r="H68" t="s">
        <v>1282</v>
      </c>
      <c r="I68" t="s">
        <v>1283</v>
      </c>
      <c r="J68" t="s">
        <v>1284</v>
      </c>
      <c r="K68" t="s">
        <v>584</v>
      </c>
      <c r="L68" t="s">
        <v>372</v>
      </c>
      <c r="M68" t="s">
        <v>1285</v>
      </c>
      <c r="N68" t="s">
        <v>50</v>
      </c>
      <c r="O68" t="s">
        <v>1286</v>
      </c>
      <c r="P68" t="s">
        <v>984</v>
      </c>
      <c r="Q68" t="s">
        <v>54</v>
      </c>
      <c r="R68" t="s">
        <v>54</v>
      </c>
      <c r="S68" t="s">
        <v>80</v>
      </c>
      <c r="T68" t="s">
        <v>985</v>
      </c>
      <c r="U68" t="s">
        <v>986</v>
      </c>
      <c r="V68" t="s">
        <v>1287</v>
      </c>
      <c r="W68" t="s">
        <v>1288</v>
      </c>
      <c r="X68" t="s">
        <v>989</v>
      </c>
      <c r="Y68" t="s">
        <v>206</v>
      </c>
      <c r="Z68" t="s">
        <v>60</v>
      </c>
      <c r="AA68" t="s">
        <v>990</v>
      </c>
      <c r="AB68" t="s">
        <v>568</v>
      </c>
      <c r="AC68" t="s">
        <v>991</v>
      </c>
      <c r="AD68" t="s">
        <v>992</v>
      </c>
      <c r="AE68" t="s">
        <v>1289</v>
      </c>
      <c r="AF68" t="s">
        <v>428</v>
      </c>
      <c r="AG68" t="s">
        <v>991</v>
      </c>
      <c r="AH68" t="s">
        <v>1290</v>
      </c>
      <c r="AL68" t="s">
        <v>1291</v>
      </c>
      <c r="AM68" t="s">
        <v>1292</v>
      </c>
    </row>
    <row r="69" spans="1:39">
      <c r="A69" t="s">
        <v>635</v>
      </c>
      <c r="B69" t="s">
        <v>1293</v>
      </c>
      <c r="C69" t="s">
        <v>41</v>
      </c>
      <c r="D69" t="s">
        <v>579</v>
      </c>
      <c r="E69" t="s">
        <v>43</v>
      </c>
      <c r="F69" t="s">
        <v>44</v>
      </c>
      <c r="G69" t="s">
        <v>1294</v>
      </c>
      <c r="H69" t="s">
        <v>1295</v>
      </c>
      <c r="I69" t="s">
        <v>1296</v>
      </c>
      <c r="J69" t="s">
        <v>1297</v>
      </c>
      <c r="K69" t="s">
        <v>584</v>
      </c>
      <c r="L69" t="s">
        <v>372</v>
      </c>
      <c r="M69" t="s">
        <v>1285</v>
      </c>
      <c r="N69" t="s">
        <v>50</v>
      </c>
      <c r="O69" t="s">
        <v>1298</v>
      </c>
      <c r="P69" t="s">
        <v>265</v>
      </c>
      <c r="Q69" t="s">
        <v>54</v>
      </c>
      <c r="R69" t="s">
        <v>54</v>
      </c>
      <c r="S69" t="s">
        <v>54</v>
      </c>
      <c r="T69" t="s">
        <v>642</v>
      </c>
      <c r="U69" t="s">
        <v>643</v>
      </c>
      <c r="V69" t="s">
        <v>644</v>
      </c>
      <c r="W69" t="s">
        <v>1299</v>
      </c>
      <c r="X69" t="s">
        <v>1300</v>
      </c>
      <c r="Y69" t="s">
        <v>59</v>
      </c>
      <c r="Z69" t="s">
        <v>1301</v>
      </c>
      <c r="AA69" t="s">
        <v>646</v>
      </c>
      <c r="AB69" t="s">
        <v>647</v>
      </c>
      <c r="AC69" t="s">
        <v>648</v>
      </c>
      <c r="AD69" t="s">
        <v>649</v>
      </c>
      <c r="AE69" t="s">
        <v>1276</v>
      </c>
      <c r="AF69" t="s">
        <v>92</v>
      </c>
      <c r="AG69" t="s">
        <v>648</v>
      </c>
      <c r="AH69" t="s">
        <v>1277</v>
      </c>
      <c r="AI69" t="s">
        <v>69</v>
      </c>
      <c r="AL69" t="s">
        <v>1302</v>
      </c>
      <c r="AM69" t="s">
        <v>1303</v>
      </c>
    </row>
    <row r="70" spans="1:39">
      <c r="A70" t="s">
        <v>1304</v>
      </c>
      <c r="B70" t="s">
        <v>1305</v>
      </c>
      <c r="C70" t="s">
        <v>41</v>
      </c>
      <c r="D70" t="s">
        <v>579</v>
      </c>
      <c r="E70" t="s">
        <v>43</v>
      </c>
      <c r="F70" t="s">
        <v>44</v>
      </c>
      <c r="G70" t="s">
        <v>1306</v>
      </c>
      <c r="H70" t="s">
        <v>1307</v>
      </c>
      <c r="I70" t="s">
        <v>1308</v>
      </c>
      <c r="J70" t="s">
        <v>1309</v>
      </c>
      <c r="K70" t="s">
        <v>584</v>
      </c>
      <c r="L70" t="s">
        <v>372</v>
      </c>
      <c r="M70" t="s">
        <v>1285</v>
      </c>
      <c r="N70" t="s">
        <v>50</v>
      </c>
      <c r="O70" t="s">
        <v>125</v>
      </c>
      <c r="P70" t="s">
        <v>1310</v>
      </c>
      <c r="Q70" t="s">
        <v>54</v>
      </c>
      <c r="R70" t="s">
        <v>54</v>
      </c>
      <c r="S70" t="s">
        <v>54</v>
      </c>
      <c r="T70" t="s">
        <v>223</v>
      </c>
      <c r="U70" t="s">
        <v>1311</v>
      </c>
      <c r="V70" t="s">
        <v>86</v>
      </c>
      <c r="X70" t="s">
        <v>947</v>
      </c>
      <c r="Y70" t="s">
        <v>86</v>
      </c>
      <c r="Z70" t="s">
        <v>1312</v>
      </c>
      <c r="AA70" t="s">
        <v>1313</v>
      </c>
      <c r="AB70" t="s">
        <v>647</v>
      </c>
      <c r="AC70" t="s">
        <v>1314</v>
      </c>
      <c r="AD70" t="s">
        <v>1315</v>
      </c>
      <c r="AE70" t="s">
        <v>1316</v>
      </c>
      <c r="AF70" t="s">
        <v>1317</v>
      </c>
      <c r="AG70" t="s">
        <v>1318</v>
      </c>
      <c r="AH70" t="s">
        <v>1319</v>
      </c>
      <c r="AI70" t="s">
        <v>69</v>
      </c>
      <c r="AL70" t="s">
        <v>1320</v>
      </c>
      <c r="AM70" t="s">
        <v>1321</v>
      </c>
    </row>
    <row r="71" spans="1:39">
      <c r="A71" t="s">
        <v>1322</v>
      </c>
      <c r="B71" t="s">
        <v>1323</v>
      </c>
      <c r="C71" t="s">
        <v>41</v>
      </c>
      <c r="D71" t="s">
        <v>579</v>
      </c>
      <c r="E71" t="s">
        <v>43</v>
      </c>
      <c r="F71" t="s">
        <v>44</v>
      </c>
      <c r="G71" t="s">
        <v>1324</v>
      </c>
      <c r="H71" t="s">
        <v>1325</v>
      </c>
      <c r="I71" t="s">
        <v>240</v>
      </c>
      <c r="J71" t="s">
        <v>675</v>
      </c>
      <c r="K71" t="s">
        <v>584</v>
      </c>
      <c r="L71" t="s">
        <v>372</v>
      </c>
      <c r="M71" t="s">
        <v>1326</v>
      </c>
      <c r="N71" t="s">
        <v>50</v>
      </c>
      <c r="O71" t="s">
        <v>1088</v>
      </c>
      <c r="P71" t="s">
        <v>1327</v>
      </c>
      <c r="Q71" t="s">
        <v>54</v>
      </c>
      <c r="R71" t="s">
        <v>80</v>
      </c>
      <c r="S71" t="s">
        <v>80</v>
      </c>
      <c r="T71" t="s">
        <v>1258</v>
      </c>
      <c r="U71" t="s">
        <v>1328</v>
      </c>
      <c r="V71" t="s">
        <v>1329</v>
      </c>
      <c r="X71" t="s">
        <v>1330</v>
      </c>
      <c r="Y71" t="s">
        <v>206</v>
      </c>
      <c r="Z71" t="s">
        <v>60</v>
      </c>
      <c r="AA71" t="s">
        <v>1331</v>
      </c>
      <c r="AB71" t="s">
        <v>88</v>
      </c>
      <c r="AC71" t="s">
        <v>1332</v>
      </c>
      <c r="AD71" t="s">
        <v>1333</v>
      </c>
      <c r="AE71" t="s">
        <v>1331</v>
      </c>
      <c r="AF71" t="s">
        <v>88</v>
      </c>
      <c r="AG71" t="s">
        <v>1332</v>
      </c>
      <c r="AH71" t="s">
        <v>1333</v>
      </c>
      <c r="AI71" t="s">
        <v>69</v>
      </c>
      <c r="AL71" t="s">
        <v>1334</v>
      </c>
      <c r="AM71" t="s">
        <v>1335</v>
      </c>
    </row>
    <row r="72" spans="1:39">
      <c r="A72" t="s">
        <v>1336</v>
      </c>
      <c r="B72" t="s">
        <v>1337</v>
      </c>
      <c r="C72" t="s">
        <v>41</v>
      </c>
      <c r="D72" t="s">
        <v>579</v>
      </c>
      <c r="E72" t="s">
        <v>43</v>
      </c>
      <c r="F72" t="s">
        <v>44</v>
      </c>
      <c r="G72" t="s">
        <v>1338</v>
      </c>
      <c r="H72" t="s">
        <v>1339</v>
      </c>
      <c r="I72" t="s">
        <v>961</v>
      </c>
      <c r="J72" t="s">
        <v>1340</v>
      </c>
      <c r="K72" t="s">
        <v>584</v>
      </c>
      <c r="L72" t="s">
        <v>372</v>
      </c>
      <c r="M72" t="s">
        <v>1326</v>
      </c>
      <c r="N72" t="s">
        <v>50</v>
      </c>
      <c r="O72" t="s">
        <v>1341</v>
      </c>
      <c r="P72" t="s">
        <v>1342</v>
      </c>
      <c r="Q72" t="s">
        <v>54</v>
      </c>
      <c r="R72" t="s">
        <v>54</v>
      </c>
      <c r="S72" t="s">
        <v>54</v>
      </c>
      <c r="T72" t="s">
        <v>483</v>
      </c>
      <c r="U72" t="s">
        <v>1343</v>
      </c>
      <c r="V72" t="s">
        <v>1344</v>
      </c>
      <c r="X72" t="s">
        <v>590</v>
      </c>
      <c r="Y72" t="s">
        <v>59</v>
      </c>
      <c r="Z72" t="s">
        <v>60</v>
      </c>
      <c r="AA72" t="s">
        <v>1345</v>
      </c>
      <c r="AB72" t="s">
        <v>1346</v>
      </c>
      <c r="AC72" t="s">
        <v>1347</v>
      </c>
      <c r="AD72" t="s">
        <v>1348</v>
      </c>
      <c r="AE72" t="s">
        <v>1349</v>
      </c>
      <c r="AF72" t="s">
        <v>615</v>
      </c>
      <c r="AG72" t="s">
        <v>1347</v>
      </c>
      <c r="AH72" t="s">
        <v>1350</v>
      </c>
      <c r="AI72" t="s">
        <v>69</v>
      </c>
      <c r="AL72" t="s">
        <v>1351</v>
      </c>
      <c r="AM72" t="s">
        <v>1352</v>
      </c>
    </row>
    <row r="73" spans="1:39">
      <c r="A73" t="s">
        <v>1353</v>
      </c>
      <c r="B73" t="s">
        <v>1337</v>
      </c>
      <c r="C73" t="s">
        <v>41</v>
      </c>
      <c r="D73" t="s">
        <v>579</v>
      </c>
      <c r="E73" t="s">
        <v>43</v>
      </c>
      <c r="F73" t="s">
        <v>44</v>
      </c>
      <c r="G73" t="s">
        <v>1354</v>
      </c>
      <c r="H73" t="s">
        <v>1355</v>
      </c>
      <c r="I73" t="s">
        <v>761</v>
      </c>
      <c r="J73" t="s">
        <v>657</v>
      </c>
      <c r="K73" t="s">
        <v>584</v>
      </c>
      <c r="L73" t="s">
        <v>372</v>
      </c>
      <c r="M73" t="s">
        <v>1326</v>
      </c>
      <c r="N73" t="s">
        <v>50</v>
      </c>
      <c r="O73" t="s">
        <v>1356</v>
      </c>
      <c r="P73" t="s">
        <v>1357</v>
      </c>
      <c r="Q73" t="s">
        <v>54</v>
      </c>
      <c r="R73" t="s">
        <v>54</v>
      </c>
      <c r="S73" t="s">
        <v>54</v>
      </c>
      <c r="T73" t="s">
        <v>526</v>
      </c>
      <c r="V73" t="s">
        <v>1358</v>
      </c>
      <c r="X73" t="s">
        <v>332</v>
      </c>
      <c r="Y73" t="s">
        <v>333</v>
      </c>
      <c r="Z73" t="s">
        <v>60</v>
      </c>
      <c r="AA73" t="s">
        <v>1359</v>
      </c>
      <c r="AB73" t="s">
        <v>1360</v>
      </c>
      <c r="AC73" t="s">
        <v>1361</v>
      </c>
      <c r="AD73" t="s">
        <v>1362</v>
      </c>
      <c r="AE73" t="s">
        <v>1363</v>
      </c>
      <c r="AF73" t="s">
        <v>615</v>
      </c>
      <c r="AG73" t="s">
        <v>1364</v>
      </c>
      <c r="AH73" t="s">
        <v>1365</v>
      </c>
      <c r="AI73" t="s">
        <v>69</v>
      </c>
      <c r="AL73" t="s">
        <v>1366</v>
      </c>
      <c r="AM73" t="s">
        <v>1367</v>
      </c>
    </row>
    <row r="74" spans="1:39">
      <c r="A74" t="s">
        <v>1368</v>
      </c>
      <c r="B74" t="s">
        <v>1337</v>
      </c>
      <c r="C74" t="s">
        <v>41</v>
      </c>
      <c r="D74" t="s">
        <v>579</v>
      </c>
      <c r="E74" t="s">
        <v>43</v>
      </c>
      <c r="F74" t="s">
        <v>44</v>
      </c>
      <c r="G74" t="s">
        <v>1369</v>
      </c>
      <c r="H74" t="s">
        <v>1370</v>
      </c>
      <c r="I74" t="s">
        <v>1141</v>
      </c>
      <c r="J74" t="s">
        <v>1040</v>
      </c>
      <c r="K74" t="s">
        <v>584</v>
      </c>
      <c r="L74" t="s">
        <v>372</v>
      </c>
      <c r="M74" t="s">
        <v>1326</v>
      </c>
      <c r="N74" t="s">
        <v>50</v>
      </c>
      <c r="O74" t="s">
        <v>1371</v>
      </c>
      <c r="P74" t="s">
        <v>1372</v>
      </c>
      <c r="Q74" t="s">
        <v>54</v>
      </c>
      <c r="R74" t="s">
        <v>54</v>
      </c>
      <c r="S74" t="s">
        <v>54</v>
      </c>
      <c r="T74" t="s">
        <v>352</v>
      </c>
      <c r="U74" t="s">
        <v>1373</v>
      </c>
      <c r="V74" t="s">
        <v>1374</v>
      </c>
      <c r="X74" t="s">
        <v>1375</v>
      </c>
      <c r="Y74" t="s">
        <v>59</v>
      </c>
      <c r="Z74" t="s">
        <v>60</v>
      </c>
      <c r="AA74" t="s">
        <v>1376</v>
      </c>
      <c r="AB74" t="s">
        <v>568</v>
      </c>
      <c r="AC74" t="s">
        <v>1377</v>
      </c>
      <c r="AD74" t="s">
        <v>1378</v>
      </c>
      <c r="AE74" t="s">
        <v>1379</v>
      </c>
      <c r="AF74" t="s">
        <v>934</v>
      </c>
      <c r="AG74" t="s">
        <v>1380</v>
      </c>
      <c r="AH74" t="s">
        <v>1381</v>
      </c>
      <c r="AI74" t="s">
        <v>69</v>
      </c>
      <c r="AL74" t="s">
        <v>1382</v>
      </c>
      <c r="AM74" t="s">
        <v>1383</v>
      </c>
    </row>
    <row r="75" spans="1:39">
      <c r="A75" t="s">
        <v>1384</v>
      </c>
      <c r="B75" t="s">
        <v>1385</v>
      </c>
      <c r="C75" t="s">
        <v>41</v>
      </c>
      <c r="D75" t="s">
        <v>579</v>
      </c>
      <c r="E75" t="s">
        <v>43</v>
      </c>
      <c r="F75" t="s">
        <v>44</v>
      </c>
      <c r="G75" t="s">
        <v>1386</v>
      </c>
      <c r="H75" t="s">
        <v>1387</v>
      </c>
      <c r="I75" t="s">
        <v>1388</v>
      </c>
      <c r="J75" t="s">
        <v>1340</v>
      </c>
      <c r="K75" t="s">
        <v>584</v>
      </c>
      <c r="L75" t="s">
        <v>372</v>
      </c>
      <c r="M75" t="s">
        <v>1389</v>
      </c>
      <c r="N75" t="s">
        <v>50</v>
      </c>
      <c r="O75" t="s">
        <v>125</v>
      </c>
      <c r="P75" t="s">
        <v>1390</v>
      </c>
      <c r="Q75" t="s">
        <v>54</v>
      </c>
      <c r="R75" t="s">
        <v>54</v>
      </c>
      <c r="S75" t="s">
        <v>54</v>
      </c>
      <c r="T75" t="s">
        <v>1065</v>
      </c>
      <c r="U75" t="s">
        <v>1391</v>
      </c>
      <c r="V75" t="s">
        <v>1392</v>
      </c>
      <c r="X75" t="s">
        <v>1393</v>
      </c>
      <c r="Y75" t="s">
        <v>1394</v>
      </c>
      <c r="Z75" t="s">
        <v>60</v>
      </c>
      <c r="AA75" t="s">
        <v>1395</v>
      </c>
      <c r="AB75" t="s">
        <v>1396</v>
      </c>
      <c r="AC75" t="s">
        <v>1397</v>
      </c>
      <c r="AD75" t="s">
        <v>1398</v>
      </c>
      <c r="AE75" t="s">
        <v>1399</v>
      </c>
      <c r="AF75" t="s">
        <v>428</v>
      </c>
      <c r="AG75" t="s">
        <v>1400</v>
      </c>
      <c r="AH75" t="s">
        <v>1401</v>
      </c>
      <c r="AL75" t="s">
        <v>1402</v>
      </c>
      <c r="AM75" t="s">
        <v>1403</v>
      </c>
    </row>
    <row r="76" spans="1:39">
      <c r="A76" t="s">
        <v>1404</v>
      </c>
      <c r="B76" t="s">
        <v>1405</v>
      </c>
      <c r="C76" t="s">
        <v>41</v>
      </c>
      <c r="D76" t="s">
        <v>579</v>
      </c>
      <c r="E76" t="s">
        <v>43</v>
      </c>
      <c r="F76" t="s">
        <v>44</v>
      </c>
      <c r="G76" t="s">
        <v>1406</v>
      </c>
      <c r="H76" t="s">
        <v>1407</v>
      </c>
      <c r="I76" t="s">
        <v>693</v>
      </c>
      <c r="J76" t="s">
        <v>1408</v>
      </c>
      <c r="K76" t="s">
        <v>584</v>
      </c>
      <c r="L76" t="s">
        <v>372</v>
      </c>
      <c r="M76" t="s">
        <v>1389</v>
      </c>
      <c r="N76" t="s">
        <v>50</v>
      </c>
      <c r="O76" t="s">
        <v>125</v>
      </c>
      <c r="P76" t="s">
        <v>1409</v>
      </c>
      <c r="Q76" t="s">
        <v>54</v>
      </c>
      <c r="R76" t="s">
        <v>54</v>
      </c>
      <c r="S76" t="s">
        <v>54</v>
      </c>
      <c r="T76" t="s">
        <v>526</v>
      </c>
      <c r="U76" t="s">
        <v>1410</v>
      </c>
      <c r="V76" t="s">
        <v>1411</v>
      </c>
      <c r="X76" t="s">
        <v>1412</v>
      </c>
      <c r="Y76" t="s">
        <v>131</v>
      </c>
      <c r="Z76" t="s">
        <v>60</v>
      </c>
      <c r="AA76" t="s">
        <v>1413</v>
      </c>
      <c r="AB76" t="s">
        <v>88</v>
      </c>
      <c r="AC76" t="s">
        <v>1414</v>
      </c>
      <c r="AD76" t="s">
        <v>1415</v>
      </c>
      <c r="AE76" t="s">
        <v>1413</v>
      </c>
      <c r="AF76" t="s">
        <v>88</v>
      </c>
      <c r="AG76" t="s">
        <v>1414</v>
      </c>
      <c r="AH76" t="s">
        <v>1415</v>
      </c>
      <c r="AI76" t="s">
        <v>69</v>
      </c>
      <c r="AL76" t="s">
        <v>1416</v>
      </c>
      <c r="AM76" t="s">
        <v>1417</v>
      </c>
    </row>
    <row r="77" spans="1:39">
      <c r="A77" t="s">
        <v>1418</v>
      </c>
      <c r="B77" t="s">
        <v>1419</v>
      </c>
      <c r="C77" t="s">
        <v>41</v>
      </c>
      <c r="D77" t="s">
        <v>579</v>
      </c>
      <c r="E77" t="s">
        <v>43</v>
      </c>
      <c r="F77" t="s">
        <v>44</v>
      </c>
      <c r="G77" t="s">
        <v>1420</v>
      </c>
      <c r="H77" t="s">
        <v>1421</v>
      </c>
      <c r="I77" t="s">
        <v>603</v>
      </c>
      <c r="J77" t="s">
        <v>604</v>
      </c>
      <c r="K77" t="s">
        <v>584</v>
      </c>
      <c r="L77" t="s">
        <v>372</v>
      </c>
      <c r="M77" t="s">
        <v>1389</v>
      </c>
      <c r="N77" t="s">
        <v>50</v>
      </c>
      <c r="O77" t="s">
        <v>1422</v>
      </c>
      <c r="P77" t="s">
        <v>1423</v>
      </c>
      <c r="Q77" t="s">
        <v>80</v>
      </c>
      <c r="R77" t="s">
        <v>54</v>
      </c>
      <c r="S77" t="s">
        <v>54</v>
      </c>
      <c r="T77" t="s">
        <v>1424</v>
      </c>
      <c r="U77" t="s">
        <v>1425</v>
      </c>
      <c r="V77" t="s">
        <v>1426</v>
      </c>
      <c r="W77" t="s">
        <v>1427</v>
      </c>
      <c r="X77" t="s">
        <v>1428</v>
      </c>
      <c r="Y77" t="s">
        <v>109</v>
      </c>
      <c r="Z77" t="s">
        <v>60</v>
      </c>
      <c r="AA77" t="s">
        <v>1429</v>
      </c>
      <c r="AB77" t="s">
        <v>1430</v>
      </c>
      <c r="AC77" t="s">
        <v>1431</v>
      </c>
      <c r="AD77" t="s">
        <v>1432</v>
      </c>
      <c r="AE77" t="s">
        <v>1433</v>
      </c>
      <c r="AF77" t="s">
        <v>1191</v>
      </c>
      <c r="AG77" t="s">
        <v>1431</v>
      </c>
      <c r="AH77" t="s">
        <v>1434</v>
      </c>
      <c r="AI77" t="s">
        <v>69</v>
      </c>
      <c r="AL77" t="s">
        <v>1435</v>
      </c>
      <c r="AM77" t="s">
        <v>1436</v>
      </c>
    </row>
    <row r="78" spans="1:39">
      <c r="A78" t="s">
        <v>1437</v>
      </c>
      <c r="B78" t="s">
        <v>1121</v>
      </c>
      <c r="C78" t="s">
        <v>41</v>
      </c>
      <c r="D78" t="s">
        <v>579</v>
      </c>
      <c r="E78" t="s">
        <v>43</v>
      </c>
      <c r="F78" t="s">
        <v>44</v>
      </c>
      <c r="G78" t="s">
        <v>1438</v>
      </c>
      <c r="H78" t="s">
        <v>1439</v>
      </c>
      <c r="I78" t="s">
        <v>1440</v>
      </c>
      <c r="J78" t="s">
        <v>1040</v>
      </c>
      <c r="K78" t="s">
        <v>584</v>
      </c>
      <c r="L78" t="s">
        <v>372</v>
      </c>
      <c r="M78" t="s">
        <v>1125</v>
      </c>
      <c r="N78" t="s">
        <v>50</v>
      </c>
      <c r="O78" t="s">
        <v>1441</v>
      </c>
      <c r="P78" t="s">
        <v>1442</v>
      </c>
      <c r="Q78" t="s">
        <v>54</v>
      </c>
      <c r="R78" t="s">
        <v>54</v>
      </c>
      <c r="S78" t="s">
        <v>54</v>
      </c>
      <c r="T78" t="s">
        <v>329</v>
      </c>
      <c r="U78" t="s">
        <v>1443</v>
      </c>
      <c r="V78" t="s">
        <v>1444</v>
      </c>
      <c r="W78" t="s">
        <v>1445</v>
      </c>
      <c r="X78" t="s">
        <v>269</v>
      </c>
      <c r="Y78" t="s">
        <v>270</v>
      </c>
      <c r="Z78" t="s">
        <v>60</v>
      </c>
      <c r="AA78" t="s">
        <v>1446</v>
      </c>
      <c r="AB78" t="s">
        <v>1447</v>
      </c>
      <c r="AC78" t="s">
        <v>1448</v>
      </c>
      <c r="AD78" t="s">
        <v>1449</v>
      </c>
      <c r="AE78" t="s">
        <v>1450</v>
      </c>
      <c r="AF78" t="s">
        <v>88</v>
      </c>
      <c r="AG78" t="s">
        <v>1448</v>
      </c>
      <c r="AH78" t="s">
        <v>1449</v>
      </c>
      <c r="AI78" t="s">
        <v>69</v>
      </c>
      <c r="AL78" t="s">
        <v>1451</v>
      </c>
      <c r="AM78" t="s">
        <v>1452</v>
      </c>
    </row>
    <row r="79" spans="1:39">
      <c r="A79" t="s">
        <v>1453</v>
      </c>
      <c r="B79" t="s">
        <v>1454</v>
      </c>
      <c r="C79" t="s">
        <v>41</v>
      </c>
      <c r="D79" t="s">
        <v>579</v>
      </c>
      <c r="E79" t="s">
        <v>144</v>
      </c>
      <c r="F79" t="s">
        <v>44</v>
      </c>
      <c r="G79" t="s">
        <v>1455</v>
      </c>
      <c r="H79" t="s">
        <v>1456</v>
      </c>
      <c r="I79" t="s">
        <v>1457</v>
      </c>
      <c r="J79" t="s">
        <v>1458</v>
      </c>
      <c r="K79" t="s">
        <v>1459</v>
      </c>
      <c r="L79" t="s">
        <v>150</v>
      </c>
      <c r="M79" t="s">
        <v>1460</v>
      </c>
      <c r="N79" t="s">
        <v>50</v>
      </c>
      <c r="O79" t="s">
        <v>1461</v>
      </c>
      <c r="P79" t="s">
        <v>1462</v>
      </c>
      <c r="Q79" t="s">
        <v>54</v>
      </c>
      <c r="R79" t="s">
        <v>54</v>
      </c>
      <c r="S79" t="s">
        <v>80</v>
      </c>
      <c r="T79" t="s">
        <v>1463</v>
      </c>
      <c r="U79" t="s">
        <v>1464</v>
      </c>
      <c r="V79" t="s">
        <v>1465</v>
      </c>
      <c r="W79" t="s">
        <v>1466</v>
      </c>
      <c r="X79" t="s">
        <v>1467</v>
      </c>
      <c r="Y79" t="s">
        <v>1394</v>
      </c>
      <c r="Z79" t="s">
        <v>1468</v>
      </c>
      <c r="AA79" t="s">
        <v>1469</v>
      </c>
      <c r="AB79" t="s">
        <v>1360</v>
      </c>
      <c r="AC79" t="s">
        <v>1470</v>
      </c>
      <c r="AD79" t="s">
        <v>1471</v>
      </c>
      <c r="AE79" t="s">
        <v>1472</v>
      </c>
      <c r="AF79" t="s">
        <v>615</v>
      </c>
      <c r="AG79" t="s">
        <v>1473</v>
      </c>
      <c r="AH79" t="s">
        <v>1474</v>
      </c>
      <c r="AI79" t="s">
        <v>69</v>
      </c>
      <c r="AL79" t="s">
        <v>1475</v>
      </c>
      <c r="AM79" t="s">
        <v>1476</v>
      </c>
    </row>
    <row r="80" spans="1:39">
      <c r="A80" t="s">
        <v>654</v>
      </c>
      <c r="B80" t="s">
        <v>1477</v>
      </c>
      <c r="C80" t="s">
        <v>41</v>
      </c>
      <c r="D80" t="s">
        <v>579</v>
      </c>
      <c r="E80" t="s">
        <v>144</v>
      </c>
      <c r="F80" t="s">
        <v>44</v>
      </c>
      <c r="G80" t="s">
        <v>1478</v>
      </c>
      <c r="H80" t="s">
        <v>1479</v>
      </c>
      <c r="I80" t="s">
        <v>1480</v>
      </c>
      <c r="J80" t="s">
        <v>1481</v>
      </c>
      <c r="K80" t="s">
        <v>1459</v>
      </c>
      <c r="L80" t="s">
        <v>150</v>
      </c>
      <c r="M80" t="s">
        <v>1482</v>
      </c>
      <c r="N80" t="s">
        <v>50</v>
      </c>
      <c r="O80" t="s">
        <v>1483</v>
      </c>
      <c r="P80" t="s">
        <v>658</v>
      </c>
      <c r="Q80" t="s">
        <v>54</v>
      </c>
      <c r="R80" t="s">
        <v>54</v>
      </c>
      <c r="S80" t="s">
        <v>54</v>
      </c>
      <c r="T80" t="s">
        <v>201</v>
      </c>
      <c r="U80" t="s">
        <v>659</v>
      </c>
      <c r="V80" t="s">
        <v>660</v>
      </c>
      <c r="X80" t="s">
        <v>661</v>
      </c>
      <c r="Y80" t="s">
        <v>206</v>
      </c>
      <c r="Z80" t="s">
        <v>60</v>
      </c>
      <c r="AA80" t="s">
        <v>662</v>
      </c>
      <c r="AB80" t="s">
        <v>88</v>
      </c>
      <c r="AC80" t="s">
        <v>663</v>
      </c>
      <c r="AD80" t="s">
        <v>664</v>
      </c>
      <c r="AE80" t="s">
        <v>665</v>
      </c>
      <c r="AF80" t="s">
        <v>1484</v>
      </c>
      <c r="AG80" t="s">
        <v>663</v>
      </c>
      <c r="AH80" t="s">
        <v>667</v>
      </c>
      <c r="AI80" t="s">
        <v>69</v>
      </c>
      <c r="AL80" t="s">
        <v>1485</v>
      </c>
      <c r="AM80" t="s">
        <v>1486</v>
      </c>
    </row>
    <row r="81" spans="1:39">
      <c r="A81" t="s">
        <v>1210</v>
      </c>
      <c r="B81" t="s">
        <v>1487</v>
      </c>
      <c r="C81" t="s">
        <v>41</v>
      </c>
      <c r="D81" t="s">
        <v>579</v>
      </c>
      <c r="E81" t="s">
        <v>144</v>
      </c>
      <c r="F81" t="s">
        <v>44</v>
      </c>
      <c r="G81" t="s">
        <v>1488</v>
      </c>
      <c r="H81" t="s">
        <v>1489</v>
      </c>
      <c r="I81" t="s">
        <v>479</v>
      </c>
      <c r="J81" t="s">
        <v>1490</v>
      </c>
      <c r="K81" t="s">
        <v>218</v>
      </c>
      <c r="L81" t="s">
        <v>219</v>
      </c>
      <c r="M81" t="s">
        <v>1491</v>
      </c>
      <c r="N81" t="s">
        <v>50</v>
      </c>
      <c r="O81" t="s">
        <v>1492</v>
      </c>
      <c r="P81" t="s">
        <v>1215</v>
      </c>
      <c r="Q81" t="s">
        <v>54</v>
      </c>
      <c r="R81" t="s">
        <v>54</v>
      </c>
      <c r="S81" t="s">
        <v>54</v>
      </c>
      <c r="T81" t="s">
        <v>1216</v>
      </c>
      <c r="U81" t="s">
        <v>1217</v>
      </c>
      <c r="V81" t="s">
        <v>59</v>
      </c>
      <c r="X81" t="s">
        <v>1218</v>
      </c>
      <c r="Y81" t="s">
        <v>59</v>
      </c>
      <c r="Z81" t="s">
        <v>1219</v>
      </c>
      <c r="AA81" t="s">
        <v>1220</v>
      </c>
      <c r="AB81" t="s">
        <v>1221</v>
      </c>
      <c r="AC81" t="s">
        <v>1222</v>
      </c>
      <c r="AD81" t="s">
        <v>1223</v>
      </c>
      <c r="AE81" t="s">
        <v>1493</v>
      </c>
      <c r="AF81" t="s">
        <v>1494</v>
      </c>
      <c r="AG81" t="s">
        <v>1495</v>
      </c>
      <c r="AH81" t="s">
        <v>1496</v>
      </c>
      <c r="AI81" t="s">
        <v>69</v>
      </c>
      <c r="AL81" t="s">
        <v>1497</v>
      </c>
      <c r="AM81" t="s">
        <v>1498</v>
      </c>
    </row>
    <row r="82" spans="1:39">
      <c r="A82" t="s">
        <v>1499</v>
      </c>
      <c r="B82" t="s">
        <v>1500</v>
      </c>
      <c r="C82" t="s">
        <v>41</v>
      </c>
      <c r="D82" t="s">
        <v>579</v>
      </c>
      <c r="E82" t="s">
        <v>144</v>
      </c>
      <c r="F82" t="s">
        <v>44</v>
      </c>
      <c r="G82" t="s">
        <v>1501</v>
      </c>
      <c r="H82" t="s">
        <v>1502</v>
      </c>
      <c r="I82" t="s">
        <v>1503</v>
      </c>
      <c r="J82" t="s">
        <v>1504</v>
      </c>
      <c r="K82" t="s">
        <v>218</v>
      </c>
      <c r="L82" t="s">
        <v>219</v>
      </c>
      <c r="M82" t="s">
        <v>1505</v>
      </c>
      <c r="N82" t="s">
        <v>50</v>
      </c>
      <c r="O82" t="s">
        <v>1506</v>
      </c>
      <c r="P82" t="s">
        <v>1507</v>
      </c>
      <c r="Q82" t="s">
        <v>54</v>
      </c>
      <c r="R82" t="s">
        <v>54</v>
      </c>
      <c r="S82" t="s">
        <v>80</v>
      </c>
      <c r="T82" t="s">
        <v>1508</v>
      </c>
      <c r="U82" t="s">
        <v>1509</v>
      </c>
      <c r="V82" t="s">
        <v>1510</v>
      </c>
      <c r="X82" t="s">
        <v>1511</v>
      </c>
      <c r="Y82" t="s">
        <v>1512</v>
      </c>
      <c r="Z82" t="s">
        <v>60</v>
      </c>
      <c r="AA82" t="s">
        <v>1513</v>
      </c>
      <c r="AB82" t="s">
        <v>1514</v>
      </c>
      <c r="AC82" t="s">
        <v>1515</v>
      </c>
      <c r="AD82" t="s">
        <v>1516</v>
      </c>
      <c r="AE82" t="s">
        <v>1517</v>
      </c>
      <c r="AF82" t="s">
        <v>765</v>
      </c>
      <c r="AG82" t="s">
        <v>1518</v>
      </c>
      <c r="AH82" t="s">
        <v>1519</v>
      </c>
      <c r="AI82" t="s">
        <v>69</v>
      </c>
      <c r="AL82" t="s">
        <v>1520</v>
      </c>
      <c r="AM82" t="s">
        <v>1521</v>
      </c>
    </row>
    <row r="83" spans="1:39">
      <c r="A83" t="s">
        <v>1210</v>
      </c>
      <c r="B83" t="s">
        <v>1522</v>
      </c>
      <c r="C83" t="s">
        <v>41</v>
      </c>
      <c r="D83" t="s">
        <v>579</v>
      </c>
      <c r="E83" t="s">
        <v>144</v>
      </c>
      <c r="F83" t="s">
        <v>44</v>
      </c>
      <c r="G83" t="s">
        <v>1523</v>
      </c>
      <c r="H83" t="s">
        <v>1524</v>
      </c>
      <c r="I83" t="s">
        <v>1525</v>
      </c>
      <c r="J83" t="s">
        <v>1526</v>
      </c>
      <c r="K83" t="s">
        <v>218</v>
      </c>
      <c r="L83" t="s">
        <v>219</v>
      </c>
      <c r="M83" t="s">
        <v>1527</v>
      </c>
      <c r="N83" t="s">
        <v>50</v>
      </c>
      <c r="O83" t="s">
        <v>1528</v>
      </c>
      <c r="P83" t="s">
        <v>1215</v>
      </c>
      <c r="Q83" t="s">
        <v>54</v>
      </c>
      <c r="R83" t="s">
        <v>54</v>
      </c>
      <c r="S83" t="s">
        <v>54</v>
      </c>
      <c r="T83" t="s">
        <v>1216</v>
      </c>
      <c r="U83" t="s">
        <v>1217</v>
      </c>
      <c r="V83" t="s">
        <v>59</v>
      </c>
      <c r="X83" t="s">
        <v>1218</v>
      </c>
      <c r="Y83" t="s">
        <v>59</v>
      </c>
      <c r="Z83" t="s">
        <v>1219</v>
      </c>
      <c r="AA83" t="s">
        <v>1220</v>
      </c>
      <c r="AB83" t="s">
        <v>1221</v>
      </c>
      <c r="AC83" t="s">
        <v>1222</v>
      </c>
      <c r="AD83" t="s">
        <v>1223</v>
      </c>
      <c r="AE83" t="s">
        <v>1529</v>
      </c>
      <c r="AF83" t="s">
        <v>428</v>
      </c>
      <c r="AG83" t="s">
        <v>1222</v>
      </c>
      <c r="AH83" t="s">
        <v>1530</v>
      </c>
      <c r="AI83" t="s">
        <v>69</v>
      </c>
      <c r="AL83" t="s">
        <v>1531</v>
      </c>
      <c r="AM83" t="s">
        <v>1532</v>
      </c>
    </row>
    <row r="84" spans="1:39">
      <c r="A84" t="s">
        <v>1533</v>
      </c>
      <c r="B84" t="s">
        <v>1534</v>
      </c>
      <c r="C84" t="s">
        <v>41</v>
      </c>
      <c r="D84" t="s">
        <v>579</v>
      </c>
      <c r="E84" t="s">
        <v>144</v>
      </c>
      <c r="F84" t="s">
        <v>44</v>
      </c>
      <c r="G84" t="s">
        <v>1535</v>
      </c>
      <c r="H84" t="s">
        <v>1536</v>
      </c>
      <c r="I84" t="s">
        <v>1537</v>
      </c>
      <c r="J84" t="s">
        <v>1538</v>
      </c>
      <c r="K84" t="s">
        <v>218</v>
      </c>
      <c r="L84" t="s">
        <v>219</v>
      </c>
      <c r="M84" t="s">
        <v>1539</v>
      </c>
      <c r="N84" t="s">
        <v>50</v>
      </c>
      <c r="O84" t="s">
        <v>525</v>
      </c>
      <c r="P84" t="s">
        <v>1540</v>
      </c>
      <c r="Q84" t="s">
        <v>54</v>
      </c>
      <c r="R84" t="s">
        <v>54</v>
      </c>
      <c r="S84" t="s">
        <v>54</v>
      </c>
      <c r="T84" t="s">
        <v>352</v>
      </c>
      <c r="U84" t="s">
        <v>1541</v>
      </c>
      <c r="V84" t="s">
        <v>1542</v>
      </c>
      <c r="W84" t="s">
        <v>1543</v>
      </c>
      <c r="X84" t="s">
        <v>1544</v>
      </c>
      <c r="Y84" t="s">
        <v>1545</v>
      </c>
      <c r="Z84" t="s">
        <v>60</v>
      </c>
      <c r="AA84" t="s">
        <v>1546</v>
      </c>
      <c r="AB84" t="s">
        <v>318</v>
      </c>
      <c r="AC84" t="s">
        <v>1547</v>
      </c>
      <c r="AD84" t="s">
        <v>1548</v>
      </c>
      <c r="AE84" t="s">
        <v>1549</v>
      </c>
      <c r="AF84" t="s">
        <v>409</v>
      </c>
      <c r="AG84" t="s">
        <v>1550</v>
      </c>
      <c r="AH84" t="s">
        <v>1551</v>
      </c>
      <c r="AI84" t="s">
        <v>69</v>
      </c>
      <c r="AL84" t="s">
        <v>1552</v>
      </c>
      <c r="AM84" t="s">
        <v>1553</v>
      </c>
    </row>
    <row r="85" spans="1:39">
      <c r="A85" t="s">
        <v>1554</v>
      </c>
      <c r="B85" t="s">
        <v>1555</v>
      </c>
      <c r="C85" t="s">
        <v>41</v>
      </c>
      <c r="D85" t="s">
        <v>579</v>
      </c>
      <c r="E85" t="s">
        <v>144</v>
      </c>
      <c r="F85" t="s">
        <v>44</v>
      </c>
      <c r="G85" t="s">
        <v>1556</v>
      </c>
      <c r="H85" t="s">
        <v>1557</v>
      </c>
      <c r="I85" t="s">
        <v>1558</v>
      </c>
      <c r="J85" t="s">
        <v>395</v>
      </c>
      <c r="K85" t="s">
        <v>218</v>
      </c>
      <c r="L85" t="s">
        <v>219</v>
      </c>
      <c r="M85" t="s">
        <v>1539</v>
      </c>
      <c r="N85" t="s">
        <v>50</v>
      </c>
      <c r="O85" t="s">
        <v>525</v>
      </c>
      <c r="P85" t="s">
        <v>1559</v>
      </c>
      <c r="Q85" t="s">
        <v>54</v>
      </c>
      <c r="R85" t="s">
        <v>80</v>
      </c>
      <c r="S85" t="s">
        <v>54</v>
      </c>
      <c r="T85" t="s">
        <v>1065</v>
      </c>
      <c r="V85" t="s">
        <v>1560</v>
      </c>
      <c r="X85" t="s">
        <v>528</v>
      </c>
      <c r="Y85" t="s">
        <v>206</v>
      </c>
      <c r="Z85" t="s">
        <v>60</v>
      </c>
      <c r="AA85" t="s">
        <v>1561</v>
      </c>
      <c r="AB85" t="s">
        <v>88</v>
      </c>
      <c r="AC85" t="s">
        <v>1562</v>
      </c>
      <c r="AD85" t="s">
        <v>1563</v>
      </c>
      <c r="AE85" t="s">
        <v>1561</v>
      </c>
      <c r="AF85" t="s">
        <v>88</v>
      </c>
      <c r="AG85" t="s">
        <v>1562</v>
      </c>
      <c r="AH85" t="s">
        <v>1563</v>
      </c>
      <c r="AI85" t="s">
        <v>69</v>
      </c>
      <c r="AL85" t="s">
        <v>1564</v>
      </c>
      <c r="AM85" t="s">
        <v>1565</v>
      </c>
    </row>
    <row r="86" spans="1:39">
      <c r="A86" t="s">
        <v>1566</v>
      </c>
      <c r="B86" t="s">
        <v>1567</v>
      </c>
      <c r="C86" t="s">
        <v>41</v>
      </c>
      <c r="D86" t="s">
        <v>579</v>
      </c>
      <c r="E86" t="s">
        <v>144</v>
      </c>
      <c r="F86" t="s">
        <v>44</v>
      </c>
      <c r="G86" t="s">
        <v>1568</v>
      </c>
      <c r="H86" t="s">
        <v>1569</v>
      </c>
      <c r="I86" t="s">
        <v>1570</v>
      </c>
      <c r="J86" t="s">
        <v>1571</v>
      </c>
      <c r="K86" t="s">
        <v>218</v>
      </c>
      <c r="L86" t="s">
        <v>219</v>
      </c>
      <c r="M86" t="s">
        <v>1572</v>
      </c>
      <c r="N86" t="s">
        <v>50</v>
      </c>
      <c r="O86" t="s">
        <v>1573</v>
      </c>
      <c r="P86" t="s">
        <v>1574</v>
      </c>
      <c r="Q86" t="s">
        <v>54</v>
      </c>
      <c r="R86" t="s">
        <v>54</v>
      </c>
      <c r="S86" t="s">
        <v>54</v>
      </c>
      <c r="T86" t="s">
        <v>1575</v>
      </c>
      <c r="U86" t="s">
        <v>1576</v>
      </c>
      <c r="V86" t="s">
        <v>59</v>
      </c>
      <c r="X86" t="s">
        <v>1577</v>
      </c>
      <c r="Y86" t="s">
        <v>59</v>
      </c>
      <c r="Z86" t="s">
        <v>1578</v>
      </c>
      <c r="AA86" t="s">
        <v>1579</v>
      </c>
      <c r="AB86" t="s">
        <v>1580</v>
      </c>
      <c r="AC86" t="s">
        <v>1581</v>
      </c>
      <c r="AD86" t="s">
        <v>1582</v>
      </c>
      <c r="AE86" t="s">
        <v>1583</v>
      </c>
      <c r="AF86" t="s">
        <v>1584</v>
      </c>
      <c r="AG86" t="s">
        <v>1581</v>
      </c>
      <c r="AH86" t="s">
        <v>1585</v>
      </c>
      <c r="AI86" t="s">
        <v>69</v>
      </c>
      <c r="AL86" t="s">
        <v>1586</v>
      </c>
      <c r="AM86" t="s">
        <v>1587</v>
      </c>
    </row>
    <row r="87" spans="1:39">
      <c r="A87" t="s">
        <v>1588</v>
      </c>
      <c r="B87" t="s">
        <v>1589</v>
      </c>
      <c r="C87" t="s">
        <v>41</v>
      </c>
      <c r="D87" t="s">
        <v>579</v>
      </c>
      <c r="E87" t="s">
        <v>144</v>
      </c>
      <c r="F87" t="s">
        <v>44</v>
      </c>
      <c r="G87" t="s">
        <v>1590</v>
      </c>
      <c r="H87" t="s">
        <v>1591</v>
      </c>
      <c r="I87" t="s">
        <v>457</v>
      </c>
      <c r="J87" t="s">
        <v>1592</v>
      </c>
      <c r="K87" t="s">
        <v>218</v>
      </c>
      <c r="L87" t="s">
        <v>219</v>
      </c>
      <c r="M87" t="s">
        <v>1593</v>
      </c>
      <c r="N87" t="s">
        <v>50</v>
      </c>
      <c r="O87" t="s">
        <v>1594</v>
      </c>
      <c r="P87" t="s">
        <v>1595</v>
      </c>
      <c r="Q87" t="s">
        <v>54</v>
      </c>
      <c r="R87" t="s">
        <v>80</v>
      </c>
      <c r="S87" t="s">
        <v>80</v>
      </c>
      <c r="T87" t="s">
        <v>1596</v>
      </c>
      <c r="U87" t="s">
        <v>1597</v>
      </c>
      <c r="V87" t="s">
        <v>1598</v>
      </c>
      <c r="X87" t="s">
        <v>1599</v>
      </c>
      <c r="Y87" t="s">
        <v>1394</v>
      </c>
      <c r="Z87" t="s">
        <v>60</v>
      </c>
      <c r="AA87" t="s">
        <v>1600</v>
      </c>
      <c r="AB87" t="s">
        <v>1601</v>
      </c>
      <c r="AC87" t="s">
        <v>1602</v>
      </c>
      <c r="AD87" t="s">
        <v>1603</v>
      </c>
      <c r="AE87" t="s">
        <v>1604</v>
      </c>
      <c r="AF87" t="s">
        <v>1605</v>
      </c>
      <c r="AG87" t="s">
        <v>1602</v>
      </c>
      <c r="AH87" t="s">
        <v>1606</v>
      </c>
      <c r="AL87" t="s">
        <v>1607</v>
      </c>
      <c r="AM87" t="s">
        <v>1608</v>
      </c>
    </row>
    <row r="88" spans="1:39">
      <c r="A88" t="s">
        <v>1609</v>
      </c>
      <c r="B88" t="s">
        <v>1610</v>
      </c>
      <c r="C88" t="s">
        <v>41</v>
      </c>
      <c r="D88" t="s">
        <v>579</v>
      </c>
      <c r="E88" t="s">
        <v>144</v>
      </c>
      <c r="F88" t="s">
        <v>44</v>
      </c>
      <c r="G88" t="s">
        <v>1611</v>
      </c>
      <c r="H88" t="s">
        <v>1612</v>
      </c>
      <c r="I88" t="s">
        <v>457</v>
      </c>
      <c r="J88" t="s">
        <v>1592</v>
      </c>
      <c r="K88" t="s">
        <v>218</v>
      </c>
      <c r="L88" t="s">
        <v>219</v>
      </c>
      <c r="M88" t="s">
        <v>1527</v>
      </c>
      <c r="N88" t="s">
        <v>50</v>
      </c>
      <c r="O88" t="s">
        <v>1613</v>
      </c>
      <c r="P88" t="s">
        <v>1614</v>
      </c>
      <c r="Q88" t="s">
        <v>54</v>
      </c>
      <c r="R88" t="s">
        <v>54</v>
      </c>
      <c r="S88" t="s">
        <v>54</v>
      </c>
      <c r="T88" t="s">
        <v>375</v>
      </c>
      <c r="V88" t="s">
        <v>1615</v>
      </c>
      <c r="X88" t="s">
        <v>1616</v>
      </c>
      <c r="Y88" t="s">
        <v>59</v>
      </c>
      <c r="Z88" t="s">
        <v>60</v>
      </c>
      <c r="AA88" t="s">
        <v>1617</v>
      </c>
      <c r="AB88" t="s">
        <v>88</v>
      </c>
      <c r="AC88" t="s">
        <v>1618</v>
      </c>
      <c r="AD88" t="s">
        <v>1619</v>
      </c>
      <c r="AE88" t="s">
        <v>1617</v>
      </c>
      <c r="AF88" t="s">
        <v>88</v>
      </c>
      <c r="AG88" t="s">
        <v>1618</v>
      </c>
      <c r="AH88" t="s">
        <v>1619</v>
      </c>
      <c r="AI88" t="s">
        <v>69</v>
      </c>
      <c r="AL88" t="s">
        <v>1620</v>
      </c>
      <c r="AM88" t="s">
        <v>1621</v>
      </c>
    </row>
    <row r="89" spans="1:39">
      <c r="A89" t="s">
        <v>1622</v>
      </c>
      <c r="B89" t="s">
        <v>1623</v>
      </c>
      <c r="C89" t="s">
        <v>41</v>
      </c>
      <c r="D89" t="s">
        <v>579</v>
      </c>
      <c r="E89" t="s">
        <v>144</v>
      </c>
      <c r="F89" t="s">
        <v>44</v>
      </c>
      <c r="G89" t="s">
        <v>1624</v>
      </c>
      <c r="H89" t="s">
        <v>1625</v>
      </c>
      <c r="I89" t="s">
        <v>1388</v>
      </c>
      <c r="J89" t="s">
        <v>1626</v>
      </c>
      <c r="K89" t="s">
        <v>218</v>
      </c>
      <c r="L89" t="s">
        <v>219</v>
      </c>
      <c r="M89" t="s">
        <v>1627</v>
      </c>
      <c r="N89" t="s">
        <v>50</v>
      </c>
      <c r="O89" t="s">
        <v>1628</v>
      </c>
      <c r="P89" t="s">
        <v>1629</v>
      </c>
      <c r="Q89" t="s">
        <v>54</v>
      </c>
      <c r="R89" t="s">
        <v>54</v>
      </c>
      <c r="S89" t="s">
        <v>80</v>
      </c>
      <c r="T89" t="s">
        <v>127</v>
      </c>
      <c r="U89" t="s">
        <v>1630</v>
      </c>
      <c r="V89" t="s">
        <v>1631</v>
      </c>
      <c r="X89" t="s">
        <v>1632</v>
      </c>
      <c r="Y89" t="s">
        <v>1633</v>
      </c>
      <c r="Z89" t="s">
        <v>60</v>
      </c>
      <c r="AA89" t="s">
        <v>1634</v>
      </c>
      <c r="AB89" t="s">
        <v>133</v>
      </c>
      <c r="AC89" t="s">
        <v>1635</v>
      </c>
      <c r="AD89" t="s">
        <v>1636</v>
      </c>
      <c r="AE89" t="s">
        <v>1637</v>
      </c>
      <c r="AF89" t="s">
        <v>1638</v>
      </c>
      <c r="AG89" t="s">
        <v>1639</v>
      </c>
      <c r="AH89" t="s">
        <v>1640</v>
      </c>
      <c r="AI89" t="s">
        <v>69</v>
      </c>
      <c r="AL89" t="s">
        <v>1641</v>
      </c>
      <c r="AM89" t="s">
        <v>1642</v>
      </c>
    </row>
    <row r="90" spans="1:39">
      <c r="A90" t="s">
        <v>577</v>
      </c>
      <c r="B90" t="s">
        <v>1643</v>
      </c>
      <c r="C90" t="s">
        <v>41</v>
      </c>
      <c r="D90" t="s">
        <v>579</v>
      </c>
      <c r="E90" t="s">
        <v>144</v>
      </c>
      <c r="F90" t="s">
        <v>44</v>
      </c>
      <c r="G90" t="s">
        <v>1644</v>
      </c>
      <c r="H90" t="s">
        <v>1645</v>
      </c>
      <c r="I90" t="s">
        <v>1646</v>
      </c>
      <c r="J90" t="s">
        <v>1647</v>
      </c>
      <c r="K90" t="s">
        <v>218</v>
      </c>
      <c r="L90" t="s">
        <v>219</v>
      </c>
      <c r="M90" t="s">
        <v>1593</v>
      </c>
      <c r="N90" t="s">
        <v>50</v>
      </c>
      <c r="O90" t="s">
        <v>460</v>
      </c>
      <c r="P90" t="s">
        <v>587</v>
      </c>
      <c r="Q90" t="s">
        <v>54</v>
      </c>
      <c r="R90" t="s">
        <v>54</v>
      </c>
      <c r="S90" t="s">
        <v>54</v>
      </c>
      <c r="T90" t="s">
        <v>588</v>
      </c>
      <c r="U90" t="s">
        <v>589</v>
      </c>
      <c r="V90" t="s">
        <v>59</v>
      </c>
      <c r="X90" t="s">
        <v>590</v>
      </c>
      <c r="Y90" t="s">
        <v>59</v>
      </c>
      <c r="Z90" t="s">
        <v>591</v>
      </c>
      <c r="AA90" t="s">
        <v>592</v>
      </c>
      <c r="AB90" t="s">
        <v>133</v>
      </c>
      <c r="AC90" t="s">
        <v>593</v>
      </c>
      <c r="AD90" t="s">
        <v>594</v>
      </c>
      <c r="AE90" t="s">
        <v>1648</v>
      </c>
      <c r="AF90" t="s">
        <v>1649</v>
      </c>
      <c r="AG90" t="s">
        <v>593</v>
      </c>
      <c r="AH90" t="s">
        <v>1650</v>
      </c>
      <c r="AI90" t="s">
        <v>69</v>
      </c>
      <c r="AL90" t="s">
        <v>1651</v>
      </c>
      <c r="AM90" t="s">
        <v>1652</v>
      </c>
    </row>
    <row r="91" spans="1:39">
      <c r="A91" t="s">
        <v>1653</v>
      </c>
      <c r="B91" t="s">
        <v>1654</v>
      </c>
      <c r="C91" t="s">
        <v>41</v>
      </c>
      <c r="D91" t="s">
        <v>579</v>
      </c>
      <c r="E91" t="s">
        <v>144</v>
      </c>
      <c r="F91" t="s">
        <v>44</v>
      </c>
      <c r="G91" t="s">
        <v>1655</v>
      </c>
      <c r="H91" t="s">
        <v>1656</v>
      </c>
      <c r="I91" t="s">
        <v>1657</v>
      </c>
      <c r="J91" t="s">
        <v>1658</v>
      </c>
      <c r="K91" t="s">
        <v>218</v>
      </c>
      <c r="L91" t="s">
        <v>219</v>
      </c>
      <c r="M91" t="s">
        <v>1659</v>
      </c>
      <c r="N91" t="s">
        <v>50</v>
      </c>
      <c r="O91" t="s">
        <v>1660</v>
      </c>
      <c r="P91" t="s">
        <v>1661</v>
      </c>
      <c r="Q91" t="s">
        <v>54</v>
      </c>
      <c r="R91" t="s">
        <v>54</v>
      </c>
      <c r="S91" t="s">
        <v>54</v>
      </c>
      <c r="T91" t="s">
        <v>1662</v>
      </c>
      <c r="U91" t="s">
        <v>1663</v>
      </c>
      <c r="V91" t="s">
        <v>1664</v>
      </c>
      <c r="W91" t="s">
        <v>1665</v>
      </c>
      <c r="X91" t="s">
        <v>1666</v>
      </c>
      <c r="Y91" t="s">
        <v>206</v>
      </c>
      <c r="Z91" t="s">
        <v>60</v>
      </c>
      <c r="AA91" t="s">
        <v>1667</v>
      </c>
      <c r="AB91" t="s">
        <v>1668</v>
      </c>
      <c r="AC91" t="s">
        <v>1669</v>
      </c>
      <c r="AD91" t="s">
        <v>1670</v>
      </c>
      <c r="AE91" t="s">
        <v>1671</v>
      </c>
      <c r="AF91" t="s">
        <v>1672</v>
      </c>
      <c r="AG91" t="s">
        <v>1673</v>
      </c>
      <c r="AH91" t="s">
        <v>1674</v>
      </c>
      <c r="AI91" t="s">
        <v>69</v>
      </c>
      <c r="AL91" t="s">
        <v>1675</v>
      </c>
      <c r="AM91" t="s">
        <v>1676</v>
      </c>
    </row>
    <row r="92" spans="1:39">
      <c r="A92" t="s">
        <v>1677</v>
      </c>
      <c r="B92" t="s">
        <v>1678</v>
      </c>
      <c r="C92" t="s">
        <v>41</v>
      </c>
      <c r="D92" t="s">
        <v>579</v>
      </c>
      <c r="E92" t="s">
        <v>144</v>
      </c>
      <c r="F92" t="s">
        <v>44</v>
      </c>
      <c r="G92" t="s">
        <v>1679</v>
      </c>
      <c r="H92" t="s">
        <v>1680</v>
      </c>
      <c r="I92" t="s">
        <v>1681</v>
      </c>
      <c r="J92" t="s">
        <v>1682</v>
      </c>
      <c r="K92" t="s">
        <v>218</v>
      </c>
      <c r="L92" t="s">
        <v>219</v>
      </c>
      <c r="M92" t="s">
        <v>561</v>
      </c>
      <c r="N92" t="s">
        <v>50</v>
      </c>
      <c r="O92" t="s">
        <v>1683</v>
      </c>
      <c r="P92" t="s">
        <v>265</v>
      </c>
      <c r="Q92" t="s">
        <v>54</v>
      </c>
      <c r="R92" t="s">
        <v>54</v>
      </c>
      <c r="S92" t="s">
        <v>54</v>
      </c>
      <c r="T92" t="s">
        <v>329</v>
      </c>
      <c r="U92" t="s">
        <v>1684</v>
      </c>
      <c r="V92" t="s">
        <v>1685</v>
      </c>
      <c r="X92" t="s">
        <v>1686</v>
      </c>
      <c r="Y92" t="s">
        <v>206</v>
      </c>
      <c r="Z92" t="s">
        <v>1687</v>
      </c>
      <c r="AA92" t="s">
        <v>1688</v>
      </c>
      <c r="AB92" t="s">
        <v>62</v>
      </c>
      <c r="AC92" t="s">
        <v>1689</v>
      </c>
      <c r="AD92" t="s">
        <v>1690</v>
      </c>
      <c r="AE92" t="s">
        <v>1691</v>
      </c>
      <c r="AF92" t="s">
        <v>88</v>
      </c>
      <c r="AG92" t="s">
        <v>1692</v>
      </c>
      <c r="AH92" t="s">
        <v>1693</v>
      </c>
      <c r="AI92" t="s">
        <v>69</v>
      </c>
      <c r="AL92" t="s">
        <v>1694</v>
      </c>
      <c r="AM92" t="s">
        <v>1695</v>
      </c>
    </row>
    <row r="93" spans="1:39">
      <c r="A93" t="s">
        <v>1036</v>
      </c>
      <c r="B93" t="s">
        <v>1696</v>
      </c>
      <c r="C93" t="s">
        <v>41</v>
      </c>
      <c r="D93" t="s">
        <v>579</v>
      </c>
      <c r="E93" t="s">
        <v>144</v>
      </c>
      <c r="F93" t="s">
        <v>44</v>
      </c>
      <c r="G93" t="s">
        <v>1697</v>
      </c>
      <c r="H93" t="s">
        <v>1698</v>
      </c>
      <c r="I93" t="s">
        <v>1699</v>
      </c>
      <c r="J93" t="s">
        <v>287</v>
      </c>
      <c r="K93" t="s">
        <v>218</v>
      </c>
      <c r="L93" t="s">
        <v>219</v>
      </c>
      <c r="M93" t="s">
        <v>1700</v>
      </c>
      <c r="N93" t="s">
        <v>50</v>
      </c>
      <c r="O93" t="s">
        <v>1701</v>
      </c>
      <c r="P93" t="s">
        <v>1042</v>
      </c>
      <c r="Q93" t="s">
        <v>54</v>
      </c>
      <c r="R93" t="s">
        <v>54</v>
      </c>
      <c r="S93" t="s">
        <v>54</v>
      </c>
      <c r="T93" t="s">
        <v>1043</v>
      </c>
      <c r="U93" t="s">
        <v>1044</v>
      </c>
      <c r="V93" t="s">
        <v>1045</v>
      </c>
      <c r="W93" t="s">
        <v>1046</v>
      </c>
      <c r="X93" t="s">
        <v>1047</v>
      </c>
      <c r="Y93" t="s">
        <v>293</v>
      </c>
      <c r="Z93" t="s">
        <v>60</v>
      </c>
      <c r="AA93" t="s">
        <v>1048</v>
      </c>
      <c r="AB93" t="s">
        <v>1049</v>
      </c>
      <c r="AC93" t="s">
        <v>1050</v>
      </c>
      <c r="AD93" t="s">
        <v>1051</v>
      </c>
      <c r="AE93" t="s">
        <v>1702</v>
      </c>
      <c r="AF93" t="s">
        <v>1074</v>
      </c>
      <c r="AG93" t="s">
        <v>1050</v>
      </c>
      <c r="AH93" t="s">
        <v>1051</v>
      </c>
      <c r="AI93" t="s">
        <v>69</v>
      </c>
      <c r="AL93" t="s">
        <v>1703</v>
      </c>
      <c r="AM93" t="s">
        <v>1704</v>
      </c>
    </row>
    <row r="94" spans="1:39">
      <c r="A94" t="s">
        <v>1705</v>
      </c>
      <c r="B94" t="s">
        <v>1057</v>
      </c>
      <c r="C94" t="s">
        <v>41</v>
      </c>
      <c r="D94" t="s">
        <v>579</v>
      </c>
      <c r="E94" t="s">
        <v>43</v>
      </c>
      <c r="F94" t="s">
        <v>44</v>
      </c>
      <c r="G94" t="s">
        <v>1706</v>
      </c>
      <c r="H94" t="s">
        <v>1707</v>
      </c>
      <c r="I94" t="s">
        <v>1708</v>
      </c>
      <c r="J94" t="s">
        <v>1709</v>
      </c>
      <c r="K94" t="s">
        <v>584</v>
      </c>
      <c r="L94" t="s">
        <v>372</v>
      </c>
      <c r="M94" t="s">
        <v>1062</v>
      </c>
      <c r="N94" t="s">
        <v>50</v>
      </c>
      <c r="O94" t="s">
        <v>1710</v>
      </c>
      <c r="P94" t="s">
        <v>1711</v>
      </c>
      <c r="Q94" t="s">
        <v>54</v>
      </c>
      <c r="R94" t="s">
        <v>54</v>
      </c>
      <c r="S94" t="s">
        <v>54</v>
      </c>
      <c r="T94" t="s">
        <v>1065</v>
      </c>
      <c r="U94" t="s">
        <v>1712</v>
      </c>
      <c r="V94" t="s">
        <v>1713</v>
      </c>
      <c r="X94" t="s">
        <v>1714</v>
      </c>
      <c r="Y94" t="s">
        <v>1394</v>
      </c>
      <c r="Z94" t="s">
        <v>60</v>
      </c>
      <c r="AA94" t="s">
        <v>1715</v>
      </c>
      <c r="AB94" t="s">
        <v>88</v>
      </c>
      <c r="AC94" t="s">
        <v>1716</v>
      </c>
      <c r="AD94" t="s">
        <v>1717</v>
      </c>
      <c r="AE94" t="s">
        <v>1718</v>
      </c>
      <c r="AF94" t="s">
        <v>1719</v>
      </c>
      <c r="AG94" t="s">
        <v>1716</v>
      </c>
      <c r="AH94" t="s">
        <v>1720</v>
      </c>
      <c r="AL94" t="s">
        <v>1721</v>
      </c>
      <c r="AM94" t="s">
        <v>1722</v>
      </c>
    </row>
    <row r="95" spans="1:39">
      <c r="A95" t="s">
        <v>881</v>
      </c>
      <c r="B95" t="s">
        <v>1723</v>
      </c>
      <c r="C95" t="s">
        <v>41</v>
      </c>
      <c r="D95" t="s">
        <v>579</v>
      </c>
      <c r="E95" t="s">
        <v>43</v>
      </c>
      <c r="F95" t="s">
        <v>44</v>
      </c>
      <c r="G95" t="s">
        <v>1724</v>
      </c>
      <c r="H95" t="s">
        <v>1725</v>
      </c>
      <c r="I95" t="s">
        <v>1726</v>
      </c>
      <c r="J95" t="s">
        <v>1709</v>
      </c>
      <c r="K95" t="s">
        <v>584</v>
      </c>
      <c r="L95" t="s">
        <v>372</v>
      </c>
      <c r="M95" t="s">
        <v>1125</v>
      </c>
      <c r="N95" t="s">
        <v>50</v>
      </c>
      <c r="O95" t="s">
        <v>125</v>
      </c>
      <c r="P95" t="s">
        <v>885</v>
      </c>
      <c r="Q95" t="s">
        <v>54</v>
      </c>
      <c r="R95" t="s">
        <v>54</v>
      </c>
      <c r="S95" t="s">
        <v>80</v>
      </c>
      <c r="T95" t="s">
        <v>642</v>
      </c>
      <c r="U95" t="s">
        <v>886</v>
      </c>
      <c r="V95" t="s">
        <v>887</v>
      </c>
      <c r="W95" t="s">
        <v>888</v>
      </c>
      <c r="X95" t="s">
        <v>889</v>
      </c>
      <c r="Y95" t="s">
        <v>158</v>
      </c>
      <c r="Z95" t="s">
        <v>60</v>
      </c>
      <c r="AA95" t="s">
        <v>890</v>
      </c>
      <c r="AB95" t="s">
        <v>1727</v>
      </c>
      <c r="AC95" t="s">
        <v>892</v>
      </c>
      <c r="AD95" t="s">
        <v>893</v>
      </c>
      <c r="AE95" t="s">
        <v>1728</v>
      </c>
      <c r="AF95" t="s">
        <v>1729</v>
      </c>
      <c r="AG95" t="s">
        <v>1730</v>
      </c>
      <c r="AH95" t="s">
        <v>1731</v>
      </c>
      <c r="AL95" t="s">
        <v>1732</v>
      </c>
      <c r="AM95" t="s">
        <v>1733</v>
      </c>
    </row>
    <row r="96" spans="1:39">
      <c r="A96" t="s">
        <v>977</v>
      </c>
      <c r="B96" t="s">
        <v>1734</v>
      </c>
      <c r="C96" t="s">
        <v>41</v>
      </c>
      <c r="D96" t="s">
        <v>579</v>
      </c>
      <c r="E96" t="s">
        <v>43</v>
      </c>
      <c r="F96" t="s">
        <v>44</v>
      </c>
      <c r="G96" t="s">
        <v>1735</v>
      </c>
      <c r="H96" t="s">
        <v>1736</v>
      </c>
      <c r="I96" t="s">
        <v>1737</v>
      </c>
      <c r="J96" t="s">
        <v>1738</v>
      </c>
      <c r="K96" t="s">
        <v>584</v>
      </c>
      <c r="L96" t="s">
        <v>372</v>
      </c>
      <c r="M96" t="s">
        <v>1255</v>
      </c>
      <c r="N96" t="s">
        <v>50</v>
      </c>
      <c r="O96" t="s">
        <v>694</v>
      </c>
      <c r="P96" t="s">
        <v>984</v>
      </c>
      <c r="Q96" t="s">
        <v>54</v>
      </c>
      <c r="R96" t="s">
        <v>54</v>
      </c>
      <c r="S96" t="s">
        <v>80</v>
      </c>
      <c r="T96" t="s">
        <v>985</v>
      </c>
      <c r="U96" t="s">
        <v>986</v>
      </c>
      <c r="V96" t="s">
        <v>987</v>
      </c>
      <c r="W96" t="s">
        <v>988</v>
      </c>
      <c r="X96" t="s">
        <v>989</v>
      </c>
      <c r="Y96" t="s">
        <v>206</v>
      </c>
      <c r="Z96" t="s">
        <v>60</v>
      </c>
      <c r="AA96" t="s">
        <v>990</v>
      </c>
      <c r="AB96" t="s">
        <v>568</v>
      </c>
      <c r="AC96" t="s">
        <v>991</v>
      </c>
      <c r="AD96" t="s">
        <v>992</v>
      </c>
      <c r="AE96" t="s">
        <v>1739</v>
      </c>
      <c r="AF96" t="s">
        <v>1638</v>
      </c>
      <c r="AG96" t="s">
        <v>991</v>
      </c>
      <c r="AH96" t="s">
        <v>995</v>
      </c>
      <c r="AL96" t="s">
        <v>1740</v>
      </c>
      <c r="AM96" t="s">
        <v>1741</v>
      </c>
    </row>
    <row r="97" spans="1:39">
      <c r="A97" t="s">
        <v>977</v>
      </c>
      <c r="B97" t="s">
        <v>1742</v>
      </c>
      <c r="C97" t="s">
        <v>41</v>
      </c>
      <c r="D97" t="s">
        <v>579</v>
      </c>
      <c r="E97" t="s">
        <v>43</v>
      </c>
      <c r="F97" t="s">
        <v>44</v>
      </c>
      <c r="G97" t="s">
        <v>1743</v>
      </c>
      <c r="H97" t="s">
        <v>1744</v>
      </c>
      <c r="I97" t="s">
        <v>1708</v>
      </c>
      <c r="J97" t="s">
        <v>1340</v>
      </c>
      <c r="K97" t="s">
        <v>584</v>
      </c>
      <c r="L97" t="s">
        <v>372</v>
      </c>
      <c r="M97" t="s">
        <v>1745</v>
      </c>
      <c r="N97" t="s">
        <v>50</v>
      </c>
      <c r="O97" t="s">
        <v>1161</v>
      </c>
      <c r="P97" t="s">
        <v>984</v>
      </c>
      <c r="Q97" t="s">
        <v>54</v>
      </c>
      <c r="R97" t="s">
        <v>54</v>
      </c>
      <c r="S97" t="s">
        <v>80</v>
      </c>
      <c r="T97" t="s">
        <v>985</v>
      </c>
      <c r="U97" t="s">
        <v>986</v>
      </c>
      <c r="V97" t="s">
        <v>1287</v>
      </c>
      <c r="W97" t="s">
        <v>1288</v>
      </c>
      <c r="X97" t="s">
        <v>989</v>
      </c>
      <c r="Y97" t="s">
        <v>206</v>
      </c>
      <c r="Z97" t="s">
        <v>60</v>
      </c>
      <c r="AA97" t="s">
        <v>990</v>
      </c>
      <c r="AB97" t="s">
        <v>568</v>
      </c>
      <c r="AC97" t="s">
        <v>991</v>
      </c>
      <c r="AD97" t="s">
        <v>992</v>
      </c>
      <c r="AE97" t="s">
        <v>1746</v>
      </c>
      <c r="AF97" t="s">
        <v>1747</v>
      </c>
      <c r="AG97" t="s">
        <v>991</v>
      </c>
      <c r="AH97" t="s">
        <v>1290</v>
      </c>
      <c r="AL97" t="s">
        <v>1748</v>
      </c>
      <c r="AM97" t="s">
        <v>1749</v>
      </c>
    </row>
    <row r="98" spans="1:39">
      <c r="A98" t="s">
        <v>1750</v>
      </c>
      <c r="B98" t="s">
        <v>1751</v>
      </c>
      <c r="C98" t="s">
        <v>41</v>
      </c>
      <c r="D98" t="s">
        <v>579</v>
      </c>
      <c r="E98" t="s">
        <v>43</v>
      </c>
      <c r="F98" t="s">
        <v>44</v>
      </c>
      <c r="G98" t="s">
        <v>1752</v>
      </c>
      <c r="H98" t="s">
        <v>1753</v>
      </c>
      <c r="I98" t="s">
        <v>1754</v>
      </c>
      <c r="J98" t="s">
        <v>1755</v>
      </c>
      <c r="K98" t="s">
        <v>584</v>
      </c>
      <c r="L98" t="s">
        <v>372</v>
      </c>
      <c r="M98" t="s">
        <v>1389</v>
      </c>
      <c r="N98" t="s">
        <v>50</v>
      </c>
      <c r="O98" t="s">
        <v>1756</v>
      </c>
      <c r="P98" t="s">
        <v>1757</v>
      </c>
      <c r="Q98" t="s">
        <v>54</v>
      </c>
      <c r="R98" t="s">
        <v>54</v>
      </c>
      <c r="S98" t="s">
        <v>54</v>
      </c>
      <c r="T98" t="s">
        <v>1065</v>
      </c>
      <c r="U98" t="s">
        <v>1758</v>
      </c>
      <c r="V98" t="s">
        <v>1759</v>
      </c>
      <c r="W98" t="s">
        <v>1760</v>
      </c>
      <c r="X98" t="s">
        <v>1761</v>
      </c>
      <c r="Y98" t="s">
        <v>206</v>
      </c>
      <c r="Z98" t="s">
        <v>60</v>
      </c>
      <c r="AA98" t="s">
        <v>1762</v>
      </c>
      <c r="AB98" t="s">
        <v>1763</v>
      </c>
      <c r="AC98" t="s">
        <v>1764</v>
      </c>
      <c r="AD98" t="s">
        <v>1765</v>
      </c>
      <c r="AE98" t="s">
        <v>1766</v>
      </c>
      <c r="AF98" t="s">
        <v>88</v>
      </c>
      <c r="AG98" t="s">
        <v>1764</v>
      </c>
      <c r="AH98" t="s">
        <v>1767</v>
      </c>
      <c r="AL98" t="s">
        <v>1768</v>
      </c>
      <c r="AM98" t="s">
        <v>1769</v>
      </c>
    </row>
    <row r="99" spans="1:39">
      <c r="A99" t="s">
        <v>1770</v>
      </c>
      <c r="B99" t="s">
        <v>1771</v>
      </c>
      <c r="C99" t="s">
        <v>41</v>
      </c>
      <c r="D99" t="s">
        <v>579</v>
      </c>
      <c r="E99" t="s">
        <v>144</v>
      </c>
      <c r="F99" t="s">
        <v>44</v>
      </c>
      <c r="G99" t="s">
        <v>1772</v>
      </c>
      <c r="H99" t="s">
        <v>1773</v>
      </c>
      <c r="I99" t="s">
        <v>1774</v>
      </c>
      <c r="J99" t="s">
        <v>1775</v>
      </c>
      <c r="K99" t="s">
        <v>218</v>
      </c>
      <c r="L99" t="s">
        <v>219</v>
      </c>
      <c r="M99" t="s">
        <v>1776</v>
      </c>
      <c r="N99" t="s">
        <v>50</v>
      </c>
      <c r="O99" t="s">
        <v>1777</v>
      </c>
      <c r="P99" t="s">
        <v>1778</v>
      </c>
      <c r="Q99" t="s">
        <v>54</v>
      </c>
      <c r="R99" t="s">
        <v>54</v>
      </c>
      <c r="S99" t="s">
        <v>54</v>
      </c>
      <c r="T99" t="s">
        <v>1779</v>
      </c>
      <c r="U99" t="s">
        <v>1780</v>
      </c>
      <c r="V99" t="s">
        <v>1781</v>
      </c>
      <c r="X99" t="s">
        <v>1782</v>
      </c>
      <c r="Y99" t="s">
        <v>206</v>
      </c>
      <c r="Z99" t="s">
        <v>60</v>
      </c>
      <c r="AA99" t="s">
        <v>1783</v>
      </c>
      <c r="AB99" t="s">
        <v>62</v>
      </c>
      <c r="AC99" t="s">
        <v>1784</v>
      </c>
      <c r="AD99" t="s">
        <v>1785</v>
      </c>
      <c r="AE99" t="s">
        <v>1786</v>
      </c>
      <c r="AF99" t="s">
        <v>1787</v>
      </c>
      <c r="AG99" t="s">
        <v>1784</v>
      </c>
      <c r="AH99" t="s">
        <v>1788</v>
      </c>
      <c r="AL99" t="s">
        <v>1789</v>
      </c>
      <c r="AM99" t="s">
        <v>1790</v>
      </c>
    </row>
    <row r="100" spans="1:39">
      <c r="A100" t="s">
        <v>977</v>
      </c>
      <c r="B100" t="s">
        <v>1791</v>
      </c>
      <c r="C100" t="s">
        <v>41</v>
      </c>
      <c r="D100" t="s">
        <v>579</v>
      </c>
      <c r="E100" t="s">
        <v>43</v>
      </c>
      <c r="F100" t="s">
        <v>44</v>
      </c>
      <c r="G100" t="s">
        <v>1792</v>
      </c>
      <c r="H100" t="s">
        <v>1793</v>
      </c>
      <c r="I100" t="s">
        <v>1794</v>
      </c>
      <c r="J100" t="s">
        <v>1795</v>
      </c>
      <c r="K100" t="s">
        <v>584</v>
      </c>
      <c r="L100" t="s">
        <v>372</v>
      </c>
      <c r="M100" t="s">
        <v>1389</v>
      </c>
      <c r="N100" t="s">
        <v>50</v>
      </c>
      <c r="O100" t="s">
        <v>1796</v>
      </c>
      <c r="P100" t="s">
        <v>984</v>
      </c>
      <c r="Q100" t="s">
        <v>54</v>
      </c>
      <c r="R100" t="s">
        <v>54</v>
      </c>
      <c r="S100" t="s">
        <v>80</v>
      </c>
      <c r="T100" t="s">
        <v>985</v>
      </c>
      <c r="U100" t="s">
        <v>986</v>
      </c>
      <c r="V100" t="s">
        <v>1287</v>
      </c>
      <c r="W100" t="s">
        <v>1288</v>
      </c>
      <c r="X100" t="s">
        <v>989</v>
      </c>
      <c r="Y100" t="s">
        <v>206</v>
      </c>
      <c r="Z100" t="s">
        <v>60</v>
      </c>
      <c r="AA100" t="s">
        <v>990</v>
      </c>
      <c r="AB100" t="s">
        <v>568</v>
      </c>
      <c r="AC100" t="s">
        <v>991</v>
      </c>
      <c r="AD100" t="s">
        <v>992</v>
      </c>
      <c r="AE100" t="s">
        <v>1797</v>
      </c>
      <c r="AF100" t="s">
        <v>994</v>
      </c>
      <c r="AG100" t="s">
        <v>991</v>
      </c>
      <c r="AH100" t="s">
        <v>1290</v>
      </c>
      <c r="AL100" t="s">
        <v>1798</v>
      </c>
      <c r="AM100" t="s">
        <v>1799</v>
      </c>
    </row>
    <row r="101" spans="1:39">
      <c r="A101" t="s">
        <v>1800</v>
      </c>
      <c r="B101" t="s">
        <v>1801</v>
      </c>
      <c r="C101" t="s">
        <v>41</v>
      </c>
      <c r="D101" t="s">
        <v>579</v>
      </c>
      <c r="E101" t="s">
        <v>144</v>
      </c>
      <c r="F101" t="s">
        <v>44</v>
      </c>
      <c r="G101" t="s">
        <v>1802</v>
      </c>
      <c r="H101" t="s">
        <v>1803</v>
      </c>
      <c r="I101" t="s">
        <v>1804</v>
      </c>
      <c r="J101" t="s">
        <v>1805</v>
      </c>
      <c r="K101" t="s">
        <v>218</v>
      </c>
      <c r="L101" t="s">
        <v>219</v>
      </c>
      <c r="M101" t="s">
        <v>1806</v>
      </c>
      <c r="N101" t="s">
        <v>50</v>
      </c>
      <c r="O101" t="s">
        <v>525</v>
      </c>
      <c r="P101" t="s">
        <v>1807</v>
      </c>
      <c r="Q101" t="s">
        <v>54</v>
      </c>
      <c r="R101" t="s">
        <v>54</v>
      </c>
      <c r="S101" t="s">
        <v>54</v>
      </c>
      <c r="T101" t="s">
        <v>177</v>
      </c>
      <c r="U101" t="s">
        <v>1808</v>
      </c>
      <c r="V101" t="s">
        <v>1809</v>
      </c>
      <c r="W101" t="s">
        <v>1810</v>
      </c>
      <c r="X101" t="s">
        <v>1185</v>
      </c>
      <c r="Y101" t="s">
        <v>1186</v>
      </c>
      <c r="Z101" t="s">
        <v>60</v>
      </c>
      <c r="AA101" t="s">
        <v>1811</v>
      </c>
      <c r="AB101" t="s">
        <v>1812</v>
      </c>
      <c r="AC101" t="s">
        <v>1813</v>
      </c>
      <c r="AD101" t="s">
        <v>1814</v>
      </c>
      <c r="AE101" t="s">
        <v>1815</v>
      </c>
      <c r="AF101" t="s">
        <v>1816</v>
      </c>
      <c r="AG101" t="s">
        <v>1813</v>
      </c>
      <c r="AH101" t="s">
        <v>1817</v>
      </c>
      <c r="AI101" t="s">
        <v>69</v>
      </c>
      <c r="AL101" t="s">
        <v>1818</v>
      </c>
      <c r="AM101" t="s">
        <v>1819</v>
      </c>
    </row>
    <row r="102" spans="1:39">
      <c r="A102" t="s">
        <v>939</v>
      </c>
      <c r="B102" t="s">
        <v>1820</v>
      </c>
      <c r="C102" t="s">
        <v>41</v>
      </c>
      <c r="D102" t="s">
        <v>579</v>
      </c>
      <c r="E102" t="s">
        <v>144</v>
      </c>
      <c r="F102" t="s">
        <v>44</v>
      </c>
      <c r="G102" t="s">
        <v>1821</v>
      </c>
      <c r="H102" t="s">
        <v>1822</v>
      </c>
      <c r="I102" t="s">
        <v>1823</v>
      </c>
      <c r="J102" t="s">
        <v>1824</v>
      </c>
      <c r="K102" t="s">
        <v>1825</v>
      </c>
      <c r="L102" t="s">
        <v>304</v>
      </c>
      <c r="M102" t="s">
        <v>1826</v>
      </c>
      <c r="N102" t="s">
        <v>50</v>
      </c>
      <c r="O102" t="s">
        <v>1827</v>
      </c>
      <c r="P102" t="s">
        <v>943</v>
      </c>
      <c r="Q102" t="s">
        <v>54</v>
      </c>
      <c r="R102" t="s">
        <v>54</v>
      </c>
      <c r="S102" t="s">
        <v>54</v>
      </c>
      <c r="T102" t="s">
        <v>1828</v>
      </c>
      <c r="U102" t="s">
        <v>945</v>
      </c>
      <c r="V102" t="s">
        <v>946</v>
      </c>
      <c r="X102" t="s">
        <v>947</v>
      </c>
      <c r="Y102" t="s">
        <v>86</v>
      </c>
      <c r="Z102" t="s">
        <v>60</v>
      </c>
      <c r="AA102" t="s">
        <v>1829</v>
      </c>
      <c r="AB102" t="s">
        <v>1830</v>
      </c>
      <c r="AC102" t="s">
        <v>950</v>
      </c>
      <c r="AD102" t="s">
        <v>1831</v>
      </c>
      <c r="AE102" t="s">
        <v>952</v>
      </c>
      <c r="AF102" t="s">
        <v>1832</v>
      </c>
      <c r="AG102" t="s">
        <v>950</v>
      </c>
      <c r="AH102" t="s">
        <v>954</v>
      </c>
      <c r="AL102" t="s">
        <v>1833</v>
      </c>
      <c r="AM102" t="s">
        <v>1834</v>
      </c>
    </row>
    <row r="103" spans="1:39">
      <c r="A103" t="s">
        <v>1835</v>
      </c>
      <c r="B103" t="s">
        <v>1836</v>
      </c>
      <c r="C103" t="s">
        <v>41</v>
      </c>
      <c r="D103" t="s">
        <v>579</v>
      </c>
      <c r="E103" t="s">
        <v>144</v>
      </c>
      <c r="F103" t="s">
        <v>44</v>
      </c>
      <c r="G103" t="s">
        <v>1837</v>
      </c>
      <c r="H103" t="s">
        <v>1838</v>
      </c>
      <c r="I103" t="s">
        <v>870</v>
      </c>
      <c r="J103" t="s">
        <v>870</v>
      </c>
      <c r="K103" t="s">
        <v>1459</v>
      </c>
      <c r="L103" t="s">
        <v>150</v>
      </c>
      <c r="M103" t="s">
        <v>1482</v>
      </c>
      <c r="N103" t="s">
        <v>50</v>
      </c>
      <c r="O103" t="s">
        <v>1839</v>
      </c>
      <c r="P103" t="s">
        <v>1840</v>
      </c>
      <c r="Q103" t="s">
        <v>54</v>
      </c>
      <c r="R103" t="s">
        <v>54</v>
      </c>
      <c r="S103" t="s">
        <v>54</v>
      </c>
      <c r="T103" t="s">
        <v>483</v>
      </c>
      <c r="U103" t="s">
        <v>1841</v>
      </c>
      <c r="V103" t="s">
        <v>1842</v>
      </c>
      <c r="X103" t="s">
        <v>1843</v>
      </c>
      <c r="Y103" t="s">
        <v>1394</v>
      </c>
      <c r="Z103" t="s">
        <v>60</v>
      </c>
      <c r="AA103" t="s">
        <v>1844</v>
      </c>
      <c r="AB103" t="s">
        <v>1845</v>
      </c>
      <c r="AC103" t="s">
        <v>1846</v>
      </c>
      <c r="AD103" t="s">
        <v>1847</v>
      </c>
      <c r="AE103" t="s">
        <v>1844</v>
      </c>
      <c r="AF103" t="s">
        <v>1845</v>
      </c>
      <c r="AG103" t="s">
        <v>1846</v>
      </c>
      <c r="AH103" t="s">
        <v>1847</v>
      </c>
      <c r="AI103" t="s">
        <v>69</v>
      </c>
      <c r="AL103" t="s">
        <v>1848</v>
      </c>
      <c r="AM103" t="s">
        <v>1849</v>
      </c>
    </row>
    <row r="104" spans="1:39">
      <c r="A104" t="s">
        <v>1850</v>
      </c>
      <c r="B104" t="s">
        <v>1851</v>
      </c>
      <c r="C104" t="s">
        <v>41</v>
      </c>
      <c r="D104" t="s">
        <v>579</v>
      </c>
      <c r="E104" t="s">
        <v>144</v>
      </c>
      <c r="F104" t="s">
        <v>44</v>
      </c>
      <c r="G104" t="s">
        <v>1852</v>
      </c>
      <c r="H104" t="s">
        <v>1853</v>
      </c>
      <c r="I104" t="s">
        <v>1657</v>
      </c>
      <c r="J104" t="s">
        <v>1854</v>
      </c>
      <c r="K104" t="s">
        <v>1855</v>
      </c>
      <c r="L104" t="s">
        <v>219</v>
      </c>
      <c r="M104" t="s">
        <v>1856</v>
      </c>
      <c r="N104" t="s">
        <v>50</v>
      </c>
      <c r="O104" t="s">
        <v>1857</v>
      </c>
      <c r="P104" t="s">
        <v>1858</v>
      </c>
      <c r="Q104" t="s">
        <v>54</v>
      </c>
      <c r="R104" t="s">
        <v>54</v>
      </c>
      <c r="S104" t="s">
        <v>54</v>
      </c>
      <c r="T104" t="s">
        <v>201</v>
      </c>
      <c r="U104" t="s">
        <v>1859</v>
      </c>
      <c r="V104" t="s">
        <v>1860</v>
      </c>
      <c r="W104" t="s">
        <v>1861</v>
      </c>
      <c r="X104" t="s">
        <v>1862</v>
      </c>
      <c r="Y104" t="s">
        <v>293</v>
      </c>
      <c r="Z104" t="s">
        <v>60</v>
      </c>
      <c r="AA104" t="s">
        <v>1863</v>
      </c>
      <c r="AB104" t="s">
        <v>1864</v>
      </c>
      <c r="AC104" t="s">
        <v>1865</v>
      </c>
      <c r="AD104" t="s">
        <v>1866</v>
      </c>
      <c r="AE104" t="s">
        <v>1867</v>
      </c>
      <c r="AF104" t="s">
        <v>318</v>
      </c>
      <c r="AG104" t="s">
        <v>1865</v>
      </c>
      <c r="AH104" t="s">
        <v>1868</v>
      </c>
      <c r="AI104" t="s">
        <v>69</v>
      </c>
      <c r="AL104" t="s">
        <v>1869</v>
      </c>
      <c r="AM104" t="s">
        <v>1870</v>
      </c>
    </row>
    <row r="105" spans="1:39">
      <c r="A105" t="s">
        <v>1871</v>
      </c>
      <c r="B105" t="s">
        <v>1872</v>
      </c>
      <c r="C105" t="s">
        <v>41</v>
      </c>
      <c r="D105" t="s">
        <v>579</v>
      </c>
      <c r="E105" t="s">
        <v>144</v>
      </c>
      <c r="F105" t="s">
        <v>44</v>
      </c>
      <c r="G105" t="s">
        <v>1873</v>
      </c>
      <c r="H105" t="s">
        <v>1874</v>
      </c>
      <c r="I105" t="s">
        <v>1875</v>
      </c>
      <c r="J105" t="s">
        <v>1876</v>
      </c>
      <c r="K105" t="s">
        <v>218</v>
      </c>
      <c r="L105" t="s">
        <v>219</v>
      </c>
      <c r="M105" t="s">
        <v>1877</v>
      </c>
      <c r="N105" t="s">
        <v>50</v>
      </c>
      <c r="O105" t="s">
        <v>1878</v>
      </c>
      <c r="P105" t="s">
        <v>1879</v>
      </c>
      <c r="Q105" t="s">
        <v>54</v>
      </c>
      <c r="R105" t="s">
        <v>54</v>
      </c>
      <c r="S105" t="s">
        <v>54</v>
      </c>
      <c r="T105" t="s">
        <v>1508</v>
      </c>
      <c r="U105" t="s">
        <v>1880</v>
      </c>
      <c r="V105" t="s">
        <v>1881</v>
      </c>
      <c r="X105" t="s">
        <v>1882</v>
      </c>
      <c r="Y105" t="s">
        <v>333</v>
      </c>
      <c r="Z105" t="s">
        <v>60</v>
      </c>
      <c r="AA105" t="s">
        <v>1883</v>
      </c>
      <c r="AB105" t="s">
        <v>1884</v>
      </c>
      <c r="AC105" t="s">
        <v>1885</v>
      </c>
      <c r="AD105" t="s">
        <v>1886</v>
      </c>
      <c r="AE105" t="s">
        <v>1887</v>
      </c>
      <c r="AF105" t="s">
        <v>1888</v>
      </c>
      <c r="AG105" t="s">
        <v>1885</v>
      </c>
      <c r="AH105" t="s">
        <v>1889</v>
      </c>
      <c r="AL105" t="s">
        <v>1890</v>
      </c>
      <c r="AM105" t="s">
        <v>1891</v>
      </c>
    </row>
    <row r="106" spans="1:39">
      <c r="A106" t="s">
        <v>1588</v>
      </c>
      <c r="B106" t="s">
        <v>1892</v>
      </c>
      <c r="C106" t="s">
        <v>41</v>
      </c>
      <c r="D106" t="s">
        <v>579</v>
      </c>
      <c r="E106" t="s">
        <v>144</v>
      </c>
      <c r="F106" t="s">
        <v>44</v>
      </c>
      <c r="G106" t="s">
        <v>1893</v>
      </c>
      <c r="H106" t="s">
        <v>1894</v>
      </c>
      <c r="I106" t="s">
        <v>1895</v>
      </c>
      <c r="J106" t="s">
        <v>1896</v>
      </c>
      <c r="K106" t="s">
        <v>218</v>
      </c>
      <c r="L106" t="s">
        <v>219</v>
      </c>
      <c r="M106" t="s">
        <v>1897</v>
      </c>
      <c r="N106" t="s">
        <v>50</v>
      </c>
      <c r="O106" t="s">
        <v>1898</v>
      </c>
      <c r="P106" t="s">
        <v>265</v>
      </c>
      <c r="Q106" t="s">
        <v>54</v>
      </c>
      <c r="R106" t="s">
        <v>80</v>
      </c>
      <c r="S106" t="s">
        <v>80</v>
      </c>
      <c r="T106" t="s">
        <v>266</v>
      </c>
      <c r="U106" t="s">
        <v>1597</v>
      </c>
      <c r="V106" t="s">
        <v>1598</v>
      </c>
      <c r="X106" t="s">
        <v>1599</v>
      </c>
      <c r="Y106" t="s">
        <v>1394</v>
      </c>
      <c r="Z106" t="s">
        <v>1899</v>
      </c>
      <c r="AA106" t="s">
        <v>1600</v>
      </c>
      <c r="AB106" t="s">
        <v>1601</v>
      </c>
      <c r="AC106" t="s">
        <v>1602</v>
      </c>
      <c r="AD106" t="s">
        <v>1603</v>
      </c>
      <c r="AE106" t="s">
        <v>1900</v>
      </c>
      <c r="AF106" t="s">
        <v>1901</v>
      </c>
      <c r="AG106" t="s">
        <v>1602</v>
      </c>
      <c r="AH106" t="s">
        <v>1902</v>
      </c>
      <c r="AL106" t="s">
        <v>1903</v>
      </c>
      <c r="AM106" t="s">
        <v>1904</v>
      </c>
    </row>
    <row r="107" spans="1:39">
      <c r="A107" t="s">
        <v>1905</v>
      </c>
      <c r="B107" t="s">
        <v>1906</v>
      </c>
      <c r="C107" t="s">
        <v>41</v>
      </c>
      <c r="D107" t="s">
        <v>1907</v>
      </c>
      <c r="E107" t="s">
        <v>144</v>
      </c>
      <c r="F107" t="s">
        <v>44</v>
      </c>
      <c r="G107" t="s">
        <v>1908</v>
      </c>
      <c r="H107" t="s">
        <v>1909</v>
      </c>
      <c r="I107" t="s">
        <v>1708</v>
      </c>
      <c r="J107" t="s">
        <v>1910</v>
      </c>
      <c r="K107" t="s">
        <v>149</v>
      </c>
      <c r="L107" t="s">
        <v>150</v>
      </c>
      <c r="M107" t="s">
        <v>1911</v>
      </c>
      <c r="N107" t="s">
        <v>50</v>
      </c>
      <c r="O107" t="s">
        <v>1912</v>
      </c>
      <c r="P107" t="s">
        <v>1913</v>
      </c>
      <c r="Q107" t="s">
        <v>54</v>
      </c>
      <c r="R107" t="s">
        <v>54</v>
      </c>
      <c r="S107" t="s">
        <v>54</v>
      </c>
      <c r="T107" t="s">
        <v>201</v>
      </c>
      <c r="U107" t="s">
        <v>1914</v>
      </c>
      <c r="V107" t="s">
        <v>1915</v>
      </c>
      <c r="W107" t="s">
        <v>291</v>
      </c>
      <c r="X107" t="s">
        <v>1916</v>
      </c>
      <c r="Y107" t="s">
        <v>206</v>
      </c>
      <c r="Z107" t="s">
        <v>60</v>
      </c>
      <c r="AA107" t="s">
        <v>1917</v>
      </c>
      <c r="AB107" t="s">
        <v>88</v>
      </c>
      <c r="AC107" t="s">
        <v>1918</v>
      </c>
      <c r="AD107" t="s">
        <v>1919</v>
      </c>
      <c r="AE107" t="s">
        <v>1917</v>
      </c>
      <c r="AF107" t="s">
        <v>88</v>
      </c>
      <c r="AG107" t="s">
        <v>1918</v>
      </c>
      <c r="AH107" t="s">
        <v>1919</v>
      </c>
      <c r="AI107" t="s">
        <v>69</v>
      </c>
      <c r="AL107" t="s">
        <v>1920</v>
      </c>
      <c r="AM107" t="s">
        <v>1921</v>
      </c>
    </row>
    <row r="108" spans="1:39">
      <c r="A108" t="s">
        <v>1304</v>
      </c>
      <c r="B108" t="s">
        <v>1922</v>
      </c>
      <c r="C108" t="s">
        <v>41</v>
      </c>
      <c r="D108" t="s">
        <v>1923</v>
      </c>
      <c r="E108" t="s">
        <v>43</v>
      </c>
      <c r="F108" t="s">
        <v>44</v>
      </c>
      <c r="G108" t="s">
        <v>1924</v>
      </c>
      <c r="H108" t="s">
        <v>1925</v>
      </c>
      <c r="I108" t="s">
        <v>1681</v>
      </c>
      <c r="J108" t="s">
        <v>1738</v>
      </c>
      <c r="K108" t="s">
        <v>49</v>
      </c>
      <c r="L108" t="s">
        <v>50</v>
      </c>
      <c r="M108" t="s">
        <v>1926</v>
      </c>
      <c r="N108" t="s">
        <v>50</v>
      </c>
      <c r="O108" t="s">
        <v>125</v>
      </c>
      <c r="P108" t="s">
        <v>1310</v>
      </c>
      <c r="Q108" t="s">
        <v>54</v>
      </c>
      <c r="R108" t="s">
        <v>54</v>
      </c>
      <c r="S108" t="s">
        <v>54</v>
      </c>
      <c r="T108" t="s">
        <v>1927</v>
      </c>
      <c r="U108" t="s">
        <v>1311</v>
      </c>
      <c r="V108" t="s">
        <v>86</v>
      </c>
      <c r="X108" t="s">
        <v>947</v>
      </c>
      <c r="Y108" t="s">
        <v>86</v>
      </c>
      <c r="Z108" t="s">
        <v>1312</v>
      </c>
      <c r="AA108" t="s">
        <v>1313</v>
      </c>
      <c r="AB108" t="s">
        <v>647</v>
      </c>
      <c r="AC108" t="s">
        <v>1314</v>
      </c>
      <c r="AD108" t="s">
        <v>1315</v>
      </c>
      <c r="AE108" t="s">
        <v>1928</v>
      </c>
      <c r="AF108" t="s">
        <v>1317</v>
      </c>
      <c r="AG108" t="s">
        <v>1318</v>
      </c>
      <c r="AH108" t="s">
        <v>1929</v>
      </c>
      <c r="AL108" t="s">
        <v>1930</v>
      </c>
      <c r="AM108" t="s">
        <v>1931</v>
      </c>
    </row>
    <row r="109" spans="1:39">
      <c r="A109" t="s">
        <v>1932</v>
      </c>
      <c r="B109" t="s">
        <v>1933</v>
      </c>
      <c r="C109" t="s">
        <v>41</v>
      </c>
      <c r="D109" t="s">
        <v>1923</v>
      </c>
      <c r="E109" t="s">
        <v>43</v>
      </c>
      <c r="F109" t="s">
        <v>44</v>
      </c>
      <c r="G109" t="s">
        <v>1934</v>
      </c>
      <c r="H109" t="s">
        <v>1935</v>
      </c>
      <c r="I109" t="s">
        <v>1936</v>
      </c>
      <c r="J109" t="s">
        <v>1937</v>
      </c>
      <c r="K109" t="s">
        <v>49</v>
      </c>
      <c r="L109" t="s">
        <v>50</v>
      </c>
      <c r="M109" t="s">
        <v>1926</v>
      </c>
      <c r="N109" t="s">
        <v>50</v>
      </c>
      <c r="O109" t="s">
        <v>1938</v>
      </c>
      <c r="P109" t="s">
        <v>1939</v>
      </c>
      <c r="Q109" t="s">
        <v>54</v>
      </c>
      <c r="R109" t="s">
        <v>54</v>
      </c>
      <c r="S109" t="s">
        <v>80</v>
      </c>
      <c r="T109" t="s">
        <v>909</v>
      </c>
      <c r="U109" t="s">
        <v>1940</v>
      </c>
      <c r="V109" t="s">
        <v>1941</v>
      </c>
      <c r="X109" t="s">
        <v>1942</v>
      </c>
      <c r="Y109" t="s">
        <v>1167</v>
      </c>
      <c r="Z109" t="s">
        <v>60</v>
      </c>
      <c r="AA109" t="s">
        <v>1943</v>
      </c>
      <c r="AB109" t="s">
        <v>88</v>
      </c>
      <c r="AC109" t="s">
        <v>1944</v>
      </c>
      <c r="AD109" t="s">
        <v>1945</v>
      </c>
      <c r="AE109" t="s">
        <v>1946</v>
      </c>
      <c r="AF109" t="s">
        <v>62</v>
      </c>
      <c r="AG109" t="s">
        <v>1944</v>
      </c>
      <c r="AH109" t="s">
        <v>1947</v>
      </c>
      <c r="AI109" t="s">
        <v>69</v>
      </c>
      <c r="AL109" t="s">
        <v>1948</v>
      </c>
      <c r="AM109" t="s">
        <v>1949</v>
      </c>
    </row>
    <row r="110" spans="1:39">
      <c r="A110" t="s">
        <v>1950</v>
      </c>
      <c r="B110" t="s">
        <v>1933</v>
      </c>
      <c r="C110" t="s">
        <v>41</v>
      </c>
      <c r="D110" t="s">
        <v>1923</v>
      </c>
      <c r="E110" t="s">
        <v>43</v>
      </c>
      <c r="F110" t="s">
        <v>44</v>
      </c>
      <c r="G110" t="s">
        <v>1951</v>
      </c>
      <c r="H110" t="s">
        <v>1952</v>
      </c>
      <c r="I110" t="s">
        <v>1953</v>
      </c>
      <c r="J110" t="s">
        <v>1954</v>
      </c>
      <c r="K110" t="s">
        <v>49</v>
      </c>
      <c r="L110" t="s">
        <v>50</v>
      </c>
      <c r="M110" t="s">
        <v>1926</v>
      </c>
      <c r="N110" t="s">
        <v>50</v>
      </c>
      <c r="O110" t="s">
        <v>709</v>
      </c>
      <c r="P110" t="s">
        <v>1955</v>
      </c>
      <c r="Q110" t="s">
        <v>54</v>
      </c>
      <c r="R110" t="s">
        <v>54</v>
      </c>
      <c r="S110" t="s">
        <v>54</v>
      </c>
      <c r="T110" t="s">
        <v>1956</v>
      </c>
      <c r="U110" t="s">
        <v>1957</v>
      </c>
      <c r="V110" t="s">
        <v>1958</v>
      </c>
      <c r="X110" t="s">
        <v>1959</v>
      </c>
      <c r="Y110" t="s">
        <v>1167</v>
      </c>
      <c r="Z110" t="s">
        <v>60</v>
      </c>
      <c r="AA110" t="s">
        <v>1960</v>
      </c>
      <c r="AB110" t="s">
        <v>318</v>
      </c>
      <c r="AC110" t="s">
        <v>1961</v>
      </c>
      <c r="AD110" t="s">
        <v>1962</v>
      </c>
      <c r="AE110" t="s">
        <v>1963</v>
      </c>
      <c r="AF110" t="s">
        <v>1964</v>
      </c>
      <c r="AG110" t="s">
        <v>1961</v>
      </c>
      <c r="AH110" t="s">
        <v>1965</v>
      </c>
      <c r="AL110" t="s">
        <v>1966</v>
      </c>
      <c r="AM110" t="s">
        <v>1967</v>
      </c>
    </row>
    <row r="111" spans="1:39">
      <c r="A111" t="s">
        <v>1968</v>
      </c>
      <c r="B111" t="s">
        <v>1969</v>
      </c>
      <c r="C111" t="s">
        <v>41</v>
      </c>
      <c r="D111" t="s">
        <v>1923</v>
      </c>
      <c r="E111" t="s">
        <v>43</v>
      </c>
      <c r="F111" t="s">
        <v>44</v>
      </c>
      <c r="G111" t="s">
        <v>1970</v>
      </c>
      <c r="H111" t="s">
        <v>1971</v>
      </c>
      <c r="I111" t="s">
        <v>1972</v>
      </c>
      <c r="J111" t="s">
        <v>1973</v>
      </c>
      <c r="K111" t="s">
        <v>49</v>
      </c>
      <c r="L111" t="s">
        <v>50</v>
      </c>
      <c r="M111" t="s">
        <v>1974</v>
      </c>
      <c r="N111" t="s">
        <v>50</v>
      </c>
      <c r="O111" t="s">
        <v>773</v>
      </c>
      <c r="P111" t="s">
        <v>1975</v>
      </c>
      <c r="Q111" t="s">
        <v>54</v>
      </c>
      <c r="R111" t="s">
        <v>54</v>
      </c>
      <c r="S111" t="s">
        <v>54</v>
      </c>
      <c r="T111" t="s">
        <v>526</v>
      </c>
      <c r="U111" t="s">
        <v>1976</v>
      </c>
      <c r="V111" t="s">
        <v>1977</v>
      </c>
      <c r="X111" t="s">
        <v>1978</v>
      </c>
      <c r="Y111" t="s">
        <v>109</v>
      </c>
      <c r="Z111" t="s">
        <v>60</v>
      </c>
      <c r="AA111" t="s">
        <v>1979</v>
      </c>
      <c r="AB111" t="s">
        <v>88</v>
      </c>
      <c r="AC111" t="s">
        <v>1980</v>
      </c>
      <c r="AD111" t="s">
        <v>1981</v>
      </c>
      <c r="AE111" t="s">
        <v>1982</v>
      </c>
      <c r="AF111" t="s">
        <v>1983</v>
      </c>
      <c r="AG111" t="s">
        <v>1984</v>
      </c>
      <c r="AH111" t="s">
        <v>1985</v>
      </c>
      <c r="AL111" t="s">
        <v>1986</v>
      </c>
      <c r="AM111" t="s">
        <v>1987</v>
      </c>
    </row>
    <row r="112" spans="1:39">
      <c r="A112" t="s">
        <v>1988</v>
      </c>
      <c r="B112" t="s">
        <v>1969</v>
      </c>
      <c r="C112" t="s">
        <v>41</v>
      </c>
      <c r="D112" t="s">
        <v>1923</v>
      </c>
      <c r="E112" t="s">
        <v>43</v>
      </c>
      <c r="F112" t="s">
        <v>44</v>
      </c>
      <c r="G112" t="s">
        <v>1989</v>
      </c>
      <c r="H112" t="s">
        <v>1990</v>
      </c>
      <c r="I112" t="s">
        <v>1972</v>
      </c>
      <c r="J112" t="s">
        <v>1973</v>
      </c>
      <c r="K112" t="s">
        <v>49</v>
      </c>
      <c r="L112" t="s">
        <v>50</v>
      </c>
      <c r="M112" t="s">
        <v>1974</v>
      </c>
      <c r="N112" t="s">
        <v>50</v>
      </c>
      <c r="O112" t="s">
        <v>1991</v>
      </c>
      <c r="P112" t="s">
        <v>1992</v>
      </c>
      <c r="Q112" t="s">
        <v>54</v>
      </c>
      <c r="R112" t="s">
        <v>54</v>
      </c>
      <c r="S112" t="s">
        <v>54</v>
      </c>
      <c r="T112" t="s">
        <v>909</v>
      </c>
      <c r="U112" t="s">
        <v>1993</v>
      </c>
      <c r="V112" t="s">
        <v>1994</v>
      </c>
      <c r="X112" t="s">
        <v>1995</v>
      </c>
      <c r="Y112" t="s">
        <v>59</v>
      </c>
      <c r="Z112" t="s">
        <v>60</v>
      </c>
      <c r="AA112" t="s">
        <v>1996</v>
      </c>
      <c r="AB112" t="s">
        <v>88</v>
      </c>
      <c r="AC112" t="s">
        <v>1997</v>
      </c>
      <c r="AD112" t="s">
        <v>1998</v>
      </c>
      <c r="AE112" t="s">
        <v>1999</v>
      </c>
      <c r="AF112" t="s">
        <v>2000</v>
      </c>
      <c r="AG112" t="s">
        <v>1997</v>
      </c>
      <c r="AH112" t="s">
        <v>2001</v>
      </c>
      <c r="AI112" t="s">
        <v>69</v>
      </c>
      <c r="AL112" t="s">
        <v>2002</v>
      </c>
      <c r="AM112" t="s">
        <v>2003</v>
      </c>
    </row>
    <row r="113" spans="1:39">
      <c r="A113" t="s">
        <v>2004</v>
      </c>
      <c r="B113" t="s">
        <v>2005</v>
      </c>
      <c r="C113" t="s">
        <v>41</v>
      </c>
      <c r="D113" t="s">
        <v>1923</v>
      </c>
      <c r="E113" t="s">
        <v>43</v>
      </c>
      <c r="F113" t="s">
        <v>44</v>
      </c>
      <c r="G113" t="s">
        <v>2006</v>
      </c>
      <c r="H113" t="s">
        <v>2007</v>
      </c>
      <c r="I113" t="s">
        <v>2008</v>
      </c>
      <c r="J113" t="s">
        <v>2009</v>
      </c>
      <c r="K113" t="s">
        <v>49</v>
      </c>
      <c r="L113" t="s">
        <v>50</v>
      </c>
      <c r="M113" t="s">
        <v>2010</v>
      </c>
      <c r="N113" t="s">
        <v>50</v>
      </c>
      <c r="O113" t="s">
        <v>2011</v>
      </c>
      <c r="P113" t="s">
        <v>2012</v>
      </c>
      <c r="Q113" t="s">
        <v>54</v>
      </c>
      <c r="R113" t="s">
        <v>54</v>
      </c>
      <c r="S113" t="s">
        <v>54</v>
      </c>
      <c r="T113" t="s">
        <v>2013</v>
      </c>
      <c r="U113" t="s">
        <v>2014</v>
      </c>
      <c r="V113" t="s">
        <v>2015</v>
      </c>
      <c r="W113" t="s">
        <v>2016</v>
      </c>
      <c r="X113" t="s">
        <v>2017</v>
      </c>
      <c r="Y113" t="s">
        <v>206</v>
      </c>
      <c r="Z113" t="s">
        <v>60</v>
      </c>
      <c r="AA113" t="s">
        <v>2018</v>
      </c>
      <c r="AB113" t="s">
        <v>2019</v>
      </c>
      <c r="AC113" t="s">
        <v>2020</v>
      </c>
      <c r="AD113" t="s">
        <v>2021</v>
      </c>
      <c r="AE113" t="s">
        <v>2022</v>
      </c>
      <c r="AF113" t="s">
        <v>2023</v>
      </c>
      <c r="AG113" t="s">
        <v>2020</v>
      </c>
      <c r="AH113" t="s">
        <v>2024</v>
      </c>
      <c r="AI113" t="s">
        <v>69</v>
      </c>
      <c r="AL113" t="s">
        <v>2025</v>
      </c>
      <c r="AM113" t="s">
        <v>2026</v>
      </c>
    </row>
    <row r="114" spans="1:39">
      <c r="A114" t="s">
        <v>2027</v>
      </c>
      <c r="B114" t="s">
        <v>2028</v>
      </c>
      <c r="C114" t="s">
        <v>41</v>
      </c>
      <c r="D114" t="s">
        <v>1923</v>
      </c>
      <c r="E114" t="s">
        <v>43</v>
      </c>
      <c r="F114" t="s">
        <v>44</v>
      </c>
      <c r="G114" t="s">
        <v>2029</v>
      </c>
      <c r="H114" t="s">
        <v>2030</v>
      </c>
      <c r="I114" t="s">
        <v>2031</v>
      </c>
      <c r="J114" t="s">
        <v>2032</v>
      </c>
      <c r="K114" t="s">
        <v>49</v>
      </c>
      <c r="L114" t="s">
        <v>50</v>
      </c>
      <c r="M114" t="s">
        <v>2010</v>
      </c>
      <c r="N114" t="s">
        <v>50</v>
      </c>
      <c r="O114" t="s">
        <v>2033</v>
      </c>
      <c r="P114" t="s">
        <v>2034</v>
      </c>
      <c r="Q114" t="s">
        <v>54</v>
      </c>
      <c r="R114" t="s">
        <v>80</v>
      </c>
      <c r="S114" t="s">
        <v>80</v>
      </c>
      <c r="T114" t="s">
        <v>627</v>
      </c>
      <c r="U114" t="s">
        <v>2035</v>
      </c>
      <c r="V114" t="s">
        <v>2036</v>
      </c>
      <c r="X114" t="s">
        <v>645</v>
      </c>
      <c r="Y114" t="s">
        <v>59</v>
      </c>
      <c r="Z114" t="s">
        <v>60</v>
      </c>
      <c r="AA114" t="s">
        <v>2037</v>
      </c>
      <c r="AB114" t="s">
        <v>2038</v>
      </c>
      <c r="AC114" t="s">
        <v>2039</v>
      </c>
      <c r="AD114" t="s">
        <v>2040</v>
      </c>
      <c r="AE114" t="s">
        <v>2041</v>
      </c>
      <c r="AF114" t="s">
        <v>615</v>
      </c>
      <c r="AG114" t="s">
        <v>2042</v>
      </c>
      <c r="AH114" t="s">
        <v>2043</v>
      </c>
      <c r="AI114" t="s">
        <v>69</v>
      </c>
      <c r="AL114" t="s">
        <v>2044</v>
      </c>
      <c r="AM114" t="s">
        <v>2045</v>
      </c>
    </row>
    <row r="115" spans="1:39">
      <c r="A115" t="s">
        <v>1155</v>
      </c>
      <c r="B115" t="s">
        <v>2046</v>
      </c>
      <c r="C115" t="s">
        <v>41</v>
      </c>
      <c r="D115" t="s">
        <v>1923</v>
      </c>
      <c r="E115" t="s">
        <v>43</v>
      </c>
      <c r="F115" t="s">
        <v>44</v>
      </c>
      <c r="G115" t="s">
        <v>2047</v>
      </c>
      <c r="H115" t="s">
        <v>2048</v>
      </c>
      <c r="I115" t="s">
        <v>2049</v>
      </c>
      <c r="J115" t="s">
        <v>2050</v>
      </c>
      <c r="K115" t="s">
        <v>49</v>
      </c>
      <c r="L115" t="s">
        <v>50</v>
      </c>
      <c r="M115" t="s">
        <v>2051</v>
      </c>
      <c r="N115" t="s">
        <v>50</v>
      </c>
      <c r="O115" t="s">
        <v>1298</v>
      </c>
      <c r="P115" t="s">
        <v>1162</v>
      </c>
      <c r="Q115" t="s">
        <v>54</v>
      </c>
      <c r="R115" t="s">
        <v>54</v>
      </c>
      <c r="S115" t="s">
        <v>54</v>
      </c>
      <c r="T115" t="s">
        <v>329</v>
      </c>
      <c r="U115" t="s">
        <v>1164</v>
      </c>
      <c r="V115" t="s">
        <v>1165</v>
      </c>
      <c r="X115" t="s">
        <v>1166</v>
      </c>
      <c r="Y115" t="s">
        <v>1167</v>
      </c>
      <c r="Z115" t="s">
        <v>60</v>
      </c>
      <c r="AA115" t="s">
        <v>1168</v>
      </c>
      <c r="AB115" t="s">
        <v>994</v>
      </c>
      <c r="AC115" t="s">
        <v>1169</v>
      </c>
      <c r="AD115" t="s">
        <v>1170</v>
      </c>
      <c r="AE115" t="s">
        <v>1171</v>
      </c>
      <c r="AF115" t="s">
        <v>1172</v>
      </c>
      <c r="AG115" t="s">
        <v>1173</v>
      </c>
      <c r="AH115" t="s">
        <v>1174</v>
      </c>
      <c r="AI115" t="s">
        <v>69</v>
      </c>
      <c r="AL115" t="s">
        <v>2052</v>
      </c>
      <c r="AM115" t="s">
        <v>2053</v>
      </c>
    </row>
    <row r="116" spans="1:39">
      <c r="A116" t="s">
        <v>2054</v>
      </c>
      <c r="B116" t="s">
        <v>2055</v>
      </c>
      <c r="C116" t="s">
        <v>41</v>
      </c>
      <c r="D116" t="s">
        <v>1923</v>
      </c>
      <c r="E116" t="s">
        <v>43</v>
      </c>
      <c r="F116" t="s">
        <v>44</v>
      </c>
      <c r="G116" t="s">
        <v>2056</v>
      </c>
      <c r="H116" t="s">
        <v>2057</v>
      </c>
      <c r="I116" t="s">
        <v>2058</v>
      </c>
      <c r="J116" t="s">
        <v>2059</v>
      </c>
      <c r="K116" t="s">
        <v>49</v>
      </c>
      <c r="L116" t="s">
        <v>50</v>
      </c>
      <c r="M116" t="s">
        <v>2051</v>
      </c>
      <c r="N116" t="s">
        <v>50</v>
      </c>
      <c r="O116" t="s">
        <v>2060</v>
      </c>
      <c r="P116" t="s">
        <v>2061</v>
      </c>
      <c r="Q116" t="s">
        <v>54</v>
      </c>
      <c r="R116" t="s">
        <v>54</v>
      </c>
      <c r="S116" t="s">
        <v>54</v>
      </c>
      <c r="T116" t="s">
        <v>421</v>
      </c>
      <c r="U116" t="s">
        <v>2062</v>
      </c>
      <c r="V116" t="s">
        <v>2063</v>
      </c>
      <c r="W116" t="s">
        <v>2064</v>
      </c>
      <c r="X116" t="s">
        <v>2065</v>
      </c>
      <c r="Y116" t="s">
        <v>109</v>
      </c>
      <c r="Z116" t="s">
        <v>60</v>
      </c>
      <c r="AA116" t="s">
        <v>2066</v>
      </c>
      <c r="AB116" t="s">
        <v>1360</v>
      </c>
      <c r="AC116" t="s">
        <v>2067</v>
      </c>
      <c r="AD116" t="s">
        <v>2068</v>
      </c>
      <c r="AE116" t="s">
        <v>2069</v>
      </c>
      <c r="AF116" t="s">
        <v>2070</v>
      </c>
      <c r="AG116" t="s">
        <v>2067</v>
      </c>
      <c r="AH116" t="s">
        <v>2071</v>
      </c>
      <c r="AI116" t="s">
        <v>69</v>
      </c>
      <c r="AL116" t="s">
        <v>2072</v>
      </c>
      <c r="AM116" t="s">
        <v>2073</v>
      </c>
    </row>
    <row r="117" spans="1:39">
      <c r="A117" t="s">
        <v>2074</v>
      </c>
      <c r="B117" t="s">
        <v>2075</v>
      </c>
      <c r="C117" t="s">
        <v>41</v>
      </c>
      <c r="D117" t="s">
        <v>1923</v>
      </c>
      <c r="E117" t="s">
        <v>43</v>
      </c>
      <c r="F117" t="s">
        <v>44</v>
      </c>
      <c r="G117" t="s">
        <v>2076</v>
      </c>
      <c r="H117" t="s">
        <v>2077</v>
      </c>
      <c r="I117" t="s">
        <v>2058</v>
      </c>
      <c r="J117" t="s">
        <v>2059</v>
      </c>
      <c r="K117" t="s">
        <v>49</v>
      </c>
      <c r="L117" t="s">
        <v>50</v>
      </c>
      <c r="M117" t="s">
        <v>2078</v>
      </c>
      <c r="N117" t="s">
        <v>50</v>
      </c>
      <c r="O117" t="s">
        <v>2079</v>
      </c>
      <c r="P117" t="s">
        <v>2080</v>
      </c>
      <c r="Q117" t="s">
        <v>54</v>
      </c>
      <c r="R117" t="s">
        <v>54</v>
      </c>
      <c r="S117" t="s">
        <v>54</v>
      </c>
      <c r="T117" t="s">
        <v>245</v>
      </c>
      <c r="U117" t="s">
        <v>2081</v>
      </c>
      <c r="V117" t="s">
        <v>2082</v>
      </c>
      <c r="X117" t="s">
        <v>2083</v>
      </c>
      <c r="Y117" t="s">
        <v>1394</v>
      </c>
      <c r="Z117" t="s">
        <v>60</v>
      </c>
      <c r="AA117" t="s">
        <v>2084</v>
      </c>
      <c r="AB117" t="s">
        <v>994</v>
      </c>
      <c r="AC117" t="s">
        <v>2085</v>
      </c>
      <c r="AD117" t="s">
        <v>2086</v>
      </c>
      <c r="AE117" t="s">
        <v>2087</v>
      </c>
      <c r="AF117" t="s">
        <v>2088</v>
      </c>
      <c r="AG117" t="s">
        <v>2089</v>
      </c>
      <c r="AH117" t="s">
        <v>2090</v>
      </c>
      <c r="AL117" t="s">
        <v>2091</v>
      </c>
      <c r="AM117" t="s">
        <v>2092</v>
      </c>
    </row>
    <row r="118" spans="1:39">
      <c r="A118" t="s">
        <v>2093</v>
      </c>
      <c r="B118" t="s">
        <v>2075</v>
      </c>
      <c r="C118" t="s">
        <v>41</v>
      </c>
      <c r="D118" t="s">
        <v>1923</v>
      </c>
      <c r="E118" t="s">
        <v>43</v>
      </c>
      <c r="F118" t="s">
        <v>44</v>
      </c>
      <c r="G118" t="s">
        <v>2094</v>
      </c>
      <c r="H118" t="s">
        <v>2095</v>
      </c>
      <c r="I118" t="s">
        <v>2008</v>
      </c>
      <c r="J118" t="s">
        <v>2009</v>
      </c>
      <c r="K118" t="s">
        <v>49</v>
      </c>
      <c r="L118" t="s">
        <v>50</v>
      </c>
      <c r="M118" t="s">
        <v>2078</v>
      </c>
      <c r="N118" t="s">
        <v>50</v>
      </c>
      <c r="O118" t="s">
        <v>2096</v>
      </c>
      <c r="P118" t="s">
        <v>2097</v>
      </c>
      <c r="Q118" t="s">
        <v>54</v>
      </c>
      <c r="R118" t="s">
        <v>80</v>
      </c>
      <c r="S118" t="s">
        <v>80</v>
      </c>
      <c r="T118" t="s">
        <v>375</v>
      </c>
      <c r="U118" t="s">
        <v>2098</v>
      </c>
      <c r="V118" t="s">
        <v>2099</v>
      </c>
      <c r="X118" t="s">
        <v>2100</v>
      </c>
      <c r="Y118" t="s">
        <v>206</v>
      </c>
      <c r="Z118" t="s">
        <v>60</v>
      </c>
      <c r="AA118" t="s">
        <v>2101</v>
      </c>
      <c r="AB118" t="s">
        <v>2102</v>
      </c>
      <c r="AC118" t="s">
        <v>2103</v>
      </c>
      <c r="AD118" t="s">
        <v>2104</v>
      </c>
      <c r="AE118" t="s">
        <v>2105</v>
      </c>
      <c r="AF118" t="s">
        <v>2106</v>
      </c>
      <c r="AG118" t="s">
        <v>2107</v>
      </c>
      <c r="AH118" t="s">
        <v>2108</v>
      </c>
      <c r="AI118" t="s">
        <v>69</v>
      </c>
      <c r="AL118" t="s">
        <v>2109</v>
      </c>
      <c r="AM118" t="s">
        <v>2110</v>
      </c>
    </row>
    <row r="119" spans="1:39">
      <c r="A119" t="s">
        <v>2111</v>
      </c>
      <c r="B119" t="s">
        <v>2075</v>
      </c>
      <c r="C119" t="s">
        <v>41</v>
      </c>
      <c r="D119" t="s">
        <v>1923</v>
      </c>
      <c r="E119" t="s">
        <v>43</v>
      </c>
      <c r="F119" t="s">
        <v>44</v>
      </c>
      <c r="G119" t="s">
        <v>2112</v>
      </c>
      <c r="H119" t="s">
        <v>2113</v>
      </c>
      <c r="I119" t="s">
        <v>2058</v>
      </c>
      <c r="J119" t="s">
        <v>2059</v>
      </c>
      <c r="K119" t="s">
        <v>49</v>
      </c>
      <c r="L119" t="s">
        <v>50</v>
      </c>
      <c r="M119" t="s">
        <v>2078</v>
      </c>
      <c r="N119" t="s">
        <v>50</v>
      </c>
      <c r="O119" t="s">
        <v>2114</v>
      </c>
      <c r="P119" t="s">
        <v>2115</v>
      </c>
      <c r="Q119" t="s">
        <v>80</v>
      </c>
      <c r="R119" t="s">
        <v>54</v>
      </c>
      <c r="S119" t="s">
        <v>54</v>
      </c>
      <c r="T119" t="s">
        <v>2116</v>
      </c>
      <c r="U119" t="s">
        <v>2117</v>
      </c>
      <c r="V119" t="s">
        <v>2118</v>
      </c>
      <c r="X119" t="s">
        <v>2119</v>
      </c>
      <c r="Y119" t="s">
        <v>109</v>
      </c>
      <c r="Z119" t="s">
        <v>60</v>
      </c>
      <c r="AA119" t="s">
        <v>2120</v>
      </c>
      <c r="AB119" t="s">
        <v>2121</v>
      </c>
      <c r="AC119" t="s">
        <v>2122</v>
      </c>
      <c r="AD119" t="s">
        <v>2123</v>
      </c>
      <c r="AE119" t="s">
        <v>2124</v>
      </c>
      <c r="AF119" t="s">
        <v>318</v>
      </c>
      <c r="AG119" t="s">
        <v>2125</v>
      </c>
      <c r="AH119" t="s">
        <v>2126</v>
      </c>
      <c r="AL119" t="s">
        <v>2127</v>
      </c>
      <c r="AM119" t="s">
        <v>2128</v>
      </c>
    </row>
    <row r="120" spans="1:39">
      <c r="A120" t="s">
        <v>2074</v>
      </c>
      <c r="B120" t="s">
        <v>2129</v>
      </c>
      <c r="C120" t="s">
        <v>41</v>
      </c>
      <c r="D120" t="s">
        <v>1923</v>
      </c>
      <c r="E120" t="s">
        <v>43</v>
      </c>
      <c r="F120" t="s">
        <v>44</v>
      </c>
      <c r="G120" t="s">
        <v>2130</v>
      </c>
      <c r="H120" t="s">
        <v>2131</v>
      </c>
      <c r="I120" t="s">
        <v>2058</v>
      </c>
      <c r="J120" t="s">
        <v>2059</v>
      </c>
      <c r="K120" t="s">
        <v>49</v>
      </c>
      <c r="L120" t="s">
        <v>50</v>
      </c>
      <c r="M120" t="s">
        <v>2132</v>
      </c>
      <c r="N120" t="s">
        <v>50</v>
      </c>
      <c r="O120" t="s">
        <v>2133</v>
      </c>
      <c r="P120" t="s">
        <v>2080</v>
      </c>
      <c r="Q120" t="s">
        <v>54</v>
      </c>
      <c r="R120" t="s">
        <v>54</v>
      </c>
      <c r="S120" t="s">
        <v>54</v>
      </c>
      <c r="T120" t="s">
        <v>201</v>
      </c>
      <c r="U120" t="s">
        <v>2081</v>
      </c>
      <c r="V120" t="s">
        <v>2082</v>
      </c>
      <c r="X120" t="s">
        <v>2083</v>
      </c>
      <c r="Y120" t="s">
        <v>1394</v>
      </c>
      <c r="Z120" t="s">
        <v>60</v>
      </c>
      <c r="AA120" t="s">
        <v>2084</v>
      </c>
      <c r="AB120" t="s">
        <v>994</v>
      </c>
      <c r="AC120" t="s">
        <v>2085</v>
      </c>
      <c r="AD120" t="s">
        <v>2086</v>
      </c>
      <c r="AE120" t="s">
        <v>2087</v>
      </c>
      <c r="AF120" t="s">
        <v>2134</v>
      </c>
      <c r="AG120" t="s">
        <v>2135</v>
      </c>
      <c r="AH120" t="s">
        <v>2090</v>
      </c>
      <c r="AL120" t="s">
        <v>2136</v>
      </c>
      <c r="AM120" t="s">
        <v>2137</v>
      </c>
    </row>
    <row r="121" spans="1:39">
      <c r="A121" t="s">
        <v>977</v>
      </c>
      <c r="B121" t="s">
        <v>2138</v>
      </c>
      <c r="C121" t="s">
        <v>41</v>
      </c>
      <c r="D121" t="s">
        <v>1923</v>
      </c>
      <c r="E121" t="s">
        <v>43</v>
      </c>
      <c r="F121" t="s">
        <v>44</v>
      </c>
      <c r="G121" t="s">
        <v>2139</v>
      </c>
      <c r="H121" t="s">
        <v>2140</v>
      </c>
      <c r="I121" t="s">
        <v>286</v>
      </c>
      <c r="J121" t="s">
        <v>2141</v>
      </c>
      <c r="K121" t="s">
        <v>49</v>
      </c>
      <c r="L121" t="s">
        <v>50</v>
      </c>
      <c r="M121" t="s">
        <v>2142</v>
      </c>
      <c r="N121" t="s">
        <v>50</v>
      </c>
      <c r="O121" t="s">
        <v>2143</v>
      </c>
      <c r="P121" t="s">
        <v>984</v>
      </c>
      <c r="Q121" t="s">
        <v>54</v>
      </c>
      <c r="R121" t="s">
        <v>54</v>
      </c>
      <c r="S121" t="s">
        <v>80</v>
      </c>
      <c r="T121" t="s">
        <v>2144</v>
      </c>
      <c r="U121" t="s">
        <v>986</v>
      </c>
      <c r="V121" t="s">
        <v>2145</v>
      </c>
      <c r="W121" t="s">
        <v>988</v>
      </c>
      <c r="X121" t="s">
        <v>989</v>
      </c>
      <c r="Y121" t="s">
        <v>206</v>
      </c>
      <c r="Z121" t="s">
        <v>60</v>
      </c>
      <c r="AA121" t="s">
        <v>990</v>
      </c>
      <c r="AB121" t="s">
        <v>568</v>
      </c>
      <c r="AC121" t="s">
        <v>991</v>
      </c>
      <c r="AD121" t="s">
        <v>992</v>
      </c>
      <c r="AE121" t="s">
        <v>2146</v>
      </c>
      <c r="AF121" t="s">
        <v>994</v>
      </c>
      <c r="AG121" t="s">
        <v>991</v>
      </c>
      <c r="AH121" t="s">
        <v>995</v>
      </c>
      <c r="AL121" t="s">
        <v>2147</v>
      </c>
      <c r="AM121" t="s">
        <v>2148</v>
      </c>
    </row>
    <row r="122" spans="1:39">
      <c r="A122" t="s">
        <v>2149</v>
      </c>
      <c r="B122" t="s">
        <v>2150</v>
      </c>
      <c r="C122" t="s">
        <v>41</v>
      </c>
      <c r="D122" t="s">
        <v>1923</v>
      </c>
      <c r="E122" t="s">
        <v>43</v>
      </c>
      <c r="F122" t="s">
        <v>44</v>
      </c>
      <c r="G122" t="s">
        <v>2151</v>
      </c>
      <c r="H122" t="s">
        <v>2152</v>
      </c>
      <c r="I122" t="s">
        <v>286</v>
      </c>
      <c r="J122" t="s">
        <v>2141</v>
      </c>
      <c r="K122" t="s">
        <v>49</v>
      </c>
      <c r="L122" t="s">
        <v>50</v>
      </c>
      <c r="M122" t="s">
        <v>2142</v>
      </c>
      <c r="N122" t="s">
        <v>50</v>
      </c>
      <c r="O122" t="s">
        <v>2153</v>
      </c>
      <c r="P122" t="s">
        <v>2154</v>
      </c>
      <c r="Q122" t="s">
        <v>54</v>
      </c>
      <c r="R122" t="s">
        <v>54</v>
      </c>
      <c r="S122" t="s">
        <v>54</v>
      </c>
      <c r="T122" t="s">
        <v>1065</v>
      </c>
      <c r="U122" t="s">
        <v>2155</v>
      </c>
      <c r="V122" t="s">
        <v>2156</v>
      </c>
      <c r="W122" t="s">
        <v>2157</v>
      </c>
      <c r="X122" t="s">
        <v>2158</v>
      </c>
      <c r="Y122" t="s">
        <v>86</v>
      </c>
      <c r="Z122" t="s">
        <v>60</v>
      </c>
      <c r="AA122" t="s">
        <v>2159</v>
      </c>
      <c r="AB122" t="s">
        <v>2160</v>
      </c>
      <c r="AC122" t="s">
        <v>2161</v>
      </c>
      <c r="AD122" t="s">
        <v>2162</v>
      </c>
      <c r="AE122" t="s">
        <v>2163</v>
      </c>
      <c r="AF122" t="s">
        <v>1649</v>
      </c>
      <c r="AG122" t="s">
        <v>2161</v>
      </c>
      <c r="AH122" t="s">
        <v>2164</v>
      </c>
      <c r="AI122" t="s">
        <v>69</v>
      </c>
      <c r="AL122" t="s">
        <v>2165</v>
      </c>
      <c r="AM122" t="s">
        <v>2166</v>
      </c>
    </row>
    <row r="123" spans="1:39">
      <c r="A123" t="s">
        <v>2167</v>
      </c>
      <c r="B123" t="s">
        <v>2168</v>
      </c>
      <c r="C123" t="s">
        <v>41</v>
      </c>
      <c r="D123" t="s">
        <v>2169</v>
      </c>
      <c r="E123" t="s">
        <v>43</v>
      </c>
      <c r="F123" t="s">
        <v>44</v>
      </c>
      <c r="G123" t="s">
        <v>2170</v>
      </c>
      <c r="H123" t="s">
        <v>2171</v>
      </c>
      <c r="I123" t="s">
        <v>2172</v>
      </c>
      <c r="J123" t="s">
        <v>2173</v>
      </c>
      <c r="K123" t="s">
        <v>584</v>
      </c>
      <c r="L123" t="s">
        <v>372</v>
      </c>
      <c r="M123" t="s">
        <v>2174</v>
      </c>
      <c r="N123" t="s">
        <v>50</v>
      </c>
      <c r="O123" t="s">
        <v>2175</v>
      </c>
      <c r="P123" t="s">
        <v>2176</v>
      </c>
      <c r="Q123" t="s">
        <v>54</v>
      </c>
      <c r="R123" t="s">
        <v>54</v>
      </c>
      <c r="S123" t="s">
        <v>80</v>
      </c>
      <c r="T123" t="s">
        <v>526</v>
      </c>
      <c r="U123" t="s">
        <v>2177</v>
      </c>
      <c r="V123" t="s">
        <v>2178</v>
      </c>
      <c r="X123" t="s">
        <v>590</v>
      </c>
      <c r="Y123" t="s">
        <v>59</v>
      </c>
      <c r="Z123" t="s">
        <v>60</v>
      </c>
      <c r="AA123" t="s">
        <v>2179</v>
      </c>
      <c r="AB123" t="s">
        <v>1360</v>
      </c>
      <c r="AC123" t="s">
        <v>2180</v>
      </c>
      <c r="AD123" t="s">
        <v>2181</v>
      </c>
      <c r="AE123" t="s">
        <v>2182</v>
      </c>
      <c r="AF123" t="s">
        <v>2183</v>
      </c>
      <c r="AG123" t="s">
        <v>2184</v>
      </c>
      <c r="AH123" t="s">
        <v>2185</v>
      </c>
      <c r="AI123" t="s">
        <v>69</v>
      </c>
      <c r="AL123" t="s">
        <v>2186</v>
      </c>
      <c r="AM123" t="s">
        <v>2187</v>
      </c>
    </row>
    <row r="124" spans="1:39">
      <c r="A124" t="s">
        <v>1622</v>
      </c>
      <c r="B124" t="s">
        <v>2188</v>
      </c>
      <c r="C124" t="s">
        <v>41</v>
      </c>
      <c r="D124" t="s">
        <v>2169</v>
      </c>
      <c r="E124" t="s">
        <v>43</v>
      </c>
      <c r="F124" t="s">
        <v>44</v>
      </c>
      <c r="G124" t="s">
        <v>2189</v>
      </c>
      <c r="H124" t="s">
        <v>2190</v>
      </c>
      <c r="I124" t="s">
        <v>2191</v>
      </c>
      <c r="J124" t="s">
        <v>2192</v>
      </c>
      <c r="K124" t="s">
        <v>584</v>
      </c>
      <c r="L124" t="s">
        <v>372</v>
      </c>
      <c r="M124" t="s">
        <v>2193</v>
      </c>
      <c r="N124" t="s">
        <v>50</v>
      </c>
      <c r="O124" t="s">
        <v>2194</v>
      </c>
      <c r="P124" t="s">
        <v>1629</v>
      </c>
      <c r="Q124" t="s">
        <v>54</v>
      </c>
      <c r="R124" t="s">
        <v>54</v>
      </c>
      <c r="S124" t="s">
        <v>80</v>
      </c>
      <c r="T124" t="s">
        <v>127</v>
      </c>
      <c r="U124" t="s">
        <v>1630</v>
      </c>
      <c r="V124" t="s">
        <v>1631</v>
      </c>
      <c r="X124" t="s">
        <v>1632</v>
      </c>
      <c r="Y124" t="s">
        <v>1633</v>
      </c>
      <c r="Z124" t="s">
        <v>60</v>
      </c>
      <c r="AA124" t="s">
        <v>1634</v>
      </c>
      <c r="AB124" t="s">
        <v>133</v>
      </c>
      <c r="AC124" t="s">
        <v>1635</v>
      </c>
      <c r="AD124" t="s">
        <v>1636</v>
      </c>
      <c r="AE124" t="s">
        <v>2195</v>
      </c>
      <c r="AF124" t="s">
        <v>1074</v>
      </c>
      <c r="AG124" t="s">
        <v>2196</v>
      </c>
      <c r="AH124" t="s">
        <v>1640</v>
      </c>
      <c r="AI124" t="s">
        <v>69</v>
      </c>
      <c r="AL124" t="s">
        <v>2197</v>
      </c>
      <c r="AM124" t="s">
        <v>2198</v>
      </c>
    </row>
    <row r="125" spans="1:39">
      <c r="A125" t="s">
        <v>2199</v>
      </c>
      <c r="B125" t="s">
        <v>2200</v>
      </c>
      <c r="C125" t="s">
        <v>41</v>
      </c>
      <c r="D125" t="s">
        <v>2169</v>
      </c>
      <c r="E125" t="s">
        <v>43</v>
      </c>
      <c r="F125" t="s">
        <v>44</v>
      </c>
      <c r="G125" t="s">
        <v>2201</v>
      </c>
      <c r="H125" t="s">
        <v>2202</v>
      </c>
      <c r="I125" t="s">
        <v>2172</v>
      </c>
      <c r="J125" t="s">
        <v>2173</v>
      </c>
      <c r="K125" t="s">
        <v>584</v>
      </c>
      <c r="L125" t="s">
        <v>372</v>
      </c>
      <c r="M125" t="s">
        <v>2193</v>
      </c>
      <c r="N125" t="s">
        <v>50</v>
      </c>
      <c r="O125" t="s">
        <v>2203</v>
      </c>
      <c r="P125" t="s">
        <v>2204</v>
      </c>
      <c r="Q125" t="s">
        <v>54</v>
      </c>
      <c r="R125" t="s">
        <v>54</v>
      </c>
      <c r="S125" t="s">
        <v>54</v>
      </c>
      <c r="T125" t="s">
        <v>2205</v>
      </c>
      <c r="U125" t="s">
        <v>2206</v>
      </c>
      <c r="V125" t="s">
        <v>2207</v>
      </c>
      <c r="W125" t="s">
        <v>888</v>
      </c>
      <c r="X125" t="s">
        <v>2208</v>
      </c>
      <c r="Y125" t="s">
        <v>293</v>
      </c>
      <c r="Z125" t="s">
        <v>60</v>
      </c>
      <c r="AA125" t="s">
        <v>2209</v>
      </c>
      <c r="AB125" t="s">
        <v>2210</v>
      </c>
      <c r="AC125" t="s">
        <v>2211</v>
      </c>
      <c r="AD125" t="s">
        <v>2212</v>
      </c>
      <c r="AE125" t="s">
        <v>2213</v>
      </c>
      <c r="AF125" t="s">
        <v>92</v>
      </c>
      <c r="AG125" t="s">
        <v>2214</v>
      </c>
      <c r="AH125" t="s">
        <v>2215</v>
      </c>
      <c r="AI125" t="s">
        <v>69</v>
      </c>
      <c r="AL125" t="s">
        <v>2216</v>
      </c>
      <c r="AM125" t="s">
        <v>2217</v>
      </c>
    </row>
    <row r="126" spans="1:39">
      <c r="A126" t="s">
        <v>2218</v>
      </c>
      <c r="B126" t="s">
        <v>2219</v>
      </c>
      <c r="C126" t="s">
        <v>41</v>
      </c>
      <c r="D126" t="s">
        <v>2169</v>
      </c>
      <c r="E126" t="s">
        <v>43</v>
      </c>
      <c r="F126" t="s">
        <v>44</v>
      </c>
      <c r="G126" t="s">
        <v>2220</v>
      </c>
      <c r="H126" t="s">
        <v>2221</v>
      </c>
      <c r="I126" t="s">
        <v>2222</v>
      </c>
      <c r="J126" t="s">
        <v>1087</v>
      </c>
      <c r="K126" t="s">
        <v>584</v>
      </c>
      <c r="L126" t="s">
        <v>372</v>
      </c>
      <c r="M126" t="s">
        <v>2223</v>
      </c>
      <c r="N126" t="s">
        <v>50</v>
      </c>
      <c r="O126" t="s">
        <v>2224</v>
      </c>
      <c r="P126" t="s">
        <v>2225</v>
      </c>
      <c r="Q126" t="s">
        <v>54</v>
      </c>
      <c r="R126" t="s">
        <v>54</v>
      </c>
      <c r="S126" t="s">
        <v>54</v>
      </c>
      <c r="T126" t="s">
        <v>2226</v>
      </c>
      <c r="U126" t="s">
        <v>2227</v>
      </c>
      <c r="V126" t="s">
        <v>2228</v>
      </c>
      <c r="X126" t="s">
        <v>2229</v>
      </c>
      <c r="Y126" t="s">
        <v>403</v>
      </c>
      <c r="Z126" t="s">
        <v>60</v>
      </c>
      <c r="AA126" t="s">
        <v>2230</v>
      </c>
      <c r="AB126" t="s">
        <v>1360</v>
      </c>
      <c r="AC126" t="s">
        <v>2231</v>
      </c>
      <c r="AD126" t="s">
        <v>2232</v>
      </c>
      <c r="AE126" t="s">
        <v>2233</v>
      </c>
      <c r="AF126" t="s">
        <v>2234</v>
      </c>
      <c r="AG126" t="s">
        <v>2235</v>
      </c>
      <c r="AH126" t="s">
        <v>2236</v>
      </c>
      <c r="AI126" t="s">
        <v>69</v>
      </c>
      <c r="AL126" t="s">
        <v>2237</v>
      </c>
      <c r="AM126" t="s">
        <v>2238</v>
      </c>
    </row>
    <row r="127" spans="1:39">
      <c r="A127" t="s">
        <v>1304</v>
      </c>
      <c r="B127" t="s">
        <v>2239</v>
      </c>
      <c r="C127" t="s">
        <v>41</v>
      </c>
      <c r="D127" t="s">
        <v>2169</v>
      </c>
      <c r="E127" t="s">
        <v>43</v>
      </c>
      <c r="F127" t="s">
        <v>44</v>
      </c>
      <c r="G127" t="s">
        <v>2240</v>
      </c>
      <c r="H127" t="s">
        <v>2241</v>
      </c>
      <c r="I127" t="s">
        <v>1275</v>
      </c>
      <c r="J127" t="s">
        <v>1875</v>
      </c>
      <c r="K127" t="s">
        <v>584</v>
      </c>
      <c r="L127" t="s">
        <v>372</v>
      </c>
      <c r="M127" t="s">
        <v>2242</v>
      </c>
      <c r="N127" t="s">
        <v>50</v>
      </c>
      <c r="O127" t="s">
        <v>2243</v>
      </c>
      <c r="P127" t="s">
        <v>1310</v>
      </c>
      <c r="Q127" t="s">
        <v>54</v>
      </c>
      <c r="R127" t="s">
        <v>54</v>
      </c>
      <c r="S127" t="s">
        <v>54</v>
      </c>
      <c r="T127" t="s">
        <v>223</v>
      </c>
      <c r="U127" t="s">
        <v>1311</v>
      </c>
      <c r="V127" t="s">
        <v>86</v>
      </c>
      <c r="X127" t="s">
        <v>947</v>
      </c>
      <c r="Y127" t="s">
        <v>86</v>
      </c>
      <c r="Z127" t="s">
        <v>1312</v>
      </c>
      <c r="AA127" t="s">
        <v>1313</v>
      </c>
      <c r="AB127" t="s">
        <v>647</v>
      </c>
      <c r="AC127" t="s">
        <v>1314</v>
      </c>
      <c r="AD127" t="s">
        <v>1315</v>
      </c>
      <c r="AE127" t="s">
        <v>2244</v>
      </c>
      <c r="AF127" t="s">
        <v>2245</v>
      </c>
      <c r="AG127" t="s">
        <v>1318</v>
      </c>
      <c r="AH127" t="s">
        <v>2246</v>
      </c>
      <c r="AI127" t="s">
        <v>69</v>
      </c>
      <c r="AL127" t="s">
        <v>2247</v>
      </c>
      <c r="AM127" t="s">
        <v>2248</v>
      </c>
    </row>
    <row r="128" spans="1:39">
      <c r="A128" t="s">
        <v>1304</v>
      </c>
      <c r="B128" t="s">
        <v>2249</v>
      </c>
      <c r="C128" t="s">
        <v>41</v>
      </c>
      <c r="D128" t="s">
        <v>2169</v>
      </c>
      <c r="E128" t="s">
        <v>43</v>
      </c>
      <c r="F128" t="s">
        <v>44</v>
      </c>
      <c r="G128" t="s">
        <v>2250</v>
      </c>
      <c r="H128" t="s">
        <v>2251</v>
      </c>
      <c r="I128" t="s">
        <v>674</v>
      </c>
      <c r="J128" t="s">
        <v>2252</v>
      </c>
      <c r="K128" t="s">
        <v>584</v>
      </c>
      <c r="L128" t="s">
        <v>372</v>
      </c>
      <c r="M128" t="s">
        <v>2253</v>
      </c>
      <c r="N128" t="s">
        <v>50</v>
      </c>
      <c r="O128" t="s">
        <v>2254</v>
      </c>
      <c r="P128" t="s">
        <v>1310</v>
      </c>
      <c r="Q128" t="s">
        <v>54</v>
      </c>
      <c r="R128" t="s">
        <v>54</v>
      </c>
      <c r="S128" t="s">
        <v>54</v>
      </c>
      <c r="T128" t="s">
        <v>223</v>
      </c>
      <c r="U128" t="s">
        <v>1311</v>
      </c>
      <c r="V128" t="s">
        <v>86</v>
      </c>
      <c r="X128" t="s">
        <v>947</v>
      </c>
      <c r="Y128" t="s">
        <v>86</v>
      </c>
      <c r="Z128" t="s">
        <v>1312</v>
      </c>
      <c r="AA128" t="s">
        <v>1313</v>
      </c>
      <c r="AB128" t="s">
        <v>647</v>
      </c>
      <c r="AC128" t="s">
        <v>1314</v>
      </c>
      <c r="AD128" t="s">
        <v>1315</v>
      </c>
      <c r="AE128" t="s">
        <v>2255</v>
      </c>
      <c r="AF128" t="s">
        <v>2245</v>
      </c>
      <c r="AG128" t="s">
        <v>1318</v>
      </c>
      <c r="AH128" t="s">
        <v>2256</v>
      </c>
      <c r="AI128" t="s">
        <v>69</v>
      </c>
      <c r="AL128" t="s">
        <v>2257</v>
      </c>
      <c r="AM128" t="s">
        <v>2258</v>
      </c>
    </row>
    <row r="129" spans="1:39">
      <c r="A129" t="s">
        <v>2259</v>
      </c>
      <c r="B129" t="s">
        <v>2260</v>
      </c>
      <c r="C129" t="s">
        <v>41</v>
      </c>
      <c r="D129" t="s">
        <v>2169</v>
      </c>
      <c r="E129" t="s">
        <v>43</v>
      </c>
      <c r="F129" t="s">
        <v>44</v>
      </c>
      <c r="G129" t="s">
        <v>2261</v>
      </c>
      <c r="H129" t="s">
        <v>2262</v>
      </c>
      <c r="I129" t="s">
        <v>240</v>
      </c>
      <c r="J129" t="s">
        <v>1309</v>
      </c>
      <c r="K129" t="s">
        <v>584</v>
      </c>
      <c r="L129" t="s">
        <v>372</v>
      </c>
      <c r="M129" t="s">
        <v>2253</v>
      </c>
      <c r="N129" t="s">
        <v>50</v>
      </c>
      <c r="O129" t="s">
        <v>2175</v>
      </c>
      <c r="P129" t="s">
        <v>2263</v>
      </c>
      <c r="Q129" t="s">
        <v>54</v>
      </c>
      <c r="R129" t="s">
        <v>54</v>
      </c>
      <c r="S129" t="s">
        <v>54</v>
      </c>
      <c r="T129" t="s">
        <v>775</v>
      </c>
      <c r="U129" t="s">
        <v>2264</v>
      </c>
      <c r="V129" t="s">
        <v>59</v>
      </c>
      <c r="X129" t="s">
        <v>2265</v>
      </c>
      <c r="Y129" t="s">
        <v>59</v>
      </c>
      <c r="Z129" t="s">
        <v>2266</v>
      </c>
      <c r="AA129" t="s">
        <v>2267</v>
      </c>
      <c r="AB129" t="s">
        <v>797</v>
      </c>
      <c r="AC129" t="s">
        <v>2268</v>
      </c>
      <c r="AD129" t="s">
        <v>2269</v>
      </c>
      <c r="AE129" t="s">
        <v>2270</v>
      </c>
      <c r="AF129" t="s">
        <v>2271</v>
      </c>
      <c r="AG129" t="s">
        <v>2268</v>
      </c>
      <c r="AH129" t="s">
        <v>2272</v>
      </c>
      <c r="AI129" t="s">
        <v>69</v>
      </c>
      <c r="AL129" t="s">
        <v>2273</v>
      </c>
      <c r="AM129" t="s">
        <v>2274</v>
      </c>
    </row>
    <row r="130" spans="1:39">
      <c r="A130" t="s">
        <v>2275</v>
      </c>
      <c r="B130" t="s">
        <v>2276</v>
      </c>
      <c r="C130" t="s">
        <v>41</v>
      </c>
      <c r="D130" t="s">
        <v>2169</v>
      </c>
      <c r="E130" t="s">
        <v>43</v>
      </c>
      <c r="F130" t="s">
        <v>44</v>
      </c>
      <c r="G130" t="s">
        <v>2277</v>
      </c>
      <c r="H130" t="s">
        <v>2278</v>
      </c>
      <c r="I130" t="s">
        <v>2279</v>
      </c>
      <c r="J130" t="s">
        <v>2280</v>
      </c>
      <c r="K130" t="s">
        <v>584</v>
      </c>
      <c r="L130" t="s">
        <v>372</v>
      </c>
      <c r="M130" t="s">
        <v>2281</v>
      </c>
      <c r="N130" t="s">
        <v>50</v>
      </c>
      <c r="O130" t="s">
        <v>2282</v>
      </c>
      <c r="P130" t="s">
        <v>2283</v>
      </c>
      <c r="Q130" t="s">
        <v>54</v>
      </c>
      <c r="R130" t="s">
        <v>54</v>
      </c>
      <c r="S130" t="s">
        <v>54</v>
      </c>
      <c r="T130" t="s">
        <v>375</v>
      </c>
      <c r="V130" t="s">
        <v>2284</v>
      </c>
      <c r="X130" t="s">
        <v>2285</v>
      </c>
      <c r="Y130" t="s">
        <v>2286</v>
      </c>
      <c r="Z130" t="s">
        <v>60</v>
      </c>
      <c r="AA130" t="s">
        <v>2287</v>
      </c>
      <c r="AB130" t="s">
        <v>318</v>
      </c>
      <c r="AC130" t="s">
        <v>2288</v>
      </c>
      <c r="AD130" t="s">
        <v>2289</v>
      </c>
      <c r="AE130" t="s">
        <v>2290</v>
      </c>
      <c r="AF130" t="s">
        <v>2291</v>
      </c>
      <c r="AG130" t="s">
        <v>2292</v>
      </c>
      <c r="AH130" t="s">
        <v>2293</v>
      </c>
      <c r="AI130" t="s">
        <v>69</v>
      </c>
      <c r="AL130" t="s">
        <v>2294</v>
      </c>
      <c r="AM130" t="s">
        <v>2295</v>
      </c>
    </row>
    <row r="131" spans="1:39">
      <c r="A131" t="s">
        <v>1622</v>
      </c>
      <c r="B131" t="s">
        <v>2296</v>
      </c>
      <c r="C131" t="s">
        <v>41</v>
      </c>
      <c r="D131" t="s">
        <v>2169</v>
      </c>
      <c r="E131" t="s">
        <v>43</v>
      </c>
      <c r="F131" t="s">
        <v>44</v>
      </c>
      <c r="G131" t="s">
        <v>2297</v>
      </c>
      <c r="H131" t="s">
        <v>2298</v>
      </c>
      <c r="I131" t="s">
        <v>1002</v>
      </c>
      <c r="J131" t="s">
        <v>2299</v>
      </c>
      <c r="K131" t="s">
        <v>584</v>
      </c>
      <c r="L131" t="s">
        <v>372</v>
      </c>
      <c r="M131" t="s">
        <v>2281</v>
      </c>
      <c r="N131" t="s">
        <v>50</v>
      </c>
      <c r="O131" t="s">
        <v>2300</v>
      </c>
      <c r="P131" t="s">
        <v>1629</v>
      </c>
      <c r="Q131" t="s">
        <v>54</v>
      </c>
      <c r="R131" t="s">
        <v>54</v>
      </c>
      <c r="S131" t="s">
        <v>80</v>
      </c>
      <c r="T131" t="s">
        <v>127</v>
      </c>
      <c r="U131" t="s">
        <v>1630</v>
      </c>
      <c r="V131" t="s">
        <v>1631</v>
      </c>
      <c r="X131" t="s">
        <v>1632</v>
      </c>
      <c r="Y131" t="s">
        <v>1633</v>
      </c>
      <c r="Z131" t="s">
        <v>60</v>
      </c>
      <c r="AA131" t="s">
        <v>1634</v>
      </c>
      <c r="AB131" t="s">
        <v>133</v>
      </c>
      <c r="AC131" t="s">
        <v>1635</v>
      </c>
      <c r="AD131" t="s">
        <v>1636</v>
      </c>
      <c r="AE131" t="s">
        <v>1637</v>
      </c>
      <c r="AF131" t="s">
        <v>1638</v>
      </c>
      <c r="AG131" t="s">
        <v>1639</v>
      </c>
      <c r="AH131" t="s">
        <v>1640</v>
      </c>
      <c r="AI131" t="s">
        <v>69</v>
      </c>
      <c r="AL131" t="s">
        <v>2301</v>
      </c>
      <c r="AM131" t="s">
        <v>2302</v>
      </c>
    </row>
    <row r="132" spans="1:39">
      <c r="A132" t="s">
        <v>2303</v>
      </c>
      <c r="B132" t="s">
        <v>2304</v>
      </c>
      <c r="C132" t="s">
        <v>41</v>
      </c>
      <c r="D132" t="s">
        <v>2169</v>
      </c>
      <c r="E132" t="s">
        <v>43</v>
      </c>
      <c r="F132" t="s">
        <v>44</v>
      </c>
      <c r="G132" t="s">
        <v>2305</v>
      </c>
      <c r="H132" t="s">
        <v>2306</v>
      </c>
      <c r="I132" t="s">
        <v>2307</v>
      </c>
      <c r="J132" t="s">
        <v>2308</v>
      </c>
      <c r="K132" t="s">
        <v>584</v>
      </c>
      <c r="L132" t="s">
        <v>372</v>
      </c>
      <c r="M132" t="s">
        <v>2309</v>
      </c>
      <c r="N132" t="s">
        <v>50</v>
      </c>
      <c r="O132" t="s">
        <v>2310</v>
      </c>
      <c r="P132" t="s">
        <v>2311</v>
      </c>
      <c r="Q132" t="s">
        <v>54</v>
      </c>
      <c r="R132" t="s">
        <v>54</v>
      </c>
      <c r="S132" t="s">
        <v>54</v>
      </c>
      <c r="T132" t="s">
        <v>2312</v>
      </c>
      <c r="U132" t="s">
        <v>2313</v>
      </c>
      <c r="V132" t="s">
        <v>2314</v>
      </c>
      <c r="W132" t="s">
        <v>888</v>
      </c>
      <c r="X132" t="s">
        <v>2158</v>
      </c>
      <c r="Y132" t="s">
        <v>86</v>
      </c>
      <c r="Z132" t="s">
        <v>60</v>
      </c>
      <c r="AA132" t="s">
        <v>2315</v>
      </c>
      <c r="AB132" t="s">
        <v>88</v>
      </c>
      <c r="AC132" t="s">
        <v>2316</v>
      </c>
      <c r="AD132" t="s">
        <v>2317</v>
      </c>
      <c r="AE132" t="s">
        <v>2318</v>
      </c>
      <c r="AF132" t="s">
        <v>2319</v>
      </c>
      <c r="AG132" t="s">
        <v>2316</v>
      </c>
      <c r="AH132" t="s">
        <v>2320</v>
      </c>
      <c r="AI132" t="s">
        <v>69</v>
      </c>
      <c r="AL132" t="s">
        <v>2321</v>
      </c>
      <c r="AM132" t="s">
        <v>2322</v>
      </c>
    </row>
    <row r="133" spans="1:39">
      <c r="A133" t="s">
        <v>2323</v>
      </c>
      <c r="B133" t="s">
        <v>2304</v>
      </c>
      <c r="C133" t="s">
        <v>41</v>
      </c>
      <c r="D133" t="s">
        <v>2169</v>
      </c>
      <c r="E133" t="s">
        <v>43</v>
      </c>
      <c r="F133" t="s">
        <v>44</v>
      </c>
      <c r="G133" t="s">
        <v>2324</v>
      </c>
      <c r="H133" t="s">
        <v>2325</v>
      </c>
      <c r="I133" t="s">
        <v>2326</v>
      </c>
      <c r="J133" t="s">
        <v>2327</v>
      </c>
      <c r="K133" t="s">
        <v>584</v>
      </c>
      <c r="L133" t="s">
        <v>372</v>
      </c>
      <c r="M133" t="s">
        <v>2309</v>
      </c>
      <c r="N133" t="s">
        <v>50</v>
      </c>
      <c r="O133" t="s">
        <v>2328</v>
      </c>
      <c r="P133" t="s">
        <v>2329</v>
      </c>
      <c r="Q133" t="s">
        <v>54</v>
      </c>
      <c r="R133" t="s">
        <v>54</v>
      </c>
      <c r="S133" t="s">
        <v>54</v>
      </c>
      <c r="T133" t="s">
        <v>2330</v>
      </c>
      <c r="U133" t="s">
        <v>2331</v>
      </c>
      <c r="V133" t="s">
        <v>2332</v>
      </c>
      <c r="W133" t="s">
        <v>2333</v>
      </c>
      <c r="X133" t="s">
        <v>2334</v>
      </c>
      <c r="Y133" t="s">
        <v>131</v>
      </c>
      <c r="Z133" t="s">
        <v>60</v>
      </c>
      <c r="AA133" t="s">
        <v>2335</v>
      </c>
      <c r="AB133" t="s">
        <v>1240</v>
      </c>
      <c r="AC133" t="s">
        <v>2336</v>
      </c>
      <c r="AD133" t="s">
        <v>2337</v>
      </c>
      <c r="AE133" t="s">
        <v>2338</v>
      </c>
      <c r="AF133" t="s">
        <v>2339</v>
      </c>
      <c r="AG133" t="s">
        <v>2336</v>
      </c>
      <c r="AH133" t="s">
        <v>2340</v>
      </c>
      <c r="AI133" t="s">
        <v>69</v>
      </c>
      <c r="AL133" t="s">
        <v>2341</v>
      </c>
      <c r="AM133" t="s">
        <v>2342</v>
      </c>
    </row>
    <row r="134" spans="1:39">
      <c r="A134" t="s">
        <v>977</v>
      </c>
      <c r="B134" t="s">
        <v>2343</v>
      </c>
      <c r="C134" t="s">
        <v>41</v>
      </c>
      <c r="D134" t="s">
        <v>2169</v>
      </c>
      <c r="E134" t="s">
        <v>43</v>
      </c>
      <c r="F134" t="s">
        <v>44</v>
      </c>
      <c r="G134" t="s">
        <v>2344</v>
      </c>
      <c r="H134" t="s">
        <v>2345</v>
      </c>
      <c r="I134" t="s">
        <v>2346</v>
      </c>
      <c r="J134" t="s">
        <v>1254</v>
      </c>
      <c r="K134" t="s">
        <v>49</v>
      </c>
      <c r="L134" t="s">
        <v>50</v>
      </c>
      <c r="M134" t="s">
        <v>2347</v>
      </c>
      <c r="N134" t="s">
        <v>50</v>
      </c>
      <c r="O134" t="s">
        <v>2348</v>
      </c>
      <c r="P134" t="s">
        <v>984</v>
      </c>
      <c r="Q134" t="s">
        <v>54</v>
      </c>
      <c r="R134" t="s">
        <v>54</v>
      </c>
      <c r="S134" t="s">
        <v>80</v>
      </c>
      <c r="T134" t="s">
        <v>2144</v>
      </c>
      <c r="U134" t="s">
        <v>986</v>
      </c>
      <c r="V134" t="s">
        <v>1287</v>
      </c>
      <c r="W134" t="s">
        <v>988</v>
      </c>
      <c r="X134" t="s">
        <v>989</v>
      </c>
      <c r="Y134" t="s">
        <v>206</v>
      </c>
      <c r="Z134" t="s">
        <v>60</v>
      </c>
      <c r="AA134" t="s">
        <v>990</v>
      </c>
      <c r="AB134" t="s">
        <v>568</v>
      </c>
      <c r="AC134" t="s">
        <v>991</v>
      </c>
      <c r="AD134" t="s">
        <v>992</v>
      </c>
      <c r="AE134" t="s">
        <v>1289</v>
      </c>
      <c r="AF134" t="s">
        <v>428</v>
      </c>
      <c r="AG134" t="s">
        <v>991</v>
      </c>
      <c r="AH134" t="s">
        <v>1290</v>
      </c>
      <c r="AL134" t="s">
        <v>2349</v>
      </c>
      <c r="AM134" t="s">
        <v>2350</v>
      </c>
    </row>
    <row r="135" spans="1:39">
      <c r="A135" t="s">
        <v>1083</v>
      </c>
      <c r="B135" t="s">
        <v>2351</v>
      </c>
      <c r="C135" t="s">
        <v>41</v>
      </c>
      <c r="D135" t="s">
        <v>2169</v>
      </c>
      <c r="E135" t="s">
        <v>43</v>
      </c>
      <c r="F135" t="s">
        <v>44</v>
      </c>
      <c r="G135" t="s">
        <v>2352</v>
      </c>
      <c r="H135" t="s">
        <v>2353</v>
      </c>
      <c r="I135" t="s">
        <v>2346</v>
      </c>
      <c r="J135" t="s">
        <v>1254</v>
      </c>
      <c r="K135" t="s">
        <v>49</v>
      </c>
      <c r="L135" t="s">
        <v>50</v>
      </c>
      <c r="M135" t="s">
        <v>2347</v>
      </c>
      <c r="N135" t="s">
        <v>50</v>
      </c>
      <c r="O135" t="s">
        <v>2354</v>
      </c>
      <c r="P135" t="s">
        <v>1089</v>
      </c>
      <c r="Q135" t="s">
        <v>54</v>
      </c>
      <c r="R135" t="s">
        <v>54</v>
      </c>
      <c r="S135" t="s">
        <v>54</v>
      </c>
      <c r="T135" t="s">
        <v>2355</v>
      </c>
      <c r="U135" t="s">
        <v>1090</v>
      </c>
      <c r="V135" t="s">
        <v>1091</v>
      </c>
      <c r="X135" t="s">
        <v>1092</v>
      </c>
      <c r="Y135" t="s">
        <v>1093</v>
      </c>
      <c r="Z135" t="s">
        <v>60</v>
      </c>
      <c r="AA135" t="s">
        <v>2356</v>
      </c>
      <c r="AB135" t="s">
        <v>88</v>
      </c>
      <c r="AC135" t="s">
        <v>1095</v>
      </c>
      <c r="AD135" t="s">
        <v>1096</v>
      </c>
      <c r="AE135" t="s">
        <v>2357</v>
      </c>
      <c r="AF135" t="s">
        <v>92</v>
      </c>
      <c r="AG135" t="s">
        <v>1095</v>
      </c>
      <c r="AH135" t="s">
        <v>2358</v>
      </c>
      <c r="AI135" t="s">
        <v>69</v>
      </c>
      <c r="AL135" t="s">
        <v>2359</v>
      </c>
      <c r="AM135" t="s">
        <v>2360</v>
      </c>
    </row>
    <row r="136" spans="1:39">
      <c r="A136" t="s">
        <v>2361</v>
      </c>
      <c r="B136" t="s">
        <v>2362</v>
      </c>
      <c r="C136" t="s">
        <v>41</v>
      </c>
      <c r="D136" t="s">
        <v>2169</v>
      </c>
      <c r="E136" t="s">
        <v>43</v>
      </c>
      <c r="F136" t="s">
        <v>44</v>
      </c>
      <c r="G136" t="s">
        <v>2363</v>
      </c>
      <c r="H136" t="s">
        <v>2364</v>
      </c>
      <c r="I136" t="s">
        <v>2346</v>
      </c>
      <c r="J136" t="s">
        <v>1254</v>
      </c>
      <c r="K136" t="s">
        <v>49</v>
      </c>
      <c r="L136" t="s">
        <v>50</v>
      </c>
      <c r="M136" t="s">
        <v>2347</v>
      </c>
      <c r="N136" t="s">
        <v>50</v>
      </c>
      <c r="O136" t="s">
        <v>2365</v>
      </c>
      <c r="P136" t="s">
        <v>2366</v>
      </c>
      <c r="Q136" t="s">
        <v>54</v>
      </c>
      <c r="R136" t="s">
        <v>54</v>
      </c>
      <c r="S136" t="s">
        <v>54</v>
      </c>
      <c r="T136" t="s">
        <v>1258</v>
      </c>
      <c r="U136" t="s">
        <v>2367</v>
      </c>
      <c r="V136" t="s">
        <v>2368</v>
      </c>
      <c r="X136" t="s">
        <v>2369</v>
      </c>
      <c r="Y136" t="s">
        <v>549</v>
      </c>
      <c r="Z136" t="s">
        <v>60</v>
      </c>
      <c r="AA136" t="s">
        <v>2370</v>
      </c>
      <c r="AB136" t="s">
        <v>448</v>
      </c>
      <c r="AC136" t="s">
        <v>2371</v>
      </c>
      <c r="AD136" t="s">
        <v>2372</v>
      </c>
      <c r="AE136" t="s">
        <v>2370</v>
      </c>
      <c r="AF136" t="s">
        <v>448</v>
      </c>
      <c r="AG136" t="s">
        <v>2371</v>
      </c>
      <c r="AH136" t="s">
        <v>2372</v>
      </c>
      <c r="AI136" t="s">
        <v>69</v>
      </c>
      <c r="AL136" t="s">
        <v>2373</v>
      </c>
      <c r="AM136" t="s">
        <v>2374</v>
      </c>
    </row>
    <row r="137" spans="1:39">
      <c r="A137" t="s">
        <v>2375</v>
      </c>
      <c r="B137" t="s">
        <v>2376</v>
      </c>
      <c r="C137" t="s">
        <v>41</v>
      </c>
      <c r="D137" t="s">
        <v>2169</v>
      </c>
      <c r="E137" t="s">
        <v>43</v>
      </c>
      <c r="F137" t="s">
        <v>44</v>
      </c>
      <c r="G137" t="s">
        <v>2377</v>
      </c>
      <c r="H137" t="s">
        <v>2378</v>
      </c>
      <c r="I137" t="s">
        <v>2346</v>
      </c>
      <c r="J137" t="s">
        <v>1254</v>
      </c>
      <c r="K137" t="s">
        <v>49</v>
      </c>
      <c r="L137" t="s">
        <v>50</v>
      </c>
      <c r="M137" t="s">
        <v>2379</v>
      </c>
      <c r="N137" t="s">
        <v>50</v>
      </c>
      <c r="O137" t="s">
        <v>2380</v>
      </c>
      <c r="P137" t="s">
        <v>2381</v>
      </c>
      <c r="Q137" t="s">
        <v>54</v>
      </c>
      <c r="R137" t="s">
        <v>54</v>
      </c>
      <c r="S137" t="s">
        <v>54</v>
      </c>
      <c r="T137" t="s">
        <v>526</v>
      </c>
      <c r="U137" t="s">
        <v>2382</v>
      </c>
      <c r="V137" t="s">
        <v>2383</v>
      </c>
      <c r="W137" t="s">
        <v>2384</v>
      </c>
      <c r="X137" t="s">
        <v>1412</v>
      </c>
      <c r="Y137" t="s">
        <v>131</v>
      </c>
      <c r="Z137" t="s">
        <v>60</v>
      </c>
      <c r="AA137" t="s">
        <v>2385</v>
      </c>
      <c r="AB137" t="s">
        <v>1360</v>
      </c>
      <c r="AC137" t="s">
        <v>2386</v>
      </c>
      <c r="AD137" t="s">
        <v>2387</v>
      </c>
      <c r="AE137" t="s">
        <v>2388</v>
      </c>
      <c r="AF137" t="s">
        <v>2183</v>
      </c>
      <c r="AG137" t="s">
        <v>2389</v>
      </c>
      <c r="AH137" t="s">
        <v>2390</v>
      </c>
      <c r="AI137" t="s">
        <v>69</v>
      </c>
      <c r="AL137" t="s">
        <v>2391</v>
      </c>
      <c r="AM137" t="s">
        <v>2392</v>
      </c>
    </row>
    <row r="138" spans="1:39">
      <c r="A138" t="s">
        <v>2199</v>
      </c>
      <c r="B138" t="s">
        <v>2393</v>
      </c>
      <c r="C138" t="s">
        <v>41</v>
      </c>
      <c r="D138" t="s">
        <v>2169</v>
      </c>
      <c r="E138" t="s">
        <v>43</v>
      </c>
      <c r="F138" t="s">
        <v>44</v>
      </c>
      <c r="G138" t="s">
        <v>2394</v>
      </c>
      <c r="H138" t="s">
        <v>2395</v>
      </c>
      <c r="I138" t="s">
        <v>2346</v>
      </c>
      <c r="J138" t="s">
        <v>1254</v>
      </c>
      <c r="K138" t="s">
        <v>49</v>
      </c>
      <c r="L138" t="s">
        <v>50</v>
      </c>
      <c r="M138" t="s">
        <v>2379</v>
      </c>
      <c r="N138" t="s">
        <v>50</v>
      </c>
      <c r="O138" t="s">
        <v>2203</v>
      </c>
      <c r="P138" t="s">
        <v>2204</v>
      </c>
      <c r="Q138" t="s">
        <v>54</v>
      </c>
      <c r="R138" t="s">
        <v>54</v>
      </c>
      <c r="S138" t="s">
        <v>54</v>
      </c>
      <c r="T138" t="s">
        <v>2396</v>
      </c>
      <c r="U138" t="s">
        <v>2206</v>
      </c>
      <c r="V138" t="s">
        <v>2207</v>
      </c>
      <c r="W138" t="s">
        <v>888</v>
      </c>
      <c r="X138" t="s">
        <v>2208</v>
      </c>
      <c r="Y138" t="s">
        <v>293</v>
      </c>
      <c r="Z138" t="s">
        <v>60</v>
      </c>
      <c r="AA138" t="s">
        <v>2209</v>
      </c>
      <c r="AB138" t="s">
        <v>2210</v>
      </c>
      <c r="AC138" t="s">
        <v>2211</v>
      </c>
      <c r="AD138" t="s">
        <v>2397</v>
      </c>
      <c r="AE138" t="s">
        <v>2398</v>
      </c>
      <c r="AF138" t="s">
        <v>92</v>
      </c>
      <c r="AG138" t="s">
        <v>2399</v>
      </c>
      <c r="AH138" t="s">
        <v>2400</v>
      </c>
      <c r="AI138" t="s">
        <v>69</v>
      </c>
      <c r="AL138" t="s">
        <v>2401</v>
      </c>
      <c r="AM138" t="s">
        <v>2402</v>
      </c>
    </row>
    <row r="139" spans="1:39">
      <c r="A139" t="s">
        <v>2403</v>
      </c>
      <c r="B139" t="s">
        <v>2404</v>
      </c>
      <c r="C139" t="s">
        <v>41</v>
      </c>
      <c r="D139" t="s">
        <v>2169</v>
      </c>
      <c r="E139" t="s">
        <v>43</v>
      </c>
      <c r="F139" t="s">
        <v>44</v>
      </c>
      <c r="G139" t="s">
        <v>2405</v>
      </c>
      <c r="H139" t="s">
        <v>2406</v>
      </c>
      <c r="I139" t="s">
        <v>2346</v>
      </c>
      <c r="J139" t="s">
        <v>1254</v>
      </c>
      <c r="K139" t="s">
        <v>49</v>
      </c>
      <c r="L139" t="s">
        <v>50</v>
      </c>
      <c r="M139" t="s">
        <v>2379</v>
      </c>
      <c r="N139" t="s">
        <v>50</v>
      </c>
      <c r="O139" t="s">
        <v>2175</v>
      </c>
      <c r="P139" t="s">
        <v>2407</v>
      </c>
      <c r="Q139" t="s">
        <v>54</v>
      </c>
      <c r="R139" t="s">
        <v>80</v>
      </c>
      <c r="S139" t="s">
        <v>54</v>
      </c>
      <c r="T139" t="s">
        <v>2408</v>
      </c>
      <c r="U139" t="s">
        <v>2409</v>
      </c>
      <c r="V139" t="s">
        <v>2410</v>
      </c>
      <c r="X139" t="s">
        <v>2411</v>
      </c>
      <c r="Y139" t="s">
        <v>206</v>
      </c>
      <c r="Z139" t="s">
        <v>60</v>
      </c>
      <c r="AA139" t="s">
        <v>2412</v>
      </c>
      <c r="AB139" t="s">
        <v>2413</v>
      </c>
      <c r="AC139" t="s">
        <v>2414</v>
      </c>
      <c r="AD139" t="s">
        <v>2415</v>
      </c>
      <c r="AE139" t="s">
        <v>2412</v>
      </c>
      <c r="AF139" t="s">
        <v>2413</v>
      </c>
      <c r="AG139" t="s">
        <v>2414</v>
      </c>
      <c r="AH139" t="s">
        <v>2415</v>
      </c>
      <c r="AI139" t="s">
        <v>69</v>
      </c>
      <c r="AL139" t="s">
        <v>2416</v>
      </c>
      <c r="AM139" t="s">
        <v>2417</v>
      </c>
    </row>
    <row r="140" spans="1:39">
      <c r="A140" t="s">
        <v>1566</v>
      </c>
      <c r="B140" t="s">
        <v>2418</v>
      </c>
      <c r="C140" t="s">
        <v>41</v>
      </c>
      <c r="D140" t="s">
        <v>2169</v>
      </c>
      <c r="E140" t="s">
        <v>43</v>
      </c>
      <c r="F140" t="s">
        <v>44</v>
      </c>
      <c r="G140" t="s">
        <v>2419</v>
      </c>
      <c r="H140" t="s">
        <v>2420</v>
      </c>
      <c r="I140" t="s">
        <v>2346</v>
      </c>
      <c r="J140" t="s">
        <v>1254</v>
      </c>
      <c r="K140" t="s">
        <v>49</v>
      </c>
      <c r="L140" t="s">
        <v>50</v>
      </c>
      <c r="M140" t="s">
        <v>2421</v>
      </c>
      <c r="N140" t="s">
        <v>50</v>
      </c>
      <c r="O140" t="s">
        <v>2422</v>
      </c>
      <c r="P140" t="s">
        <v>1574</v>
      </c>
      <c r="Q140" t="s">
        <v>54</v>
      </c>
      <c r="R140" t="s">
        <v>54</v>
      </c>
      <c r="S140" t="s">
        <v>54</v>
      </c>
      <c r="T140" t="s">
        <v>2423</v>
      </c>
      <c r="U140" t="s">
        <v>1576</v>
      </c>
      <c r="V140" t="s">
        <v>59</v>
      </c>
      <c r="X140" t="s">
        <v>1577</v>
      </c>
      <c r="Y140" t="s">
        <v>59</v>
      </c>
      <c r="Z140" t="s">
        <v>1578</v>
      </c>
      <c r="AA140" t="s">
        <v>1579</v>
      </c>
      <c r="AB140" t="s">
        <v>62</v>
      </c>
      <c r="AC140" t="s">
        <v>1581</v>
      </c>
      <c r="AD140" t="s">
        <v>1582</v>
      </c>
      <c r="AE140" t="s">
        <v>2424</v>
      </c>
      <c r="AF140" t="s">
        <v>2425</v>
      </c>
      <c r="AG140" t="s">
        <v>1581</v>
      </c>
      <c r="AH140" t="s">
        <v>2426</v>
      </c>
      <c r="AI140" t="s">
        <v>69</v>
      </c>
      <c r="AL140" t="s">
        <v>2427</v>
      </c>
      <c r="AM140" t="s">
        <v>2428</v>
      </c>
    </row>
    <row r="141" spans="1:39">
      <c r="A141" t="s">
        <v>2429</v>
      </c>
      <c r="B141" t="s">
        <v>2418</v>
      </c>
      <c r="C141" t="s">
        <v>41</v>
      </c>
      <c r="D141" t="s">
        <v>2169</v>
      </c>
      <c r="E141" t="s">
        <v>43</v>
      </c>
      <c r="F141" t="s">
        <v>44</v>
      </c>
      <c r="G141" t="s">
        <v>2430</v>
      </c>
      <c r="H141" t="s">
        <v>2431</v>
      </c>
      <c r="I141" t="s">
        <v>2346</v>
      </c>
      <c r="J141" t="s">
        <v>1254</v>
      </c>
      <c r="K141" t="s">
        <v>49</v>
      </c>
      <c r="L141" t="s">
        <v>50</v>
      </c>
      <c r="M141" t="s">
        <v>2421</v>
      </c>
      <c r="N141" t="s">
        <v>50</v>
      </c>
      <c r="O141" t="s">
        <v>2432</v>
      </c>
      <c r="P141" t="s">
        <v>2433</v>
      </c>
      <c r="Q141" t="s">
        <v>54</v>
      </c>
      <c r="R141" t="s">
        <v>54</v>
      </c>
      <c r="S141" t="s">
        <v>54</v>
      </c>
      <c r="T141" t="s">
        <v>352</v>
      </c>
      <c r="U141" t="s">
        <v>2434</v>
      </c>
      <c r="V141" t="s">
        <v>2435</v>
      </c>
      <c r="X141" t="s">
        <v>2436</v>
      </c>
      <c r="Y141" t="s">
        <v>206</v>
      </c>
      <c r="Z141" t="s">
        <v>60</v>
      </c>
      <c r="AA141" t="s">
        <v>2437</v>
      </c>
      <c r="AB141" t="s">
        <v>88</v>
      </c>
      <c r="AC141" t="s">
        <v>2438</v>
      </c>
      <c r="AD141" t="s">
        <v>2439</v>
      </c>
      <c r="AE141" t="s">
        <v>2437</v>
      </c>
      <c r="AF141" t="s">
        <v>88</v>
      </c>
      <c r="AG141" t="s">
        <v>2438</v>
      </c>
      <c r="AH141" t="s">
        <v>2440</v>
      </c>
      <c r="AI141" t="s">
        <v>69</v>
      </c>
      <c r="AL141" t="s">
        <v>2441</v>
      </c>
      <c r="AM141" t="s">
        <v>2442</v>
      </c>
    </row>
    <row r="142" spans="1:39">
      <c r="A142" t="s">
        <v>2443</v>
      </c>
      <c r="B142" t="s">
        <v>2304</v>
      </c>
      <c r="C142" t="s">
        <v>41</v>
      </c>
      <c r="D142" t="s">
        <v>2169</v>
      </c>
      <c r="E142" t="s">
        <v>43</v>
      </c>
      <c r="F142" t="s">
        <v>44</v>
      </c>
      <c r="G142" t="s">
        <v>2444</v>
      </c>
      <c r="H142" t="s">
        <v>2445</v>
      </c>
      <c r="I142" t="s">
        <v>1708</v>
      </c>
      <c r="J142" t="s">
        <v>2446</v>
      </c>
      <c r="K142" t="s">
        <v>584</v>
      </c>
      <c r="L142" t="s">
        <v>372</v>
      </c>
      <c r="M142" t="s">
        <v>2309</v>
      </c>
      <c r="N142" t="s">
        <v>50</v>
      </c>
      <c r="O142" t="s">
        <v>2447</v>
      </c>
      <c r="P142" t="s">
        <v>2448</v>
      </c>
      <c r="Q142" t="s">
        <v>54</v>
      </c>
      <c r="R142" t="s">
        <v>54</v>
      </c>
      <c r="S142" t="s">
        <v>54</v>
      </c>
      <c r="T142" t="s">
        <v>2449</v>
      </c>
      <c r="U142" t="s">
        <v>2450</v>
      </c>
      <c r="V142" t="s">
        <v>2451</v>
      </c>
      <c r="X142" t="s">
        <v>2452</v>
      </c>
      <c r="Y142" t="s">
        <v>487</v>
      </c>
      <c r="Z142" t="s">
        <v>60</v>
      </c>
      <c r="AA142" t="s">
        <v>2453</v>
      </c>
      <c r="AB142" t="s">
        <v>88</v>
      </c>
      <c r="AC142" t="s">
        <v>2454</v>
      </c>
      <c r="AD142" t="s">
        <v>2455</v>
      </c>
      <c r="AE142" t="s">
        <v>2456</v>
      </c>
      <c r="AF142" t="s">
        <v>2457</v>
      </c>
      <c r="AG142" t="s">
        <v>2454</v>
      </c>
      <c r="AH142" t="s">
        <v>2458</v>
      </c>
      <c r="AI142" t="s">
        <v>69</v>
      </c>
      <c r="AL142" t="s">
        <v>2459</v>
      </c>
      <c r="AM142" t="s">
        <v>2460</v>
      </c>
    </row>
    <row r="143" spans="1:39">
      <c r="A143" t="s">
        <v>1018</v>
      </c>
      <c r="B143" t="s">
        <v>2461</v>
      </c>
      <c r="C143" t="s">
        <v>41</v>
      </c>
      <c r="D143" t="s">
        <v>2169</v>
      </c>
      <c r="E143" t="s">
        <v>43</v>
      </c>
      <c r="F143" t="s">
        <v>44</v>
      </c>
      <c r="G143" t="s">
        <v>2462</v>
      </c>
      <c r="H143" t="s">
        <v>2463</v>
      </c>
      <c r="I143" t="s">
        <v>2464</v>
      </c>
      <c r="J143" t="s">
        <v>1795</v>
      </c>
      <c r="K143" t="s">
        <v>49</v>
      </c>
      <c r="L143" t="s">
        <v>50</v>
      </c>
      <c r="M143" t="s">
        <v>2465</v>
      </c>
      <c r="N143" t="s">
        <v>50</v>
      </c>
      <c r="O143" t="s">
        <v>2203</v>
      </c>
      <c r="P143" t="s">
        <v>1022</v>
      </c>
      <c r="Q143" t="s">
        <v>54</v>
      </c>
      <c r="R143" t="s">
        <v>54</v>
      </c>
      <c r="S143" t="s">
        <v>54</v>
      </c>
      <c r="T143" t="s">
        <v>1023</v>
      </c>
      <c r="U143" t="s">
        <v>1024</v>
      </c>
      <c r="V143" t="s">
        <v>1025</v>
      </c>
      <c r="X143" t="s">
        <v>1026</v>
      </c>
      <c r="Y143" t="s">
        <v>549</v>
      </c>
      <c r="Z143" t="s">
        <v>60</v>
      </c>
      <c r="AA143" t="s">
        <v>1027</v>
      </c>
      <c r="AB143" t="s">
        <v>615</v>
      </c>
      <c r="AC143" t="s">
        <v>1028</v>
      </c>
      <c r="AD143" t="s">
        <v>1029</v>
      </c>
      <c r="AE143" t="s">
        <v>2466</v>
      </c>
      <c r="AF143" t="s">
        <v>2467</v>
      </c>
      <c r="AG143" t="s">
        <v>2468</v>
      </c>
      <c r="AH143" t="s">
        <v>2469</v>
      </c>
      <c r="AL143" t="s">
        <v>2470</v>
      </c>
      <c r="AM143" t="s">
        <v>2471</v>
      </c>
    </row>
    <row r="144" spans="1:39">
      <c r="A144" t="s">
        <v>2472</v>
      </c>
      <c r="B144" t="s">
        <v>2473</v>
      </c>
      <c r="C144" t="s">
        <v>41</v>
      </c>
      <c r="D144" t="s">
        <v>2169</v>
      </c>
      <c r="E144" t="s">
        <v>43</v>
      </c>
      <c r="F144" t="s">
        <v>44</v>
      </c>
      <c r="G144" t="s">
        <v>2474</v>
      </c>
      <c r="H144" t="s">
        <v>2475</v>
      </c>
      <c r="I144" t="s">
        <v>2476</v>
      </c>
      <c r="J144" t="s">
        <v>102</v>
      </c>
      <c r="K144" t="s">
        <v>49</v>
      </c>
      <c r="L144" t="s">
        <v>50</v>
      </c>
      <c r="M144" t="s">
        <v>2465</v>
      </c>
      <c r="N144" t="s">
        <v>50</v>
      </c>
      <c r="O144" t="s">
        <v>2203</v>
      </c>
      <c r="P144" t="s">
        <v>2477</v>
      </c>
      <c r="Q144" t="s">
        <v>54</v>
      </c>
      <c r="R144" t="s">
        <v>54</v>
      </c>
      <c r="S144" t="s">
        <v>54</v>
      </c>
      <c r="T144" t="s">
        <v>526</v>
      </c>
      <c r="U144" t="s">
        <v>2478</v>
      </c>
      <c r="V144" t="s">
        <v>2479</v>
      </c>
      <c r="X144" t="s">
        <v>2480</v>
      </c>
      <c r="Y144" t="s">
        <v>59</v>
      </c>
      <c r="Z144" t="s">
        <v>60</v>
      </c>
      <c r="AA144" t="s">
        <v>2481</v>
      </c>
      <c r="AB144" t="s">
        <v>88</v>
      </c>
      <c r="AC144" t="s">
        <v>2482</v>
      </c>
      <c r="AD144" t="s">
        <v>2483</v>
      </c>
      <c r="AE144" t="s">
        <v>2484</v>
      </c>
      <c r="AF144" t="s">
        <v>318</v>
      </c>
      <c r="AG144" t="s">
        <v>2485</v>
      </c>
      <c r="AH144" t="s">
        <v>2486</v>
      </c>
      <c r="AI144" t="s">
        <v>69</v>
      </c>
      <c r="AL144" t="s">
        <v>2487</v>
      </c>
      <c r="AM144" t="s">
        <v>2488</v>
      </c>
    </row>
    <row r="145" spans="1:39">
      <c r="A145" t="s">
        <v>2489</v>
      </c>
      <c r="B145" t="s">
        <v>2490</v>
      </c>
      <c r="C145" t="s">
        <v>41</v>
      </c>
      <c r="D145" t="s">
        <v>2169</v>
      </c>
      <c r="E145" t="s">
        <v>43</v>
      </c>
      <c r="F145" t="s">
        <v>44</v>
      </c>
      <c r="G145" t="s">
        <v>2491</v>
      </c>
      <c r="H145" t="s">
        <v>2492</v>
      </c>
      <c r="I145" t="s">
        <v>2476</v>
      </c>
      <c r="J145" t="s">
        <v>102</v>
      </c>
      <c r="K145" t="s">
        <v>49</v>
      </c>
      <c r="L145" t="s">
        <v>50</v>
      </c>
      <c r="M145" t="s">
        <v>2465</v>
      </c>
      <c r="N145" t="s">
        <v>50</v>
      </c>
      <c r="O145" t="s">
        <v>2493</v>
      </c>
      <c r="P145" t="s">
        <v>2494</v>
      </c>
      <c r="Q145" t="s">
        <v>54</v>
      </c>
      <c r="R145" t="s">
        <v>54</v>
      </c>
      <c r="S145" t="s">
        <v>54</v>
      </c>
      <c r="T145" t="s">
        <v>1043</v>
      </c>
      <c r="U145" t="s">
        <v>2495</v>
      </c>
      <c r="V145" t="s">
        <v>2496</v>
      </c>
      <c r="X145" t="s">
        <v>2497</v>
      </c>
      <c r="Y145" t="s">
        <v>59</v>
      </c>
      <c r="Z145" t="s">
        <v>60</v>
      </c>
      <c r="AA145" t="s">
        <v>2498</v>
      </c>
      <c r="AB145" t="s">
        <v>2499</v>
      </c>
      <c r="AC145" t="s">
        <v>2500</v>
      </c>
      <c r="AD145" t="s">
        <v>2501</v>
      </c>
      <c r="AE145" t="s">
        <v>2502</v>
      </c>
      <c r="AF145" t="s">
        <v>765</v>
      </c>
      <c r="AG145" t="s">
        <v>2500</v>
      </c>
      <c r="AH145" t="s">
        <v>2503</v>
      </c>
      <c r="AI145" t="s">
        <v>69</v>
      </c>
      <c r="AL145" t="s">
        <v>2504</v>
      </c>
      <c r="AM145" t="s">
        <v>2505</v>
      </c>
    </row>
    <row r="146" spans="1:39">
      <c r="A146" t="s">
        <v>2506</v>
      </c>
      <c r="B146" t="s">
        <v>2507</v>
      </c>
      <c r="C146" t="s">
        <v>41</v>
      </c>
      <c r="D146" t="s">
        <v>2169</v>
      </c>
      <c r="E146" t="s">
        <v>43</v>
      </c>
      <c r="F146" t="s">
        <v>44</v>
      </c>
      <c r="G146" t="s">
        <v>2508</v>
      </c>
      <c r="H146" t="s">
        <v>2509</v>
      </c>
      <c r="I146" t="s">
        <v>2510</v>
      </c>
      <c r="J146" t="s">
        <v>962</v>
      </c>
      <c r="K146" t="s">
        <v>49</v>
      </c>
      <c r="L146" t="s">
        <v>50</v>
      </c>
      <c r="M146" t="s">
        <v>2511</v>
      </c>
      <c r="N146" t="s">
        <v>50</v>
      </c>
      <c r="O146" t="s">
        <v>2512</v>
      </c>
      <c r="P146" t="s">
        <v>2513</v>
      </c>
      <c r="Q146" t="s">
        <v>54</v>
      </c>
      <c r="R146" t="s">
        <v>54</v>
      </c>
      <c r="S146" t="s">
        <v>54</v>
      </c>
      <c r="T146" t="s">
        <v>909</v>
      </c>
      <c r="V146" t="s">
        <v>2514</v>
      </c>
      <c r="W146" t="s">
        <v>2515</v>
      </c>
      <c r="X146" t="s">
        <v>2516</v>
      </c>
      <c r="Y146" t="s">
        <v>206</v>
      </c>
      <c r="Z146" t="s">
        <v>60</v>
      </c>
      <c r="AA146" t="s">
        <v>2517</v>
      </c>
      <c r="AB146" t="s">
        <v>2518</v>
      </c>
      <c r="AC146" t="s">
        <v>2519</v>
      </c>
      <c r="AD146" t="s">
        <v>2520</v>
      </c>
      <c r="AE146" t="s">
        <v>2521</v>
      </c>
      <c r="AF146" t="s">
        <v>428</v>
      </c>
      <c r="AG146" t="s">
        <v>2519</v>
      </c>
      <c r="AH146" t="s">
        <v>2522</v>
      </c>
      <c r="AL146" t="s">
        <v>2523</v>
      </c>
      <c r="AM146" t="s">
        <v>2524</v>
      </c>
    </row>
    <row r="147" spans="1:39">
      <c r="A147" t="s">
        <v>2525</v>
      </c>
      <c r="B147" t="s">
        <v>2526</v>
      </c>
      <c r="C147" t="s">
        <v>41</v>
      </c>
      <c r="D147" t="s">
        <v>2169</v>
      </c>
      <c r="E147" t="s">
        <v>43</v>
      </c>
      <c r="F147" t="s">
        <v>44</v>
      </c>
      <c r="G147" t="s">
        <v>2527</v>
      </c>
      <c r="H147" t="s">
        <v>2528</v>
      </c>
      <c r="I147" t="s">
        <v>123</v>
      </c>
      <c r="J147" t="s">
        <v>1124</v>
      </c>
      <c r="K147" t="s">
        <v>49</v>
      </c>
      <c r="L147" t="s">
        <v>50</v>
      </c>
      <c r="M147" t="s">
        <v>2511</v>
      </c>
      <c r="N147" t="s">
        <v>50</v>
      </c>
      <c r="O147" t="s">
        <v>2529</v>
      </c>
      <c r="P147" t="s">
        <v>2530</v>
      </c>
      <c r="Q147" t="s">
        <v>54</v>
      </c>
      <c r="R147" t="s">
        <v>54</v>
      </c>
      <c r="S147" t="s">
        <v>54</v>
      </c>
      <c r="T147" t="s">
        <v>245</v>
      </c>
      <c r="U147" t="s">
        <v>2531</v>
      </c>
      <c r="V147" t="s">
        <v>2532</v>
      </c>
      <c r="X147" t="s">
        <v>2533</v>
      </c>
      <c r="Y147" t="s">
        <v>158</v>
      </c>
      <c r="Z147" t="s">
        <v>60</v>
      </c>
      <c r="AA147" t="s">
        <v>2534</v>
      </c>
      <c r="AB147" t="s">
        <v>318</v>
      </c>
      <c r="AC147" t="s">
        <v>2535</v>
      </c>
      <c r="AD147" t="s">
        <v>2536</v>
      </c>
      <c r="AE147" t="s">
        <v>2537</v>
      </c>
      <c r="AF147" t="s">
        <v>1191</v>
      </c>
      <c r="AG147" t="s">
        <v>2538</v>
      </c>
      <c r="AH147" t="s">
        <v>2539</v>
      </c>
      <c r="AI147" t="s">
        <v>69</v>
      </c>
      <c r="AL147" t="s">
        <v>2540</v>
      </c>
      <c r="AM147" t="s">
        <v>2541</v>
      </c>
    </row>
    <row r="148" spans="1:39">
      <c r="A148" t="s">
        <v>2542</v>
      </c>
      <c r="B148" t="s">
        <v>2543</v>
      </c>
      <c r="C148" t="s">
        <v>41</v>
      </c>
      <c r="D148" t="s">
        <v>2169</v>
      </c>
      <c r="E148" t="s">
        <v>43</v>
      </c>
      <c r="F148" t="s">
        <v>44</v>
      </c>
      <c r="G148" t="s">
        <v>2544</v>
      </c>
      <c r="H148" t="s">
        <v>2545</v>
      </c>
      <c r="I148" t="s">
        <v>2546</v>
      </c>
      <c r="J148" t="s">
        <v>1755</v>
      </c>
      <c r="K148" t="s">
        <v>49</v>
      </c>
      <c r="L148" t="s">
        <v>50</v>
      </c>
      <c r="M148" t="s">
        <v>2547</v>
      </c>
      <c r="N148" t="s">
        <v>50</v>
      </c>
      <c r="O148" t="s">
        <v>2548</v>
      </c>
      <c r="P148" t="s">
        <v>2549</v>
      </c>
      <c r="Q148" t="s">
        <v>54</v>
      </c>
      <c r="R148" t="s">
        <v>54</v>
      </c>
      <c r="S148" t="s">
        <v>54</v>
      </c>
      <c r="T148" t="s">
        <v>1258</v>
      </c>
      <c r="V148" t="s">
        <v>2550</v>
      </c>
      <c r="X148" t="s">
        <v>989</v>
      </c>
      <c r="Y148" t="s">
        <v>206</v>
      </c>
      <c r="Z148" t="s">
        <v>60</v>
      </c>
      <c r="AA148" t="s">
        <v>2551</v>
      </c>
      <c r="AB148" t="s">
        <v>568</v>
      </c>
      <c r="AC148" t="s">
        <v>2552</v>
      </c>
      <c r="AD148" t="s">
        <v>2553</v>
      </c>
      <c r="AE148" t="s">
        <v>2554</v>
      </c>
      <c r="AF148" t="s">
        <v>88</v>
      </c>
      <c r="AG148" t="s">
        <v>2552</v>
      </c>
      <c r="AH148" t="s">
        <v>2553</v>
      </c>
      <c r="AL148" t="s">
        <v>2555</v>
      </c>
      <c r="AM148" t="s">
        <v>2556</v>
      </c>
    </row>
    <row r="149" spans="1:39">
      <c r="A149" t="s">
        <v>2557</v>
      </c>
      <c r="B149" t="s">
        <v>2558</v>
      </c>
      <c r="C149" t="s">
        <v>41</v>
      </c>
      <c r="D149" t="s">
        <v>2169</v>
      </c>
      <c r="E149" t="s">
        <v>43</v>
      </c>
      <c r="F149" t="s">
        <v>44</v>
      </c>
      <c r="G149" t="s">
        <v>2559</v>
      </c>
      <c r="H149" t="s">
        <v>2560</v>
      </c>
      <c r="I149" t="s">
        <v>2561</v>
      </c>
      <c r="J149" t="s">
        <v>2009</v>
      </c>
      <c r="K149" t="s">
        <v>49</v>
      </c>
      <c r="L149" t="s">
        <v>50</v>
      </c>
      <c r="M149" t="s">
        <v>2562</v>
      </c>
      <c r="N149" t="s">
        <v>50</v>
      </c>
      <c r="O149" t="s">
        <v>2563</v>
      </c>
      <c r="P149" t="s">
        <v>2564</v>
      </c>
      <c r="Q149" t="s">
        <v>54</v>
      </c>
      <c r="R149" t="s">
        <v>54</v>
      </c>
      <c r="S149" t="s">
        <v>54</v>
      </c>
      <c r="T149" t="s">
        <v>483</v>
      </c>
      <c r="V149" t="s">
        <v>2565</v>
      </c>
      <c r="X149" t="s">
        <v>2229</v>
      </c>
      <c r="Y149" t="s">
        <v>403</v>
      </c>
      <c r="Z149" t="s">
        <v>60</v>
      </c>
      <c r="AA149" t="s">
        <v>2566</v>
      </c>
      <c r="AB149" t="s">
        <v>2183</v>
      </c>
      <c r="AC149" t="s">
        <v>2567</v>
      </c>
      <c r="AD149" t="s">
        <v>2568</v>
      </c>
      <c r="AE149" t="s">
        <v>2569</v>
      </c>
      <c r="AF149" t="s">
        <v>1649</v>
      </c>
      <c r="AG149" t="s">
        <v>2570</v>
      </c>
      <c r="AH149" t="s">
        <v>2571</v>
      </c>
      <c r="AL149" t="s">
        <v>2572</v>
      </c>
      <c r="AM149" t="s">
        <v>2573</v>
      </c>
    </row>
    <row r="150" spans="1:39">
      <c r="A150" t="s">
        <v>2574</v>
      </c>
      <c r="B150" t="s">
        <v>2575</v>
      </c>
      <c r="C150" t="s">
        <v>41</v>
      </c>
      <c r="D150" t="s">
        <v>2169</v>
      </c>
      <c r="E150" t="s">
        <v>43</v>
      </c>
      <c r="F150" t="s">
        <v>44</v>
      </c>
      <c r="G150" t="s">
        <v>2576</v>
      </c>
      <c r="H150" t="s">
        <v>2577</v>
      </c>
      <c r="I150" t="s">
        <v>1726</v>
      </c>
      <c r="J150" t="s">
        <v>2578</v>
      </c>
      <c r="K150" t="s">
        <v>49</v>
      </c>
      <c r="L150" t="s">
        <v>50</v>
      </c>
      <c r="M150" t="s">
        <v>2579</v>
      </c>
      <c r="N150" t="s">
        <v>50</v>
      </c>
      <c r="O150" t="s">
        <v>2203</v>
      </c>
      <c r="P150" t="s">
        <v>2580</v>
      </c>
      <c r="Q150" t="s">
        <v>54</v>
      </c>
      <c r="R150" t="s">
        <v>54</v>
      </c>
      <c r="S150" t="s">
        <v>54</v>
      </c>
      <c r="T150" t="s">
        <v>245</v>
      </c>
      <c r="U150" t="s">
        <v>2581</v>
      </c>
      <c r="V150" t="s">
        <v>2582</v>
      </c>
      <c r="X150" t="s">
        <v>1412</v>
      </c>
      <c r="Y150" t="s">
        <v>131</v>
      </c>
      <c r="Z150" t="s">
        <v>60</v>
      </c>
      <c r="AA150" t="s">
        <v>2583</v>
      </c>
      <c r="AB150" t="s">
        <v>318</v>
      </c>
      <c r="AC150" t="s">
        <v>2584</v>
      </c>
      <c r="AD150" t="s">
        <v>2585</v>
      </c>
      <c r="AE150" t="s">
        <v>2586</v>
      </c>
      <c r="AF150" t="s">
        <v>2587</v>
      </c>
      <c r="AG150" t="s">
        <v>2588</v>
      </c>
      <c r="AH150" t="s">
        <v>2589</v>
      </c>
      <c r="AI150" t="s">
        <v>69</v>
      </c>
      <c r="AL150" t="s">
        <v>2590</v>
      </c>
      <c r="AM150" t="s">
        <v>2591</v>
      </c>
    </row>
    <row r="151" spans="1:39">
      <c r="A151" t="s">
        <v>1083</v>
      </c>
      <c r="B151" t="s">
        <v>2592</v>
      </c>
      <c r="C151" t="s">
        <v>41</v>
      </c>
      <c r="D151" t="s">
        <v>2169</v>
      </c>
      <c r="E151" t="s">
        <v>43</v>
      </c>
      <c r="F151" t="s">
        <v>44</v>
      </c>
      <c r="G151" t="s">
        <v>2593</v>
      </c>
      <c r="H151" t="s">
        <v>2594</v>
      </c>
      <c r="I151" t="s">
        <v>47</v>
      </c>
      <c r="J151" t="s">
        <v>2595</v>
      </c>
      <c r="K151" t="s">
        <v>49</v>
      </c>
      <c r="L151" t="s">
        <v>50</v>
      </c>
      <c r="M151" t="s">
        <v>2579</v>
      </c>
      <c r="N151" t="s">
        <v>50</v>
      </c>
      <c r="O151" t="s">
        <v>2596</v>
      </c>
      <c r="P151" t="s">
        <v>1089</v>
      </c>
      <c r="Q151" t="s">
        <v>54</v>
      </c>
      <c r="R151" t="s">
        <v>54</v>
      </c>
      <c r="S151" t="s">
        <v>54</v>
      </c>
      <c r="T151" t="s">
        <v>2355</v>
      </c>
      <c r="U151" t="s">
        <v>1090</v>
      </c>
      <c r="V151" t="s">
        <v>1091</v>
      </c>
      <c r="X151" t="s">
        <v>1092</v>
      </c>
      <c r="Y151" t="s">
        <v>1093</v>
      </c>
      <c r="Z151" t="s">
        <v>60</v>
      </c>
      <c r="AA151" t="s">
        <v>2356</v>
      </c>
      <c r="AB151" t="s">
        <v>88</v>
      </c>
      <c r="AC151" t="s">
        <v>1095</v>
      </c>
      <c r="AD151" t="s">
        <v>1096</v>
      </c>
      <c r="AE151" t="s">
        <v>2357</v>
      </c>
      <c r="AF151" t="s">
        <v>92</v>
      </c>
      <c r="AG151" t="s">
        <v>1095</v>
      </c>
      <c r="AH151" t="s">
        <v>2358</v>
      </c>
      <c r="AL151" t="s">
        <v>2597</v>
      </c>
      <c r="AM151" t="s">
        <v>2598</v>
      </c>
    </row>
    <row r="152" spans="1:39">
      <c r="A152" t="s">
        <v>957</v>
      </c>
      <c r="B152" t="s">
        <v>2599</v>
      </c>
      <c r="C152" t="s">
        <v>41</v>
      </c>
      <c r="D152" t="s">
        <v>2169</v>
      </c>
      <c r="E152" t="s">
        <v>43</v>
      </c>
      <c r="F152" t="s">
        <v>44</v>
      </c>
      <c r="G152" t="s">
        <v>2600</v>
      </c>
      <c r="H152" t="s">
        <v>2601</v>
      </c>
      <c r="I152" t="s">
        <v>2602</v>
      </c>
      <c r="J152" t="s">
        <v>1254</v>
      </c>
      <c r="K152" t="s">
        <v>49</v>
      </c>
      <c r="L152" t="s">
        <v>50</v>
      </c>
      <c r="M152" t="s">
        <v>2603</v>
      </c>
      <c r="N152" t="s">
        <v>50</v>
      </c>
      <c r="O152" t="s">
        <v>2604</v>
      </c>
      <c r="P152" t="s">
        <v>965</v>
      </c>
      <c r="Q152" t="s">
        <v>54</v>
      </c>
      <c r="R152" t="s">
        <v>54</v>
      </c>
      <c r="S152" t="s">
        <v>54</v>
      </c>
      <c r="T152" t="s">
        <v>1006</v>
      </c>
      <c r="U152" t="s">
        <v>967</v>
      </c>
      <c r="V152" t="s">
        <v>968</v>
      </c>
      <c r="X152" t="s">
        <v>969</v>
      </c>
      <c r="Y152" t="s">
        <v>59</v>
      </c>
      <c r="Z152" t="s">
        <v>60</v>
      </c>
      <c r="AA152" t="s">
        <v>970</v>
      </c>
      <c r="AB152" t="s">
        <v>133</v>
      </c>
      <c r="AC152" t="s">
        <v>971</v>
      </c>
      <c r="AD152" t="s">
        <v>972</v>
      </c>
      <c r="AE152" t="s">
        <v>2605</v>
      </c>
      <c r="AF152" t="s">
        <v>92</v>
      </c>
      <c r="AG152" t="s">
        <v>971</v>
      </c>
      <c r="AH152" t="s">
        <v>2606</v>
      </c>
      <c r="AL152" t="s">
        <v>2607</v>
      </c>
      <c r="AM152" t="s">
        <v>2608</v>
      </c>
    </row>
    <row r="153" spans="1:39">
      <c r="A153" t="s">
        <v>2609</v>
      </c>
      <c r="B153" t="s">
        <v>2610</v>
      </c>
      <c r="C153" t="s">
        <v>41</v>
      </c>
      <c r="D153" t="s">
        <v>2169</v>
      </c>
      <c r="E153" t="s">
        <v>43</v>
      </c>
      <c r="F153" t="s">
        <v>44</v>
      </c>
      <c r="G153" t="s">
        <v>2611</v>
      </c>
      <c r="H153" t="s">
        <v>2612</v>
      </c>
      <c r="I153" t="s">
        <v>325</v>
      </c>
      <c r="J153" t="s">
        <v>2613</v>
      </c>
      <c r="K153" t="s">
        <v>49</v>
      </c>
      <c r="L153" t="s">
        <v>50</v>
      </c>
      <c r="M153" t="s">
        <v>2603</v>
      </c>
      <c r="N153" t="s">
        <v>50</v>
      </c>
      <c r="O153" t="s">
        <v>2614</v>
      </c>
      <c r="P153" t="s">
        <v>2615</v>
      </c>
      <c r="Q153" t="s">
        <v>54</v>
      </c>
      <c r="R153" t="s">
        <v>80</v>
      </c>
      <c r="S153" t="s">
        <v>80</v>
      </c>
      <c r="T153" t="s">
        <v>1258</v>
      </c>
      <c r="U153" t="s">
        <v>2616</v>
      </c>
      <c r="V153" t="s">
        <v>2617</v>
      </c>
      <c r="X153" t="s">
        <v>2618</v>
      </c>
      <c r="Y153" t="s">
        <v>59</v>
      </c>
      <c r="Z153" t="s">
        <v>60</v>
      </c>
      <c r="AA153" t="s">
        <v>2619</v>
      </c>
      <c r="AB153" t="s">
        <v>88</v>
      </c>
      <c r="AC153" t="s">
        <v>2620</v>
      </c>
      <c r="AD153" t="s">
        <v>2621</v>
      </c>
      <c r="AE153" t="s">
        <v>2619</v>
      </c>
      <c r="AF153" t="s">
        <v>88</v>
      </c>
      <c r="AG153" t="s">
        <v>2620</v>
      </c>
      <c r="AH153" t="s">
        <v>2621</v>
      </c>
      <c r="AL153" t="s">
        <v>2622</v>
      </c>
      <c r="AM153" t="s">
        <v>2623</v>
      </c>
    </row>
    <row r="154" spans="1:39">
      <c r="A154" t="s">
        <v>2624</v>
      </c>
      <c r="B154" t="s">
        <v>2625</v>
      </c>
      <c r="C154" t="s">
        <v>41</v>
      </c>
      <c r="D154" t="s">
        <v>2169</v>
      </c>
      <c r="E154" t="s">
        <v>144</v>
      </c>
      <c r="F154" t="s">
        <v>44</v>
      </c>
      <c r="G154" t="s">
        <v>2626</v>
      </c>
      <c r="H154" t="s">
        <v>2627</v>
      </c>
      <c r="I154" t="s">
        <v>2049</v>
      </c>
      <c r="J154" t="s">
        <v>2628</v>
      </c>
      <c r="K154" t="s">
        <v>1855</v>
      </c>
      <c r="L154" t="s">
        <v>219</v>
      </c>
      <c r="M154" t="s">
        <v>2629</v>
      </c>
      <c r="N154" t="s">
        <v>50</v>
      </c>
      <c r="O154" t="s">
        <v>2630</v>
      </c>
      <c r="P154" t="s">
        <v>2631</v>
      </c>
      <c r="Q154" t="s">
        <v>54</v>
      </c>
      <c r="R154" t="s">
        <v>54</v>
      </c>
      <c r="S154" t="s">
        <v>54</v>
      </c>
      <c r="T154" t="s">
        <v>352</v>
      </c>
      <c r="V154" t="s">
        <v>2632</v>
      </c>
      <c r="X154" t="s">
        <v>332</v>
      </c>
      <c r="Y154" t="s">
        <v>333</v>
      </c>
      <c r="Z154" t="s">
        <v>60</v>
      </c>
      <c r="AA154" t="s">
        <v>2633</v>
      </c>
      <c r="AB154" t="s">
        <v>318</v>
      </c>
      <c r="AC154" t="s">
        <v>2634</v>
      </c>
      <c r="AD154" t="s">
        <v>2635</v>
      </c>
      <c r="AE154" t="s">
        <v>2636</v>
      </c>
      <c r="AF154" t="s">
        <v>2637</v>
      </c>
      <c r="AG154" t="s">
        <v>2638</v>
      </c>
      <c r="AH154" t="s">
        <v>2639</v>
      </c>
      <c r="AI154" t="s">
        <v>69</v>
      </c>
      <c r="AL154" t="s">
        <v>2640</v>
      </c>
      <c r="AM154" t="s">
        <v>2641</v>
      </c>
    </row>
    <row r="155" spans="1:39">
      <c r="A155" t="s">
        <v>2642</v>
      </c>
      <c r="B155" t="s">
        <v>2625</v>
      </c>
      <c r="C155" t="s">
        <v>41</v>
      </c>
      <c r="D155" t="s">
        <v>2169</v>
      </c>
      <c r="E155" t="s">
        <v>144</v>
      </c>
      <c r="F155" t="s">
        <v>44</v>
      </c>
      <c r="G155" t="s">
        <v>2643</v>
      </c>
      <c r="H155" t="s">
        <v>2644</v>
      </c>
      <c r="I155" t="s">
        <v>1503</v>
      </c>
      <c r="J155" t="s">
        <v>2645</v>
      </c>
      <c r="K155" t="s">
        <v>1855</v>
      </c>
      <c r="L155" t="s">
        <v>219</v>
      </c>
      <c r="M155" t="s">
        <v>2629</v>
      </c>
      <c r="N155" t="s">
        <v>50</v>
      </c>
      <c r="O155" t="s">
        <v>2646</v>
      </c>
      <c r="P155" t="s">
        <v>2647</v>
      </c>
      <c r="Q155" t="s">
        <v>54</v>
      </c>
      <c r="R155" t="s">
        <v>54</v>
      </c>
      <c r="S155" t="s">
        <v>54</v>
      </c>
      <c r="T155" t="s">
        <v>375</v>
      </c>
      <c r="U155" t="s">
        <v>2648</v>
      </c>
      <c r="V155" t="s">
        <v>2649</v>
      </c>
      <c r="X155" t="s">
        <v>2650</v>
      </c>
      <c r="Y155" t="s">
        <v>2651</v>
      </c>
      <c r="Z155" t="s">
        <v>60</v>
      </c>
      <c r="AA155" t="s">
        <v>2652</v>
      </c>
      <c r="AB155" t="s">
        <v>448</v>
      </c>
      <c r="AC155" t="s">
        <v>2653</v>
      </c>
      <c r="AD155" t="s">
        <v>2654</v>
      </c>
      <c r="AE155" t="s">
        <v>2652</v>
      </c>
      <c r="AF155" t="s">
        <v>448</v>
      </c>
      <c r="AG155" t="s">
        <v>2653</v>
      </c>
      <c r="AH155" t="s">
        <v>2654</v>
      </c>
      <c r="AI155" t="s">
        <v>69</v>
      </c>
      <c r="AL155" t="s">
        <v>2655</v>
      </c>
      <c r="AM155" t="s">
        <v>2656</v>
      </c>
    </row>
    <row r="156" spans="1:39">
      <c r="A156" t="s">
        <v>1210</v>
      </c>
      <c r="B156" t="s">
        <v>2657</v>
      </c>
      <c r="C156" t="s">
        <v>41</v>
      </c>
      <c r="D156" t="s">
        <v>2169</v>
      </c>
      <c r="E156" t="s">
        <v>43</v>
      </c>
      <c r="F156" t="s">
        <v>44</v>
      </c>
      <c r="G156" t="s">
        <v>2658</v>
      </c>
      <c r="H156" t="s">
        <v>2659</v>
      </c>
      <c r="I156" t="s">
        <v>2660</v>
      </c>
      <c r="J156" t="s">
        <v>2661</v>
      </c>
      <c r="K156" t="s">
        <v>49</v>
      </c>
      <c r="L156" t="s">
        <v>50</v>
      </c>
      <c r="M156" t="s">
        <v>2547</v>
      </c>
      <c r="N156" t="s">
        <v>50</v>
      </c>
      <c r="O156" t="s">
        <v>2422</v>
      </c>
      <c r="P156" t="s">
        <v>1215</v>
      </c>
      <c r="Q156" t="s">
        <v>54</v>
      </c>
      <c r="R156" t="s">
        <v>54</v>
      </c>
      <c r="S156" t="s">
        <v>54</v>
      </c>
      <c r="T156" t="s">
        <v>2662</v>
      </c>
      <c r="U156" t="s">
        <v>1217</v>
      </c>
      <c r="V156" t="s">
        <v>2663</v>
      </c>
      <c r="X156" t="s">
        <v>1218</v>
      </c>
      <c r="Y156" t="s">
        <v>59</v>
      </c>
      <c r="Z156" t="s">
        <v>60</v>
      </c>
      <c r="AA156" t="s">
        <v>1220</v>
      </c>
      <c r="AB156" t="s">
        <v>572</v>
      </c>
      <c r="AC156" t="s">
        <v>1222</v>
      </c>
      <c r="AD156" t="s">
        <v>1223</v>
      </c>
      <c r="AE156" t="s">
        <v>2664</v>
      </c>
      <c r="AF156" t="s">
        <v>428</v>
      </c>
      <c r="AG156" t="s">
        <v>1222</v>
      </c>
      <c r="AH156" t="s">
        <v>2665</v>
      </c>
      <c r="AL156" t="s">
        <v>2666</v>
      </c>
      <c r="AM156" t="s">
        <v>2667</v>
      </c>
    </row>
    <row r="157" spans="1:39">
      <c r="A157" t="s">
        <v>2668</v>
      </c>
      <c r="B157" t="s">
        <v>2669</v>
      </c>
      <c r="C157" t="s">
        <v>41</v>
      </c>
      <c r="D157" t="s">
        <v>2169</v>
      </c>
      <c r="E157" t="s">
        <v>43</v>
      </c>
      <c r="F157" t="s">
        <v>44</v>
      </c>
      <c r="G157" t="s">
        <v>2670</v>
      </c>
      <c r="H157" t="s">
        <v>2671</v>
      </c>
      <c r="I157" t="s">
        <v>543</v>
      </c>
      <c r="J157" t="s">
        <v>2661</v>
      </c>
      <c r="K157" t="s">
        <v>49</v>
      </c>
      <c r="L157" t="s">
        <v>50</v>
      </c>
      <c r="M157" t="s">
        <v>2672</v>
      </c>
      <c r="N157" t="s">
        <v>50</v>
      </c>
      <c r="O157" t="s">
        <v>2673</v>
      </c>
      <c r="P157" t="s">
        <v>2674</v>
      </c>
      <c r="Q157" t="s">
        <v>54</v>
      </c>
      <c r="R157" t="s">
        <v>54</v>
      </c>
      <c r="S157" t="s">
        <v>54</v>
      </c>
      <c r="T157" t="s">
        <v>1065</v>
      </c>
      <c r="U157" t="s">
        <v>2675</v>
      </c>
      <c r="V157" t="s">
        <v>2676</v>
      </c>
      <c r="W157" t="s">
        <v>2677</v>
      </c>
      <c r="X157" t="s">
        <v>2678</v>
      </c>
      <c r="Y157" t="s">
        <v>158</v>
      </c>
      <c r="Z157" t="s">
        <v>60</v>
      </c>
      <c r="AA157" t="s">
        <v>2679</v>
      </c>
      <c r="AB157" t="s">
        <v>2680</v>
      </c>
      <c r="AC157" t="s">
        <v>2681</v>
      </c>
      <c r="AD157" t="s">
        <v>2682</v>
      </c>
      <c r="AE157" t="s">
        <v>2683</v>
      </c>
      <c r="AF157" t="s">
        <v>2684</v>
      </c>
      <c r="AG157" t="s">
        <v>2685</v>
      </c>
      <c r="AH157" t="s">
        <v>2686</v>
      </c>
      <c r="AL157" t="s">
        <v>2687</v>
      </c>
      <c r="AM157" t="s">
        <v>2688</v>
      </c>
    </row>
    <row r="158" spans="1:39">
      <c r="A158" t="s">
        <v>2689</v>
      </c>
      <c r="B158" t="s">
        <v>2690</v>
      </c>
      <c r="C158" t="s">
        <v>41</v>
      </c>
      <c r="D158" t="s">
        <v>2169</v>
      </c>
      <c r="E158" t="s">
        <v>43</v>
      </c>
      <c r="F158" t="s">
        <v>44</v>
      </c>
      <c r="G158" t="s">
        <v>2691</v>
      </c>
      <c r="H158" t="s">
        <v>2692</v>
      </c>
      <c r="I158" t="s">
        <v>2693</v>
      </c>
      <c r="J158" t="s">
        <v>2694</v>
      </c>
      <c r="K158" t="s">
        <v>49</v>
      </c>
      <c r="L158" t="s">
        <v>50</v>
      </c>
      <c r="M158" t="s">
        <v>2672</v>
      </c>
      <c r="N158" t="s">
        <v>50</v>
      </c>
      <c r="O158" t="s">
        <v>2695</v>
      </c>
      <c r="P158" t="s">
        <v>2696</v>
      </c>
      <c r="Q158" t="s">
        <v>54</v>
      </c>
      <c r="R158" t="s">
        <v>54</v>
      </c>
      <c r="S158" t="s">
        <v>80</v>
      </c>
      <c r="T158" t="s">
        <v>526</v>
      </c>
      <c r="V158" t="s">
        <v>2697</v>
      </c>
      <c r="X158" t="s">
        <v>2698</v>
      </c>
      <c r="Y158" t="s">
        <v>131</v>
      </c>
      <c r="Z158" t="s">
        <v>60</v>
      </c>
      <c r="AA158" t="s">
        <v>2699</v>
      </c>
      <c r="AB158" t="s">
        <v>62</v>
      </c>
      <c r="AC158" t="s">
        <v>2700</v>
      </c>
      <c r="AD158" t="s">
        <v>2701</v>
      </c>
      <c r="AE158" t="s">
        <v>2699</v>
      </c>
      <c r="AF158" t="s">
        <v>1649</v>
      </c>
      <c r="AG158" t="s">
        <v>2700</v>
      </c>
      <c r="AH158" t="s">
        <v>2701</v>
      </c>
      <c r="AL158" t="s">
        <v>2702</v>
      </c>
      <c r="AM158" t="s">
        <v>2703</v>
      </c>
    </row>
    <row r="159" spans="1:39">
      <c r="A159" t="s">
        <v>2668</v>
      </c>
      <c r="B159" t="s">
        <v>2704</v>
      </c>
      <c r="C159" t="s">
        <v>41</v>
      </c>
      <c r="D159" t="s">
        <v>2169</v>
      </c>
      <c r="E159" t="s">
        <v>43</v>
      </c>
      <c r="F159" t="s">
        <v>44</v>
      </c>
      <c r="G159" t="s">
        <v>2705</v>
      </c>
      <c r="H159" t="s">
        <v>2706</v>
      </c>
      <c r="I159" t="s">
        <v>2707</v>
      </c>
      <c r="J159" t="s">
        <v>2708</v>
      </c>
      <c r="K159" t="s">
        <v>49</v>
      </c>
      <c r="L159" t="s">
        <v>50</v>
      </c>
      <c r="M159" t="s">
        <v>2562</v>
      </c>
      <c r="N159" t="s">
        <v>50</v>
      </c>
      <c r="O159" t="s">
        <v>2709</v>
      </c>
      <c r="P159" t="s">
        <v>2674</v>
      </c>
      <c r="Q159" t="s">
        <v>54</v>
      </c>
      <c r="R159" t="s">
        <v>54</v>
      </c>
      <c r="S159" t="s">
        <v>54</v>
      </c>
      <c r="T159" t="s">
        <v>1065</v>
      </c>
      <c r="U159" t="s">
        <v>2675</v>
      </c>
      <c r="V159" t="s">
        <v>2676</v>
      </c>
      <c r="W159" t="s">
        <v>2677</v>
      </c>
      <c r="X159" t="s">
        <v>2678</v>
      </c>
      <c r="Y159" t="s">
        <v>158</v>
      </c>
      <c r="Z159" t="s">
        <v>60</v>
      </c>
      <c r="AA159" t="s">
        <v>2679</v>
      </c>
      <c r="AB159" t="s">
        <v>2680</v>
      </c>
      <c r="AC159" t="s">
        <v>2681</v>
      </c>
      <c r="AD159" t="s">
        <v>2682</v>
      </c>
      <c r="AE159" t="s">
        <v>2710</v>
      </c>
      <c r="AF159" t="s">
        <v>2684</v>
      </c>
      <c r="AG159" t="s">
        <v>2685</v>
      </c>
      <c r="AH159" t="s">
        <v>2711</v>
      </c>
      <c r="AL159" t="s">
        <v>2712</v>
      </c>
      <c r="AM159" t="s">
        <v>2713</v>
      </c>
    </row>
    <row r="160" spans="1:39">
      <c r="A160" t="s">
        <v>2714</v>
      </c>
      <c r="B160" t="s">
        <v>2715</v>
      </c>
      <c r="C160" t="s">
        <v>41</v>
      </c>
      <c r="D160" t="s">
        <v>2716</v>
      </c>
      <c r="E160" t="s">
        <v>43</v>
      </c>
      <c r="F160" t="s">
        <v>44</v>
      </c>
      <c r="G160" t="s">
        <v>2717</v>
      </c>
      <c r="H160" t="s">
        <v>2718</v>
      </c>
      <c r="I160" t="s">
        <v>2719</v>
      </c>
      <c r="J160" t="s">
        <v>1503</v>
      </c>
      <c r="K160" t="s">
        <v>584</v>
      </c>
      <c r="L160" t="s">
        <v>372</v>
      </c>
      <c r="M160" t="s">
        <v>2720</v>
      </c>
      <c r="N160" t="s">
        <v>50</v>
      </c>
      <c r="O160" t="s">
        <v>125</v>
      </c>
      <c r="P160" t="s">
        <v>2721</v>
      </c>
      <c r="Q160" t="s">
        <v>54</v>
      </c>
      <c r="R160" t="s">
        <v>54</v>
      </c>
      <c r="S160" t="s">
        <v>54</v>
      </c>
      <c r="T160" t="s">
        <v>1006</v>
      </c>
      <c r="U160" t="s">
        <v>2722</v>
      </c>
      <c r="V160" t="s">
        <v>2723</v>
      </c>
      <c r="X160" t="s">
        <v>548</v>
      </c>
      <c r="Y160" t="s">
        <v>549</v>
      </c>
      <c r="Z160" t="s">
        <v>2724</v>
      </c>
      <c r="AA160" t="s">
        <v>2725</v>
      </c>
      <c r="AB160" t="s">
        <v>2726</v>
      </c>
      <c r="AC160" t="s">
        <v>2727</v>
      </c>
      <c r="AD160" t="s">
        <v>2728</v>
      </c>
      <c r="AE160" t="s">
        <v>2729</v>
      </c>
      <c r="AF160" t="s">
        <v>765</v>
      </c>
      <c r="AG160" t="s">
        <v>2727</v>
      </c>
      <c r="AH160" t="s">
        <v>2730</v>
      </c>
      <c r="AL160" t="s">
        <v>2731</v>
      </c>
      <c r="AM160" t="s">
        <v>2732</v>
      </c>
    </row>
    <row r="161" spans="1:39">
      <c r="A161" t="s">
        <v>2733</v>
      </c>
      <c r="B161" t="s">
        <v>2734</v>
      </c>
      <c r="C161" t="s">
        <v>41</v>
      </c>
      <c r="D161" t="s">
        <v>2716</v>
      </c>
      <c r="E161" t="s">
        <v>43</v>
      </c>
      <c r="F161" t="s">
        <v>44</v>
      </c>
      <c r="G161" t="s">
        <v>2735</v>
      </c>
      <c r="H161" t="s">
        <v>2736</v>
      </c>
      <c r="I161" t="s">
        <v>2719</v>
      </c>
      <c r="J161" t="s">
        <v>2737</v>
      </c>
      <c r="K161" t="s">
        <v>584</v>
      </c>
      <c r="L161" t="s">
        <v>372</v>
      </c>
      <c r="M161" t="s">
        <v>2720</v>
      </c>
      <c r="N161" t="s">
        <v>50</v>
      </c>
      <c r="O161" t="s">
        <v>2738</v>
      </c>
      <c r="P161" t="s">
        <v>2739</v>
      </c>
      <c r="Q161" t="s">
        <v>54</v>
      </c>
      <c r="R161" t="s">
        <v>54</v>
      </c>
      <c r="S161" t="s">
        <v>80</v>
      </c>
      <c r="T161" t="s">
        <v>154</v>
      </c>
      <c r="U161" t="s">
        <v>2740</v>
      </c>
      <c r="V161" t="s">
        <v>2741</v>
      </c>
      <c r="W161" t="s">
        <v>2742</v>
      </c>
      <c r="X161" t="s">
        <v>2743</v>
      </c>
      <c r="Y161" t="s">
        <v>2744</v>
      </c>
      <c r="Z161" t="s">
        <v>60</v>
      </c>
      <c r="AA161" t="s">
        <v>2745</v>
      </c>
      <c r="AB161" t="s">
        <v>572</v>
      </c>
      <c r="AC161" t="s">
        <v>2746</v>
      </c>
      <c r="AD161" t="s">
        <v>2747</v>
      </c>
      <c r="AE161" t="s">
        <v>2748</v>
      </c>
      <c r="AF161" t="s">
        <v>2749</v>
      </c>
      <c r="AG161" t="s">
        <v>2746</v>
      </c>
      <c r="AH161" t="s">
        <v>2750</v>
      </c>
      <c r="AI161" t="s">
        <v>69</v>
      </c>
      <c r="AL161" t="s">
        <v>2751</v>
      </c>
      <c r="AM161" t="s">
        <v>2752</v>
      </c>
    </row>
    <row r="162" spans="1:39">
      <c r="A162" t="s">
        <v>2753</v>
      </c>
      <c r="B162" t="s">
        <v>2754</v>
      </c>
      <c r="C162" t="s">
        <v>41</v>
      </c>
      <c r="D162" t="s">
        <v>2716</v>
      </c>
      <c r="E162" t="s">
        <v>43</v>
      </c>
      <c r="F162" t="s">
        <v>44</v>
      </c>
      <c r="G162" t="s">
        <v>2755</v>
      </c>
      <c r="H162" t="s">
        <v>2756</v>
      </c>
      <c r="I162" t="s">
        <v>2719</v>
      </c>
      <c r="J162" t="s">
        <v>1503</v>
      </c>
      <c r="K162" t="s">
        <v>584</v>
      </c>
      <c r="L162" t="s">
        <v>372</v>
      </c>
      <c r="M162" t="s">
        <v>2720</v>
      </c>
      <c r="N162" t="s">
        <v>50</v>
      </c>
      <c r="O162" t="s">
        <v>2757</v>
      </c>
      <c r="P162" t="s">
        <v>2758</v>
      </c>
      <c r="Q162" t="s">
        <v>54</v>
      </c>
      <c r="R162" t="s">
        <v>80</v>
      </c>
      <c r="S162" t="s">
        <v>54</v>
      </c>
      <c r="T162" t="s">
        <v>1065</v>
      </c>
      <c r="U162" t="s">
        <v>2759</v>
      </c>
      <c r="V162" t="s">
        <v>2760</v>
      </c>
      <c r="X162" t="s">
        <v>2761</v>
      </c>
      <c r="Y162" t="s">
        <v>1167</v>
      </c>
      <c r="Z162" t="s">
        <v>60</v>
      </c>
      <c r="AA162" t="s">
        <v>2762</v>
      </c>
      <c r="AB162" t="s">
        <v>88</v>
      </c>
      <c r="AC162" t="s">
        <v>2763</v>
      </c>
      <c r="AD162" t="s">
        <v>2764</v>
      </c>
      <c r="AE162" t="s">
        <v>2762</v>
      </c>
      <c r="AF162" t="s">
        <v>88</v>
      </c>
      <c r="AG162" t="s">
        <v>2763</v>
      </c>
      <c r="AH162" t="s">
        <v>2764</v>
      </c>
      <c r="AI162" t="s">
        <v>69</v>
      </c>
      <c r="AL162" t="s">
        <v>2765</v>
      </c>
      <c r="AM162" t="s">
        <v>2766</v>
      </c>
    </row>
    <row r="163" spans="1:39">
      <c r="A163" t="s">
        <v>2767</v>
      </c>
      <c r="B163" t="s">
        <v>2768</v>
      </c>
      <c r="C163" t="s">
        <v>41</v>
      </c>
      <c r="D163" t="s">
        <v>2716</v>
      </c>
      <c r="E163" t="s">
        <v>43</v>
      </c>
      <c r="F163" t="s">
        <v>44</v>
      </c>
      <c r="G163" t="s">
        <v>2769</v>
      </c>
      <c r="H163" t="s">
        <v>2770</v>
      </c>
      <c r="I163" t="s">
        <v>2771</v>
      </c>
      <c r="J163" t="s">
        <v>2772</v>
      </c>
      <c r="K163" t="s">
        <v>584</v>
      </c>
      <c r="L163" t="s">
        <v>372</v>
      </c>
      <c r="M163" t="s">
        <v>2773</v>
      </c>
      <c r="N163" t="s">
        <v>50</v>
      </c>
      <c r="O163" t="s">
        <v>2774</v>
      </c>
      <c r="P163" t="s">
        <v>2775</v>
      </c>
      <c r="Q163" t="s">
        <v>54</v>
      </c>
      <c r="R163" t="s">
        <v>54</v>
      </c>
      <c r="S163" t="s">
        <v>54</v>
      </c>
      <c r="T163" t="s">
        <v>1596</v>
      </c>
      <c r="U163" t="s">
        <v>2776</v>
      </c>
      <c r="V163" t="s">
        <v>2777</v>
      </c>
      <c r="X163" t="s">
        <v>2778</v>
      </c>
      <c r="Y163" t="s">
        <v>1167</v>
      </c>
      <c r="Z163" t="s">
        <v>60</v>
      </c>
      <c r="AA163" t="s">
        <v>2779</v>
      </c>
      <c r="AB163" t="s">
        <v>2780</v>
      </c>
      <c r="AC163" t="s">
        <v>2781</v>
      </c>
      <c r="AD163" t="s">
        <v>2782</v>
      </c>
      <c r="AE163" t="s">
        <v>2783</v>
      </c>
      <c r="AF163" t="s">
        <v>2784</v>
      </c>
      <c r="AG163" t="s">
        <v>2781</v>
      </c>
      <c r="AH163" t="s">
        <v>2785</v>
      </c>
      <c r="AI163" t="s">
        <v>69</v>
      </c>
      <c r="AL163" t="s">
        <v>2786</v>
      </c>
      <c r="AM163" t="s">
        <v>2787</v>
      </c>
    </row>
    <row r="164" spans="1:39">
      <c r="A164" t="s">
        <v>2788</v>
      </c>
      <c r="B164" t="s">
        <v>2768</v>
      </c>
      <c r="C164" t="s">
        <v>41</v>
      </c>
      <c r="D164" t="s">
        <v>2716</v>
      </c>
      <c r="E164" t="s">
        <v>43</v>
      </c>
      <c r="F164" t="s">
        <v>44</v>
      </c>
      <c r="G164" t="s">
        <v>2789</v>
      </c>
      <c r="H164" t="s">
        <v>2790</v>
      </c>
      <c r="I164" t="s">
        <v>2771</v>
      </c>
      <c r="J164" t="s">
        <v>2772</v>
      </c>
      <c r="K164" t="s">
        <v>584</v>
      </c>
      <c r="L164" t="s">
        <v>372</v>
      </c>
      <c r="M164" t="s">
        <v>2773</v>
      </c>
      <c r="N164" t="s">
        <v>50</v>
      </c>
      <c r="O164" t="s">
        <v>2791</v>
      </c>
      <c r="P164" t="s">
        <v>2792</v>
      </c>
      <c r="Q164" t="s">
        <v>54</v>
      </c>
      <c r="R164" t="s">
        <v>54</v>
      </c>
      <c r="S164" t="s">
        <v>54</v>
      </c>
      <c r="T164" t="s">
        <v>154</v>
      </c>
      <c r="U164" t="s">
        <v>2793</v>
      </c>
      <c r="V164" t="s">
        <v>2794</v>
      </c>
      <c r="X164" t="s">
        <v>2795</v>
      </c>
      <c r="Y164" t="s">
        <v>206</v>
      </c>
      <c r="Z164" t="s">
        <v>60</v>
      </c>
      <c r="AA164" t="s">
        <v>2796</v>
      </c>
      <c r="AB164" t="s">
        <v>2780</v>
      </c>
      <c r="AC164" t="s">
        <v>2797</v>
      </c>
      <c r="AD164" t="s">
        <v>2798</v>
      </c>
      <c r="AE164" t="s">
        <v>2799</v>
      </c>
      <c r="AF164" t="s">
        <v>615</v>
      </c>
      <c r="AG164" t="s">
        <v>2797</v>
      </c>
      <c r="AH164" t="s">
        <v>2800</v>
      </c>
      <c r="AI164" t="s">
        <v>69</v>
      </c>
      <c r="AL164" t="s">
        <v>2801</v>
      </c>
      <c r="AM164" t="s">
        <v>2802</v>
      </c>
    </row>
    <row r="165" spans="1:39">
      <c r="A165" t="s">
        <v>2803</v>
      </c>
      <c r="B165" t="s">
        <v>2804</v>
      </c>
      <c r="C165" t="s">
        <v>41</v>
      </c>
      <c r="D165" t="s">
        <v>2716</v>
      </c>
      <c r="E165" t="s">
        <v>43</v>
      </c>
      <c r="F165" t="s">
        <v>44</v>
      </c>
      <c r="G165" t="s">
        <v>2805</v>
      </c>
      <c r="H165" t="s">
        <v>2806</v>
      </c>
      <c r="I165" t="s">
        <v>2771</v>
      </c>
      <c r="J165" t="s">
        <v>2772</v>
      </c>
      <c r="K165" t="s">
        <v>584</v>
      </c>
      <c r="L165" t="s">
        <v>372</v>
      </c>
      <c r="M165" t="s">
        <v>2773</v>
      </c>
      <c r="N165" t="s">
        <v>50</v>
      </c>
      <c r="O165" t="s">
        <v>2807</v>
      </c>
      <c r="P165" t="s">
        <v>2808</v>
      </c>
      <c r="Q165" t="s">
        <v>54</v>
      </c>
      <c r="R165" t="s">
        <v>54</v>
      </c>
      <c r="S165" t="s">
        <v>54</v>
      </c>
      <c r="T165" t="s">
        <v>2809</v>
      </c>
      <c r="U165" t="s">
        <v>2810</v>
      </c>
      <c r="V165" t="s">
        <v>1238</v>
      </c>
      <c r="X165" t="s">
        <v>2811</v>
      </c>
      <c r="Y165" t="s">
        <v>1238</v>
      </c>
      <c r="Z165" t="s">
        <v>2812</v>
      </c>
      <c r="AA165" t="s">
        <v>2813</v>
      </c>
      <c r="AB165" t="s">
        <v>2814</v>
      </c>
      <c r="AC165" t="s">
        <v>2815</v>
      </c>
      <c r="AD165" t="s">
        <v>2816</v>
      </c>
      <c r="AE165" t="s">
        <v>2817</v>
      </c>
      <c r="AF165" t="s">
        <v>92</v>
      </c>
      <c r="AG165" t="s">
        <v>2815</v>
      </c>
      <c r="AH165" t="s">
        <v>2818</v>
      </c>
      <c r="AI165" t="s">
        <v>69</v>
      </c>
      <c r="AL165" t="s">
        <v>2819</v>
      </c>
      <c r="AM165" t="s">
        <v>2820</v>
      </c>
    </row>
    <row r="166" spans="1:39">
      <c r="A166" t="s">
        <v>2821</v>
      </c>
      <c r="B166" t="s">
        <v>2822</v>
      </c>
      <c r="C166" t="s">
        <v>41</v>
      </c>
      <c r="D166" t="s">
        <v>2716</v>
      </c>
      <c r="E166" t="s">
        <v>43</v>
      </c>
      <c r="F166" t="s">
        <v>44</v>
      </c>
      <c r="G166" t="s">
        <v>2823</v>
      </c>
      <c r="H166" t="s">
        <v>2824</v>
      </c>
      <c r="I166" t="s">
        <v>2825</v>
      </c>
      <c r="J166" t="s">
        <v>1708</v>
      </c>
      <c r="K166" t="s">
        <v>584</v>
      </c>
      <c r="L166" t="s">
        <v>372</v>
      </c>
      <c r="M166" t="s">
        <v>2826</v>
      </c>
      <c r="N166" t="s">
        <v>50</v>
      </c>
      <c r="O166" t="s">
        <v>2827</v>
      </c>
      <c r="P166" t="s">
        <v>2828</v>
      </c>
      <c r="Q166" t="s">
        <v>54</v>
      </c>
      <c r="R166" t="s">
        <v>54</v>
      </c>
      <c r="S166" t="s">
        <v>54</v>
      </c>
      <c r="T166" t="s">
        <v>375</v>
      </c>
      <c r="U166" t="s">
        <v>2829</v>
      </c>
      <c r="V166" t="s">
        <v>2830</v>
      </c>
      <c r="X166" t="s">
        <v>2831</v>
      </c>
      <c r="Y166" t="s">
        <v>2832</v>
      </c>
      <c r="Z166" t="s">
        <v>60</v>
      </c>
      <c r="AA166" t="s">
        <v>2833</v>
      </c>
      <c r="AB166" t="s">
        <v>88</v>
      </c>
      <c r="AC166" t="s">
        <v>2834</v>
      </c>
      <c r="AD166" t="s">
        <v>2835</v>
      </c>
      <c r="AE166" t="s">
        <v>2836</v>
      </c>
      <c r="AF166" t="s">
        <v>92</v>
      </c>
      <c r="AG166" t="s">
        <v>2837</v>
      </c>
      <c r="AH166" t="s">
        <v>2838</v>
      </c>
      <c r="AI166" t="s">
        <v>69</v>
      </c>
      <c r="AL166" t="s">
        <v>2839</v>
      </c>
      <c r="AM166" t="s">
        <v>2840</v>
      </c>
    </row>
    <row r="167" spans="1:39">
      <c r="A167" t="s">
        <v>2841</v>
      </c>
      <c r="B167" t="s">
        <v>2822</v>
      </c>
      <c r="C167" t="s">
        <v>41</v>
      </c>
      <c r="D167" t="s">
        <v>2716</v>
      </c>
      <c r="E167" t="s">
        <v>43</v>
      </c>
      <c r="F167" t="s">
        <v>44</v>
      </c>
      <c r="G167" t="s">
        <v>2842</v>
      </c>
      <c r="H167" t="s">
        <v>2843</v>
      </c>
      <c r="I167" t="s">
        <v>2844</v>
      </c>
      <c r="J167" t="s">
        <v>1708</v>
      </c>
      <c r="K167" t="s">
        <v>584</v>
      </c>
      <c r="L167" t="s">
        <v>372</v>
      </c>
      <c r="M167" t="s">
        <v>2826</v>
      </c>
      <c r="N167" t="s">
        <v>50</v>
      </c>
      <c r="O167" t="s">
        <v>2845</v>
      </c>
      <c r="P167" t="s">
        <v>2846</v>
      </c>
      <c r="Q167" t="s">
        <v>54</v>
      </c>
      <c r="R167" t="s">
        <v>54</v>
      </c>
      <c r="S167" t="s">
        <v>54</v>
      </c>
      <c r="T167" t="s">
        <v>2847</v>
      </c>
      <c r="U167" t="s">
        <v>2848</v>
      </c>
      <c r="V167" t="s">
        <v>2849</v>
      </c>
      <c r="W167" t="s">
        <v>311</v>
      </c>
      <c r="X167" t="s">
        <v>2850</v>
      </c>
      <c r="Y167" t="s">
        <v>250</v>
      </c>
      <c r="Z167" t="s">
        <v>60</v>
      </c>
      <c r="AA167" t="s">
        <v>2851</v>
      </c>
      <c r="AB167" t="s">
        <v>2852</v>
      </c>
      <c r="AC167" t="s">
        <v>2853</v>
      </c>
      <c r="AD167" t="s">
        <v>2854</v>
      </c>
      <c r="AE167" t="s">
        <v>2855</v>
      </c>
      <c r="AF167" t="s">
        <v>428</v>
      </c>
      <c r="AG167" t="s">
        <v>2853</v>
      </c>
      <c r="AH167" t="s">
        <v>2856</v>
      </c>
      <c r="AI167" t="s">
        <v>69</v>
      </c>
      <c r="AL167" t="s">
        <v>2857</v>
      </c>
      <c r="AM167" t="s">
        <v>2858</v>
      </c>
    </row>
    <row r="168" spans="1:39">
      <c r="A168" t="s">
        <v>2859</v>
      </c>
      <c r="B168" t="s">
        <v>2860</v>
      </c>
      <c r="C168" t="s">
        <v>41</v>
      </c>
      <c r="D168" t="s">
        <v>2716</v>
      </c>
      <c r="E168" t="s">
        <v>43</v>
      </c>
      <c r="F168" t="s">
        <v>44</v>
      </c>
      <c r="G168" t="s">
        <v>2861</v>
      </c>
      <c r="H168" t="s">
        <v>2862</v>
      </c>
      <c r="I168" t="s">
        <v>2863</v>
      </c>
      <c r="J168" t="s">
        <v>1708</v>
      </c>
      <c r="K168" t="s">
        <v>584</v>
      </c>
      <c r="L168" t="s">
        <v>372</v>
      </c>
      <c r="M168" t="s">
        <v>2826</v>
      </c>
      <c r="N168" t="s">
        <v>50</v>
      </c>
      <c r="O168" t="s">
        <v>2864</v>
      </c>
      <c r="P168" t="s">
        <v>2865</v>
      </c>
      <c r="Q168" t="s">
        <v>54</v>
      </c>
      <c r="R168" t="s">
        <v>54</v>
      </c>
      <c r="S168" t="s">
        <v>54</v>
      </c>
      <c r="T168" t="s">
        <v>2408</v>
      </c>
      <c r="U168" t="s">
        <v>2866</v>
      </c>
      <c r="V168" t="s">
        <v>2867</v>
      </c>
      <c r="W168" t="s">
        <v>2868</v>
      </c>
      <c r="X168" t="s">
        <v>2869</v>
      </c>
      <c r="Y168" t="s">
        <v>206</v>
      </c>
      <c r="Z168" t="s">
        <v>60</v>
      </c>
      <c r="AA168" t="s">
        <v>2870</v>
      </c>
      <c r="AB168" t="s">
        <v>88</v>
      </c>
      <c r="AC168" t="s">
        <v>2871</v>
      </c>
      <c r="AD168" t="s">
        <v>2872</v>
      </c>
      <c r="AE168" t="s">
        <v>2870</v>
      </c>
      <c r="AF168" t="s">
        <v>88</v>
      </c>
      <c r="AG168" t="s">
        <v>2871</v>
      </c>
      <c r="AH168" t="s">
        <v>2872</v>
      </c>
      <c r="AI168" t="s">
        <v>69</v>
      </c>
      <c r="AL168" t="s">
        <v>2873</v>
      </c>
      <c r="AM168" t="s">
        <v>2874</v>
      </c>
    </row>
    <row r="169" spans="1:39">
      <c r="A169" t="s">
        <v>2875</v>
      </c>
      <c r="B169" t="s">
        <v>2822</v>
      </c>
      <c r="C169" t="s">
        <v>41</v>
      </c>
      <c r="D169" t="s">
        <v>2716</v>
      </c>
      <c r="E169" t="s">
        <v>43</v>
      </c>
      <c r="F169" t="s">
        <v>44</v>
      </c>
      <c r="G169" t="s">
        <v>2876</v>
      </c>
      <c r="H169" t="s">
        <v>2877</v>
      </c>
      <c r="I169" t="s">
        <v>2863</v>
      </c>
      <c r="J169" t="s">
        <v>1708</v>
      </c>
      <c r="K169" t="s">
        <v>584</v>
      </c>
      <c r="L169" t="s">
        <v>372</v>
      </c>
      <c r="M169" t="s">
        <v>2826</v>
      </c>
      <c r="N169" t="s">
        <v>50</v>
      </c>
      <c r="O169" t="s">
        <v>2878</v>
      </c>
      <c r="P169" t="s">
        <v>2879</v>
      </c>
      <c r="Q169" t="s">
        <v>54</v>
      </c>
      <c r="R169" t="s">
        <v>54</v>
      </c>
      <c r="S169" t="s">
        <v>54</v>
      </c>
      <c r="T169" t="s">
        <v>2880</v>
      </c>
      <c r="U169" t="s">
        <v>2881</v>
      </c>
      <c r="V169" t="s">
        <v>2882</v>
      </c>
      <c r="X169" t="s">
        <v>2883</v>
      </c>
      <c r="Y169" t="s">
        <v>293</v>
      </c>
      <c r="Z169" t="s">
        <v>60</v>
      </c>
      <c r="AA169" t="s">
        <v>2884</v>
      </c>
      <c r="AB169" t="s">
        <v>2885</v>
      </c>
      <c r="AC169" t="s">
        <v>2886</v>
      </c>
      <c r="AD169" t="s">
        <v>2887</v>
      </c>
      <c r="AE169" t="s">
        <v>2888</v>
      </c>
      <c r="AF169" t="s">
        <v>92</v>
      </c>
      <c r="AG169" t="s">
        <v>2889</v>
      </c>
      <c r="AH169" t="s">
        <v>2890</v>
      </c>
      <c r="AI169" t="s">
        <v>69</v>
      </c>
      <c r="AL169" t="s">
        <v>2891</v>
      </c>
      <c r="AM169" t="s">
        <v>2892</v>
      </c>
    </row>
    <row r="170" spans="1:39">
      <c r="A170" t="s">
        <v>2893</v>
      </c>
      <c r="B170" t="s">
        <v>2894</v>
      </c>
      <c r="C170" t="s">
        <v>41</v>
      </c>
      <c r="D170" t="s">
        <v>2716</v>
      </c>
      <c r="E170" t="s">
        <v>43</v>
      </c>
      <c r="F170" t="s">
        <v>44</v>
      </c>
      <c r="G170" t="s">
        <v>2895</v>
      </c>
      <c r="H170" t="s">
        <v>2896</v>
      </c>
      <c r="I170" t="s">
        <v>2863</v>
      </c>
      <c r="J170" t="s">
        <v>2897</v>
      </c>
      <c r="K170" t="s">
        <v>584</v>
      </c>
      <c r="L170" t="s">
        <v>372</v>
      </c>
      <c r="M170" t="s">
        <v>2898</v>
      </c>
      <c r="N170" t="s">
        <v>50</v>
      </c>
      <c r="O170" t="s">
        <v>2899</v>
      </c>
      <c r="P170" t="s">
        <v>2900</v>
      </c>
      <c r="Q170" t="s">
        <v>54</v>
      </c>
      <c r="R170" t="s">
        <v>54</v>
      </c>
      <c r="S170" t="s">
        <v>54</v>
      </c>
      <c r="T170" t="s">
        <v>2901</v>
      </c>
      <c r="U170" t="s">
        <v>2902</v>
      </c>
      <c r="V170" t="s">
        <v>2903</v>
      </c>
      <c r="W170" t="s">
        <v>2904</v>
      </c>
      <c r="X170" t="s">
        <v>2905</v>
      </c>
      <c r="Y170" t="s">
        <v>158</v>
      </c>
      <c r="Z170" t="s">
        <v>60</v>
      </c>
      <c r="AA170" t="s">
        <v>2906</v>
      </c>
      <c r="AB170" t="s">
        <v>2907</v>
      </c>
      <c r="AC170" t="s">
        <v>2908</v>
      </c>
      <c r="AD170" t="s">
        <v>2909</v>
      </c>
      <c r="AE170" t="s">
        <v>2910</v>
      </c>
      <c r="AF170" t="s">
        <v>2911</v>
      </c>
      <c r="AG170" t="s">
        <v>2912</v>
      </c>
      <c r="AH170" t="s">
        <v>2913</v>
      </c>
      <c r="AI170" t="s">
        <v>69</v>
      </c>
      <c r="AL170" t="s">
        <v>2914</v>
      </c>
      <c r="AM170" t="s">
        <v>2915</v>
      </c>
    </row>
    <row r="171" spans="1:39">
      <c r="A171" t="s">
        <v>2916</v>
      </c>
      <c r="B171" t="s">
        <v>2917</v>
      </c>
      <c r="C171" t="s">
        <v>41</v>
      </c>
      <c r="D171" t="s">
        <v>2716</v>
      </c>
      <c r="E171" t="s">
        <v>43</v>
      </c>
      <c r="F171" t="s">
        <v>44</v>
      </c>
      <c r="G171" t="s">
        <v>2918</v>
      </c>
      <c r="H171" t="s">
        <v>2919</v>
      </c>
      <c r="I171" t="s">
        <v>2844</v>
      </c>
      <c r="J171" t="s">
        <v>2897</v>
      </c>
      <c r="K171" t="s">
        <v>584</v>
      </c>
      <c r="L171" t="s">
        <v>372</v>
      </c>
      <c r="M171" t="s">
        <v>2898</v>
      </c>
      <c r="N171" t="s">
        <v>50</v>
      </c>
      <c r="O171" t="s">
        <v>2920</v>
      </c>
      <c r="P171" t="s">
        <v>2921</v>
      </c>
      <c r="Q171" t="s">
        <v>54</v>
      </c>
      <c r="R171" t="s">
        <v>54</v>
      </c>
      <c r="S171" t="s">
        <v>54</v>
      </c>
      <c r="T171" t="s">
        <v>2922</v>
      </c>
      <c r="U171" t="s">
        <v>2923</v>
      </c>
      <c r="V171" t="s">
        <v>2924</v>
      </c>
      <c r="W171" t="s">
        <v>2925</v>
      </c>
      <c r="X171" t="s">
        <v>2926</v>
      </c>
      <c r="Y171" t="s">
        <v>1394</v>
      </c>
      <c r="Z171" t="s">
        <v>60</v>
      </c>
      <c r="AA171" t="s">
        <v>2927</v>
      </c>
      <c r="AB171" t="s">
        <v>857</v>
      </c>
      <c r="AC171" t="s">
        <v>2928</v>
      </c>
      <c r="AD171" t="s">
        <v>2929</v>
      </c>
      <c r="AE171" t="s">
        <v>2930</v>
      </c>
      <c r="AF171" t="s">
        <v>2931</v>
      </c>
      <c r="AG171" t="s">
        <v>2928</v>
      </c>
      <c r="AH171" t="s">
        <v>2932</v>
      </c>
      <c r="AI171" t="s">
        <v>69</v>
      </c>
      <c r="AL171" t="s">
        <v>2933</v>
      </c>
      <c r="AM171" t="s">
        <v>2934</v>
      </c>
    </row>
    <row r="172" spans="1:39">
      <c r="A172" t="s">
        <v>1083</v>
      </c>
      <c r="B172" t="s">
        <v>2935</v>
      </c>
      <c r="C172" t="s">
        <v>41</v>
      </c>
      <c r="D172" t="s">
        <v>2716</v>
      </c>
      <c r="E172" t="s">
        <v>43</v>
      </c>
      <c r="F172" t="s">
        <v>44</v>
      </c>
      <c r="G172" t="s">
        <v>2936</v>
      </c>
      <c r="H172" t="s">
        <v>2937</v>
      </c>
      <c r="I172" t="s">
        <v>2863</v>
      </c>
      <c r="J172" t="s">
        <v>2897</v>
      </c>
      <c r="K172" t="s">
        <v>584</v>
      </c>
      <c r="L172" t="s">
        <v>372</v>
      </c>
      <c r="M172" t="s">
        <v>2898</v>
      </c>
      <c r="N172" t="s">
        <v>50</v>
      </c>
      <c r="O172" t="s">
        <v>2938</v>
      </c>
      <c r="P172" t="s">
        <v>1089</v>
      </c>
      <c r="Q172" t="s">
        <v>54</v>
      </c>
      <c r="R172" t="s">
        <v>54</v>
      </c>
      <c r="S172" t="s">
        <v>54</v>
      </c>
      <c r="T172" t="s">
        <v>642</v>
      </c>
      <c r="U172" t="s">
        <v>1090</v>
      </c>
      <c r="V172" t="s">
        <v>1091</v>
      </c>
      <c r="X172" t="s">
        <v>1092</v>
      </c>
      <c r="Y172" t="s">
        <v>1093</v>
      </c>
      <c r="Z172" t="s">
        <v>60</v>
      </c>
      <c r="AA172" t="s">
        <v>2939</v>
      </c>
      <c r="AB172" t="s">
        <v>88</v>
      </c>
      <c r="AC172" t="s">
        <v>1095</v>
      </c>
      <c r="AD172" t="s">
        <v>1096</v>
      </c>
      <c r="AE172" t="s">
        <v>2940</v>
      </c>
      <c r="AF172" t="s">
        <v>92</v>
      </c>
      <c r="AG172" t="s">
        <v>1095</v>
      </c>
      <c r="AH172" t="s">
        <v>2941</v>
      </c>
      <c r="AI172" t="s">
        <v>69</v>
      </c>
      <c r="AL172" t="s">
        <v>2942</v>
      </c>
      <c r="AM172" t="s">
        <v>2943</v>
      </c>
    </row>
    <row r="173" spans="1:39">
      <c r="A173" t="s">
        <v>2944</v>
      </c>
      <c r="B173" t="s">
        <v>2945</v>
      </c>
      <c r="C173" t="s">
        <v>41</v>
      </c>
      <c r="D173" t="s">
        <v>2716</v>
      </c>
      <c r="E173" t="s">
        <v>43</v>
      </c>
      <c r="F173" t="s">
        <v>44</v>
      </c>
      <c r="G173" t="s">
        <v>2946</v>
      </c>
      <c r="H173" t="s">
        <v>2947</v>
      </c>
      <c r="I173" t="s">
        <v>2719</v>
      </c>
      <c r="J173" t="s">
        <v>1708</v>
      </c>
      <c r="K173" t="s">
        <v>584</v>
      </c>
      <c r="L173" t="s">
        <v>372</v>
      </c>
      <c r="M173" t="s">
        <v>2948</v>
      </c>
      <c r="N173" t="s">
        <v>50</v>
      </c>
      <c r="O173" t="s">
        <v>2949</v>
      </c>
      <c r="P173" t="s">
        <v>2950</v>
      </c>
      <c r="Q173" t="s">
        <v>54</v>
      </c>
      <c r="R173" t="s">
        <v>54</v>
      </c>
      <c r="S173" t="s">
        <v>54</v>
      </c>
      <c r="T173" t="s">
        <v>201</v>
      </c>
      <c r="U173" t="s">
        <v>2951</v>
      </c>
      <c r="V173" t="s">
        <v>2952</v>
      </c>
      <c r="X173" t="s">
        <v>2953</v>
      </c>
      <c r="Y173" t="s">
        <v>59</v>
      </c>
      <c r="Z173" t="s">
        <v>60</v>
      </c>
      <c r="AA173" t="s">
        <v>2954</v>
      </c>
      <c r="AB173" t="s">
        <v>2955</v>
      </c>
      <c r="AC173" t="s">
        <v>2956</v>
      </c>
      <c r="AD173" t="s">
        <v>2957</v>
      </c>
      <c r="AE173" t="s">
        <v>2958</v>
      </c>
      <c r="AF173" t="s">
        <v>92</v>
      </c>
      <c r="AG173" t="s">
        <v>2956</v>
      </c>
      <c r="AH173" t="s">
        <v>2959</v>
      </c>
      <c r="AI173" t="s">
        <v>69</v>
      </c>
      <c r="AL173" t="s">
        <v>2960</v>
      </c>
      <c r="AM173" t="s">
        <v>2961</v>
      </c>
    </row>
    <row r="174" spans="1:39">
      <c r="A174" t="s">
        <v>2962</v>
      </c>
      <c r="B174" t="s">
        <v>2963</v>
      </c>
      <c r="C174" t="s">
        <v>41</v>
      </c>
      <c r="D174" t="s">
        <v>2716</v>
      </c>
      <c r="E174" t="s">
        <v>43</v>
      </c>
      <c r="F174" t="s">
        <v>44</v>
      </c>
      <c r="G174" t="s">
        <v>2964</v>
      </c>
      <c r="H174" t="s">
        <v>2965</v>
      </c>
      <c r="I174" t="s">
        <v>2719</v>
      </c>
      <c r="J174" t="s">
        <v>1708</v>
      </c>
      <c r="K174" t="s">
        <v>584</v>
      </c>
      <c r="L174" t="s">
        <v>372</v>
      </c>
      <c r="M174" t="s">
        <v>2948</v>
      </c>
      <c r="N174" t="s">
        <v>50</v>
      </c>
      <c r="O174" t="s">
        <v>2966</v>
      </c>
      <c r="P174" t="s">
        <v>2967</v>
      </c>
      <c r="Q174" t="s">
        <v>54</v>
      </c>
      <c r="R174" t="s">
        <v>54</v>
      </c>
      <c r="S174" t="s">
        <v>54</v>
      </c>
      <c r="T174" t="s">
        <v>1043</v>
      </c>
      <c r="U174" t="s">
        <v>2968</v>
      </c>
      <c r="V174" t="s">
        <v>2969</v>
      </c>
      <c r="W174" t="s">
        <v>2970</v>
      </c>
      <c r="X174" t="s">
        <v>2971</v>
      </c>
      <c r="Y174" t="s">
        <v>206</v>
      </c>
      <c r="Z174" t="s">
        <v>60</v>
      </c>
      <c r="AA174" t="s">
        <v>2972</v>
      </c>
      <c r="AB174" t="s">
        <v>568</v>
      </c>
      <c r="AC174" t="s">
        <v>2973</v>
      </c>
      <c r="AD174" t="s">
        <v>2974</v>
      </c>
      <c r="AE174" t="s">
        <v>2975</v>
      </c>
      <c r="AF174" t="s">
        <v>1360</v>
      </c>
      <c r="AG174" t="s">
        <v>2976</v>
      </c>
      <c r="AH174" t="s">
        <v>2977</v>
      </c>
      <c r="AI174" t="s">
        <v>69</v>
      </c>
      <c r="AL174" t="s">
        <v>2978</v>
      </c>
      <c r="AM174" t="s">
        <v>2979</v>
      </c>
    </row>
    <row r="175" spans="1:39">
      <c r="A175" t="s">
        <v>2980</v>
      </c>
      <c r="B175" t="s">
        <v>2981</v>
      </c>
      <c r="C175" t="s">
        <v>41</v>
      </c>
      <c r="D175" t="s">
        <v>2716</v>
      </c>
      <c r="E175" t="s">
        <v>43</v>
      </c>
      <c r="F175" t="s">
        <v>44</v>
      </c>
      <c r="G175" t="s">
        <v>2982</v>
      </c>
      <c r="H175" t="s">
        <v>2983</v>
      </c>
      <c r="I175" t="s">
        <v>2719</v>
      </c>
      <c r="J175" t="s">
        <v>1708</v>
      </c>
      <c r="K175" t="s">
        <v>584</v>
      </c>
      <c r="L175" t="s">
        <v>372</v>
      </c>
      <c r="M175" t="s">
        <v>2948</v>
      </c>
      <c r="N175" t="s">
        <v>50</v>
      </c>
      <c r="O175" t="s">
        <v>2984</v>
      </c>
      <c r="P175" t="s">
        <v>2985</v>
      </c>
      <c r="Q175" t="s">
        <v>54</v>
      </c>
      <c r="R175" t="s">
        <v>54</v>
      </c>
      <c r="S175" t="s">
        <v>54</v>
      </c>
      <c r="T175" t="s">
        <v>909</v>
      </c>
      <c r="U175" t="s">
        <v>2986</v>
      </c>
      <c r="V175" t="s">
        <v>2987</v>
      </c>
      <c r="X175" t="s">
        <v>2988</v>
      </c>
      <c r="Y175" t="s">
        <v>1167</v>
      </c>
      <c r="Z175" t="s">
        <v>60</v>
      </c>
      <c r="AA175" t="s">
        <v>2989</v>
      </c>
      <c r="AB175" t="s">
        <v>318</v>
      </c>
      <c r="AC175" t="s">
        <v>2990</v>
      </c>
      <c r="AD175" t="s">
        <v>2991</v>
      </c>
      <c r="AE175" t="s">
        <v>2992</v>
      </c>
      <c r="AF175" t="s">
        <v>448</v>
      </c>
      <c r="AG175" t="s">
        <v>2993</v>
      </c>
      <c r="AH175" t="s">
        <v>2994</v>
      </c>
      <c r="AI175" t="s">
        <v>69</v>
      </c>
      <c r="AL175" t="s">
        <v>2995</v>
      </c>
      <c r="AM175" t="s">
        <v>2996</v>
      </c>
    </row>
    <row r="176" spans="1:39">
      <c r="A176" t="s">
        <v>2997</v>
      </c>
      <c r="B176" t="s">
        <v>2998</v>
      </c>
      <c r="C176" t="s">
        <v>41</v>
      </c>
      <c r="D176" t="s">
        <v>2716</v>
      </c>
      <c r="E176" t="s">
        <v>43</v>
      </c>
      <c r="F176" t="s">
        <v>44</v>
      </c>
      <c r="G176" t="s">
        <v>2999</v>
      </c>
      <c r="H176" t="s">
        <v>3000</v>
      </c>
      <c r="I176" t="s">
        <v>2771</v>
      </c>
      <c r="J176" t="s">
        <v>1503</v>
      </c>
      <c r="K176" t="s">
        <v>584</v>
      </c>
      <c r="L176" t="s">
        <v>372</v>
      </c>
      <c r="M176" t="s">
        <v>3001</v>
      </c>
      <c r="N176" t="s">
        <v>50</v>
      </c>
      <c r="O176" t="s">
        <v>709</v>
      </c>
      <c r="P176" t="s">
        <v>3002</v>
      </c>
      <c r="Q176" t="s">
        <v>54</v>
      </c>
      <c r="R176" t="s">
        <v>54</v>
      </c>
      <c r="S176" t="s">
        <v>54</v>
      </c>
      <c r="T176" t="s">
        <v>2408</v>
      </c>
      <c r="U176" t="s">
        <v>3003</v>
      </c>
      <c r="V176" t="s">
        <v>3004</v>
      </c>
      <c r="X176" t="s">
        <v>3005</v>
      </c>
      <c r="Y176" t="s">
        <v>549</v>
      </c>
      <c r="Z176" t="s">
        <v>60</v>
      </c>
      <c r="AA176" t="s">
        <v>3006</v>
      </c>
      <c r="AB176" t="s">
        <v>3007</v>
      </c>
      <c r="AC176" t="s">
        <v>3008</v>
      </c>
      <c r="AD176" t="s">
        <v>3009</v>
      </c>
      <c r="AE176" t="s">
        <v>3010</v>
      </c>
      <c r="AF176" t="s">
        <v>765</v>
      </c>
      <c r="AG176" t="s">
        <v>3008</v>
      </c>
      <c r="AH176" t="s">
        <v>3011</v>
      </c>
      <c r="AI176" t="s">
        <v>69</v>
      </c>
      <c r="AL176" t="s">
        <v>3012</v>
      </c>
      <c r="AM176" t="s">
        <v>3013</v>
      </c>
    </row>
    <row r="177" spans="1:39">
      <c r="A177" t="s">
        <v>3014</v>
      </c>
      <c r="B177" t="s">
        <v>3015</v>
      </c>
      <c r="C177" t="s">
        <v>41</v>
      </c>
      <c r="D177" t="s">
        <v>2716</v>
      </c>
      <c r="E177" t="s">
        <v>43</v>
      </c>
      <c r="F177" t="s">
        <v>44</v>
      </c>
      <c r="G177" t="s">
        <v>3016</v>
      </c>
      <c r="H177" t="s">
        <v>3017</v>
      </c>
      <c r="I177" t="s">
        <v>2771</v>
      </c>
      <c r="J177" t="s">
        <v>1503</v>
      </c>
      <c r="K177" t="s">
        <v>584</v>
      </c>
      <c r="L177" t="s">
        <v>372</v>
      </c>
      <c r="M177" t="s">
        <v>3001</v>
      </c>
      <c r="N177" t="s">
        <v>50</v>
      </c>
      <c r="O177" t="s">
        <v>2757</v>
      </c>
      <c r="P177" t="s">
        <v>3018</v>
      </c>
      <c r="Q177" t="s">
        <v>54</v>
      </c>
      <c r="R177" t="s">
        <v>54</v>
      </c>
      <c r="S177" t="s">
        <v>54</v>
      </c>
      <c r="T177" t="s">
        <v>1065</v>
      </c>
      <c r="U177" t="s">
        <v>3019</v>
      </c>
      <c r="V177" t="s">
        <v>3020</v>
      </c>
      <c r="X177" t="s">
        <v>3021</v>
      </c>
      <c r="Y177" t="s">
        <v>3022</v>
      </c>
      <c r="Z177" t="s">
        <v>60</v>
      </c>
      <c r="AA177" t="s">
        <v>3023</v>
      </c>
      <c r="AB177" t="s">
        <v>88</v>
      </c>
      <c r="AC177" t="s">
        <v>3024</v>
      </c>
      <c r="AD177" t="s">
        <v>3025</v>
      </c>
      <c r="AE177" t="s">
        <v>3026</v>
      </c>
      <c r="AF177" t="s">
        <v>1494</v>
      </c>
      <c r="AG177" t="s">
        <v>3024</v>
      </c>
      <c r="AH177" t="s">
        <v>3027</v>
      </c>
      <c r="AI177" t="s">
        <v>69</v>
      </c>
      <c r="AL177" t="s">
        <v>3028</v>
      </c>
      <c r="AM177" t="s">
        <v>3029</v>
      </c>
    </row>
    <row r="178" spans="1:39">
      <c r="A178" t="s">
        <v>3030</v>
      </c>
      <c r="B178" t="s">
        <v>3015</v>
      </c>
      <c r="C178" t="s">
        <v>41</v>
      </c>
      <c r="D178" t="s">
        <v>2716</v>
      </c>
      <c r="E178" t="s">
        <v>43</v>
      </c>
      <c r="F178" t="s">
        <v>44</v>
      </c>
      <c r="G178" t="s">
        <v>3031</v>
      </c>
      <c r="H178" t="s">
        <v>3032</v>
      </c>
      <c r="I178" t="s">
        <v>2771</v>
      </c>
      <c r="J178" t="s">
        <v>1503</v>
      </c>
      <c r="K178" t="s">
        <v>584</v>
      </c>
      <c r="L178" t="s">
        <v>372</v>
      </c>
      <c r="M178" t="s">
        <v>3001</v>
      </c>
      <c r="N178" t="s">
        <v>50</v>
      </c>
      <c r="O178" t="s">
        <v>3033</v>
      </c>
      <c r="P178" t="s">
        <v>3034</v>
      </c>
      <c r="Q178" t="s">
        <v>54</v>
      </c>
      <c r="R178" t="s">
        <v>54</v>
      </c>
      <c r="S178" t="s">
        <v>54</v>
      </c>
      <c r="T178" t="s">
        <v>3035</v>
      </c>
      <c r="U178" t="s">
        <v>3036</v>
      </c>
      <c r="V178" t="s">
        <v>59</v>
      </c>
      <c r="X178" t="s">
        <v>355</v>
      </c>
      <c r="Y178" t="s">
        <v>59</v>
      </c>
      <c r="Z178" t="s">
        <v>3037</v>
      </c>
      <c r="AA178" t="s">
        <v>3038</v>
      </c>
      <c r="AB178" t="s">
        <v>3039</v>
      </c>
      <c r="AC178" t="s">
        <v>3040</v>
      </c>
      <c r="AD178" t="s">
        <v>3041</v>
      </c>
      <c r="AE178" t="s">
        <v>3042</v>
      </c>
      <c r="AF178" t="s">
        <v>765</v>
      </c>
      <c r="AG178" t="s">
        <v>3040</v>
      </c>
      <c r="AH178" t="s">
        <v>3043</v>
      </c>
      <c r="AI178" t="s">
        <v>69</v>
      </c>
      <c r="AL178" t="s">
        <v>3044</v>
      </c>
      <c r="AM178" t="s">
        <v>3045</v>
      </c>
    </row>
    <row r="179" spans="1:39">
      <c r="A179" t="s">
        <v>3046</v>
      </c>
      <c r="B179" t="s">
        <v>3047</v>
      </c>
      <c r="C179" t="s">
        <v>41</v>
      </c>
      <c r="D179" t="s">
        <v>2716</v>
      </c>
      <c r="E179" t="s">
        <v>43</v>
      </c>
      <c r="F179" t="s">
        <v>44</v>
      </c>
      <c r="G179" t="s">
        <v>3048</v>
      </c>
      <c r="H179" t="s">
        <v>3049</v>
      </c>
      <c r="I179" t="s">
        <v>2719</v>
      </c>
      <c r="J179" t="s">
        <v>3050</v>
      </c>
      <c r="K179" t="s">
        <v>584</v>
      </c>
      <c r="L179" t="s">
        <v>372</v>
      </c>
      <c r="M179" t="s">
        <v>3051</v>
      </c>
      <c r="N179" t="s">
        <v>50</v>
      </c>
      <c r="O179" t="s">
        <v>3052</v>
      </c>
      <c r="P179" t="s">
        <v>3053</v>
      </c>
      <c r="Q179" t="s">
        <v>54</v>
      </c>
      <c r="R179" t="s">
        <v>80</v>
      </c>
      <c r="S179" t="s">
        <v>54</v>
      </c>
      <c r="T179" t="s">
        <v>154</v>
      </c>
      <c r="U179" t="s">
        <v>3054</v>
      </c>
      <c r="V179" t="s">
        <v>3055</v>
      </c>
      <c r="W179" t="s">
        <v>3056</v>
      </c>
      <c r="X179" t="s">
        <v>3057</v>
      </c>
      <c r="Y179" t="s">
        <v>3058</v>
      </c>
      <c r="Z179" t="s">
        <v>3059</v>
      </c>
      <c r="AA179" t="s">
        <v>3060</v>
      </c>
      <c r="AB179" t="s">
        <v>318</v>
      </c>
      <c r="AC179" t="s">
        <v>3061</v>
      </c>
      <c r="AD179" t="s">
        <v>3062</v>
      </c>
      <c r="AE179" t="s">
        <v>3063</v>
      </c>
      <c r="AF179" t="s">
        <v>3064</v>
      </c>
      <c r="AG179" t="s">
        <v>3065</v>
      </c>
      <c r="AH179" t="s">
        <v>3066</v>
      </c>
      <c r="AL179" t="s">
        <v>3067</v>
      </c>
      <c r="AM179" t="s">
        <v>3068</v>
      </c>
    </row>
    <row r="180" spans="1:39">
      <c r="A180" t="s">
        <v>3069</v>
      </c>
      <c r="B180" t="s">
        <v>3047</v>
      </c>
      <c r="C180" t="s">
        <v>41</v>
      </c>
      <c r="D180" t="s">
        <v>2716</v>
      </c>
      <c r="E180" t="s">
        <v>43</v>
      </c>
      <c r="F180" t="s">
        <v>44</v>
      </c>
      <c r="G180" t="s">
        <v>3070</v>
      </c>
      <c r="H180" t="s">
        <v>3071</v>
      </c>
      <c r="I180" t="s">
        <v>2719</v>
      </c>
      <c r="J180" t="s">
        <v>3050</v>
      </c>
      <c r="K180" t="s">
        <v>584</v>
      </c>
      <c r="L180" t="s">
        <v>372</v>
      </c>
      <c r="M180" t="s">
        <v>3051</v>
      </c>
      <c r="N180" t="s">
        <v>50</v>
      </c>
      <c r="O180" t="s">
        <v>3072</v>
      </c>
      <c r="P180" t="s">
        <v>3073</v>
      </c>
      <c r="Q180" t="s">
        <v>54</v>
      </c>
      <c r="R180" t="s">
        <v>54</v>
      </c>
      <c r="S180" t="s">
        <v>54</v>
      </c>
      <c r="T180" t="s">
        <v>3074</v>
      </c>
      <c r="U180" t="s">
        <v>3075</v>
      </c>
      <c r="V180" t="s">
        <v>3076</v>
      </c>
      <c r="W180" t="s">
        <v>3077</v>
      </c>
      <c r="X180" t="s">
        <v>3078</v>
      </c>
      <c r="Y180" t="s">
        <v>293</v>
      </c>
      <c r="Z180" t="s">
        <v>60</v>
      </c>
      <c r="AA180" t="s">
        <v>3079</v>
      </c>
      <c r="AB180" t="s">
        <v>3080</v>
      </c>
      <c r="AC180" t="s">
        <v>3081</v>
      </c>
      <c r="AD180" t="s">
        <v>3082</v>
      </c>
      <c r="AE180" t="s">
        <v>3083</v>
      </c>
      <c r="AF180" t="s">
        <v>92</v>
      </c>
      <c r="AG180" t="s">
        <v>3084</v>
      </c>
      <c r="AH180" t="s">
        <v>3085</v>
      </c>
      <c r="AI180" t="s">
        <v>69</v>
      </c>
      <c r="AL180" t="s">
        <v>3086</v>
      </c>
      <c r="AM180" t="s">
        <v>3087</v>
      </c>
    </row>
    <row r="181" spans="1:39">
      <c r="A181" t="s">
        <v>3088</v>
      </c>
      <c r="B181" t="s">
        <v>3047</v>
      </c>
      <c r="C181" t="s">
        <v>41</v>
      </c>
      <c r="D181" t="s">
        <v>2716</v>
      </c>
      <c r="E181" t="s">
        <v>43</v>
      </c>
      <c r="F181" t="s">
        <v>44</v>
      </c>
      <c r="G181" t="s">
        <v>3089</v>
      </c>
      <c r="H181" t="s">
        <v>3090</v>
      </c>
      <c r="I181" t="s">
        <v>3091</v>
      </c>
      <c r="J181" t="s">
        <v>3050</v>
      </c>
      <c r="K181" t="s">
        <v>584</v>
      </c>
      <c r="L181" t="s">
        <v>372</v>
      </c>
      <c r="M181" t="s">
        <v>3051</v>
      </c>
      <c r="N181" t="s">
        <v>50</v>
      </c>
      <c r="O181" t="s">
        <v>3092</v>
      </c>
      <c r="P181" t="s">
        <v>3093</v>
      </c>
      <c r="Q181" t="s">
        <v>54</v>
      </c>
      <c r="R181" t="s">
        <v>54</v>
      </c>
      <c r="S181" t="s">
        <v>54</v>
      </c>
      <c r="T181" t="s">
        <v>3094</v>
      </c>
      <c r="U181" t="s">
        <v>3095</v>
      </c>
      <c r="V181" t="s">
        <v>3096</v>
      </c>
      <c r="W181" t="s">
        <v>3097</v>
      </c>
      <c r="X181" t="s">
        <v>3098</v>
      </c>
      <c r="Y181" t="s">
        <v>549</v>
      </c>
      <c r="Z181" t="s">
        <v>60</v>
      </c>
      <c r="AA181" t="s">
        <v>3099</v>
      </c>
      <c r="AB181" t="s">
        <v>3100</v>
      </c>
      <c r="AC181" t="s">
        <v>3101</v>
      </c>
      <c r="AD181" t="s">
        <v>3102</v>
      </c>
      <c r="AE181" t="s">
        <v>3103</v>
      </c>
      <c r="AF181" t="s">
        <v>3104</v>
      </c>
      <c r="AG181" t="s">
        <v>3105</v>
      </c>
      <c r="AH181" t="s">
        <v>3106</v>
      </c>
      <c r="AI181" t="s">
        <v>69</v>
      </c>
      <c r="AL181" t="s">
        <v>3107</v>
      </c>
      <c r="AM181" t="s">
        <v>3108</v>
      </c>
    </row>
    <row r="182" spans="1:39">
      <c r="A182" t="s">
        <v>3109</v>
      </c>
      <c r="B182" t="s">
        <v>3110</v>
      </c>
      <c r="C182" t="s">
        <v>41</v>
      </c>
      <c r="D182" t="s">
        <v>2716</v>
      </c>
      <c r="E182" t="s">
        <v>43</v>
      </c>
      <c r="F182" t="s">
        <v>44</v>
      </c>
      <c r="G182" t="s">
        <v>3111</v>
      </c>
      <c r="H182" t="s">
        <v>3112</v>
      </c>
      <c r="I182" t="s">
        <v>2771</v>
      </c>
      <c r="J182" t="s">
        <v>3050</v>
      </c>
      <c r="K182" t="s">
        <v>584</v>
      </c>
      <c r="L182" t="s">
        <v>372</v>
      </c>
      <c r="M182" t="s">
        <v>3113</v>
      </c>
      <c r="N182" t="s">
        <v>50</v>
      </c>
      <c r="O182" t="s">
        <v>3114</v>
      </c>
      <c r="P182" t="s">
        <v>3115</v>
      </c>
      <c r="Q182" t="s">
        <v>54</v>
      </c>
      <c r="R182" t="s">
        <v>54</v>
      </c>
      <c r="S182" t="s">
        <v>54</v>
      </c>
      <c r="T182" t="s">
        <v>201</v>
      </c>
      <c r="U182" t="s">
        <v>3116</v>
      </c>
      <c r="V182" t="s">
        <v>3117</v>
      </c>
      <c r="W182" t="s">
        <v>3118</v>
      </c>
      <c r="X182" t="s">
        <v>3119</v>
      </c>
      <c r="Y182" t="s">
        <v>1394</v>
      </c>
      <c r="Z182" t="s">
        <v>60</v>
      </c>
      <c r="AA182" t="s">
        <v>3120</v>
      </c>
      <c r="AB182" t="s">
        <v>62</v>
      </c>
      <c r="AC182" t="s">
        <v>3121</v>
      </c>
      <c r="AD182" t="s">
        <v>3122</v>
      </c>
      <c r="AE182" t="s">
        <v>3120</v>
      </c>
      <c r="AF182" t="s">
        <v>62</v>
      </c>
      <c r="AG182" t="s">
        <v>3121</v>
      </c>
      <c r="AH182" t="s">
        <v>3122</v>
      </c>
      <c r="AI182" t="s">
        <v>69</v>
      </c>
      <c r="AL182" t="s">
        <v>3123</v>
      </c>
      <c r="AM182" t="s">
        <v>3124</v>
      </c>
    </row>
    <row r="183" spans="1:39">
      <c r="A183" t="s">
        <v>3125</v>
      </c>
      <c r="B183" t="s">
        <v>3110</v>
      </c>
      <c r="C183" t="s">
        <v>41</v>
      </c>
      <c r="D183" t="s">
        <v>2716</v>
      </c>
      <c r="E183" t="s">
        <v>43</v>
      </c>
      <c r="F183" t="s">
        <v>44</v>
      </c>
      <c r="G183" t="s">
        <v>3126</v>
      </c>
      <c r="H183" t="s">
        <v>3127</v>
      </c>
      <c r="I183" t="s">
        <v>2771</v>
      </c>
      <c r="J183" t="s">
        <v>1503</v>
      </c>
      <c r="K183" t="s">
        <v>584</v>
      </c>
      <c r="L183" t="s">
        <v>372</v>
      </c>
      <c r="M183" t="s">
        <v>3113</v>
      </c>
      <c r="N183" t="s">
        <v>50</v>
      </c>
      <c r="O183" t="s">
        <v>2827</v>
      </c>
      <c r="P183" t="s">
        <v>3128</v>
      </c>
      <c r="Q183" t="s">
        <v>54</v>
      </c>
      <c r="R183" t="s">
        <v>80</v>
      </c>
      <c r="S183" t="s">
        <v>54</v>
      </c>
      <c r="T183" t="s">
        <v>421</v>
      </c>
      <c r="U183" t="s">
        <v>3129</v>
      </c>
      <c r="V183" t="s">
        <v>3130</v>
      </c>
      <c r="X183" t="s">
        <v>3057</v>
      </c>
      <c r="Y183" t="s">
        <v>3058</v>
      </c>
      <c r="Z183" t="s">
        <v>60</v>
      </c>
      <c r="AA183" t="s">
        <v>3131</v>
      </c>
      <c r="AB183" t="s">
        <v>3132</v>
      </c>
      <c r="AC183" t="s">
        <v>3133</v>
      </c>
      <c r="AD183" t="s">
        <v>3134</v>
      </c>
      <c r="AE183" t="s">
        <v>3135</v>
      </c>
      <c r="AF183" t="s">
        <v>428</v>
      </c>
      <c r="AG183" t="s">
        <v>3133</v>
      </c>
      <c r="AH183" t="s">
        <v>3136</v>
      </c>
      <c r="AI183" t="s">
        <v>69</v>
      </c>
      <c r="AL183" t="s">
        <v>3137</v>
      </c>
      <c r="AM183" t="s">
        <v>3138</v>
      </c>
    </row>
    <row r="184" spans="1:39">
      <c r="A184" t="s">
        <v>3139</v>
      </c>
      <c r="B184" t="s">
        <v>3140</v>
      </c>
      <c r="C184" t="s">
        <v>41</v>
      </c>
      <c r="D184" t="s">
        <v>2716</v>
      </c>
      <c r="E184" t="s">
        <v>43</v>
      </c>
      <c r="F184" t="s">
        <v>44</v>
      </c>
      <c r="G184" t="s">
        <v>3141</v>
      </c>
      <c r="H184" t="s">
        <v>3142</v>
      </c>
      <c r="I184" t="s">
        <v>2771</v>
      </c>
      <c r="J184" t="s">
        <v>1503</v>
      </c>
      <c r="K184" t="s">
        <v>584</v>
      </c>
      <c r="L184" t="s">
        <v>372</v>
      </c>
      <c r="M184" t="s">
        <v>3113</v>
      </c>
      <c r="N184" t="s">
        <v>50</v>
      </c>
      <c r="O184" t="s">
        <v>125</v>
      </c>
      <c r="P184" t="s">
        <v>3143</v>
      </c>
      <c r="Q184" t="s">
        <v>54</v>
      </c>
      <c r="R184" t="s">
        <v>54</v>
      </c>
      <c r="S184" t="s">
        <v>54</v>
      </c>
      <c r="T184" t="s">
        <v>3144</v>
      </c>
      <c r="U184" t="s">
        <v>3145</v>
      </c>
      <c r="V184" t="s">
        <v>3146</v>
      </c>
      <c r="X184" t="s">
        <v>486</v>
      </c>
      <c r="Y184" t="s">
        <v>487</v>
      </c>
      <c r="Z184" t="s">
        <v>60</v>
      </c>
      <c r="AA184" t="s">
        <v>3147</v>
      </c>
      <c r="AB184" t="s">
        <v>3148</v>
      </c>
      <c r="AC184" t="s">
        <v>3149</v>
      </c>
      <c r="AD184" t="s">
        <v>3150</v>
      </c>
      <c r="AE184" t="s">
        <v>3151</v>
      </c>
      <c r="AF184" t="s">
        <v>3152</v>
      </c>
      <c r="AG184" t="s">
        <v>3149</v>
      </c>
      <c r="AH184" t="s">
        <v>3153</v>
      </c>
      <c r="AI184" t="s">
        <v>69</v>
      </c>
      <c r="AL184" t="s">
        <v>3154</v>
      </c>
      <c r="AM184" t="s">
        <v>3155</v>
      </c>
    </row>
    <row r="185" spans="1:39">
      <c r="A185" t="s">
        <v>577</v>
      </c>
      <c r="B185" t="s">
        <v>3156</v>
      </c>
      <c r="C185" t="s">
        <v>41</v>
      </c>
      <c r="D185" t="s">
        <v>2716</v>
      </c>
      <c r="E185" t="s">
        <v>43</v>
      </c>
      <c r="F185" t="s">
        <v>44</v>
      </c>
      <c r="G185" t="s">
        <v>3157</v>
      </c>
      <c r="H185" t="s">
        <v>3158</v>
      </c>
      <c r="I185" t="s">
        <v>3159</v>
      </c>
      <c r="J185" t="s">
        <v>3050</v>
      </c>
      <c r="K185" t="s">
        <v>584</v>
      </c>
      <c r="L185" t="s">
        <v>372</v>
      </c>
      <c r="M185" t="s">
        <v>3160</v>
      </c>
      <c r="N185" t="s">
        <v>50</v>
      </c>
      <c r="O185" t="s">
        <v>3161</v>
      </c>
      <c r="P185" t="s">
        <v>587</v>
      </c>
      <c r="Q185" t="s">
        <v>54</v>
      </c>
      <c r="R185" t="s">
        <v>54</v>
      </c>
      <c r="S185" t="s">
        <v>54</v>
      </c>
      <c r="T185" t="s">
        <v>588</v>
      </c>
      <c r="U185" t="s">
        <v>589</v>
      </c>
      <c r="V185" t="s">
        <v>59</v>
      </c>
      <c r="X185" t="s">
        <v>590</v>
      </c>
      <c r="Y185" t="s">
        <v>59</v>
      </c>
      <c r="Z185" t="s">
        <v>591</v>
      </c>
      <c r="AA185" t="s">
        <v>3162</v>
      </c>
      <c r="AB185" t="s">
        <v>133</v>
      </c>
      <c r="AC185" t="s">
        <v>593</v>
      </c>
      <c r="AD185" t="s">
        <v>594</v>
      </c>
      <c r="AE185" t="s">
        <v>3163</v>
      </c>
      <c r="AF185" t="s">
        <v>428</v>
      </c>
      <c r="AG185" t="s">
        <v>593</v>
      </c>
      <c r="AH185" t="s">
        <v>3164</v>
      </c>
      <c r="AI185" t="s">
        <v>69</v>
      </c>
      <c r="AL185" t="s">
        <v>3165</v>
      </c>
      <c r="AM185" t="s">
        <v>3166</v>
      </c>
    </row>
    <row r="186" spans="1:39">
      <c r="A186" t="s">
        <v>3167</v>
      </c>
      <c r="B186" t="s">
        <v>3168</v>
      </c>
      <c r="C186" t="s">
        <v>41</v>
      </c>
      <c r="D186" t="s">
        <v>2716</v>
      </c>
      <c r="E186" t="s">
        <v>43</v>
      </c>
      <c r="F186" t="s">
        <v>44</v>
      </c>
      <c r="G186" t="s">
        <v>3169</v>
      </c>
      <c r="H186" t="s">
        <v>3170</v>
      </c>
      <c r="I186" t="s">
        <v>3171</v>
      </c>
      <c r="J186" t="s">
        <v>3050</v>
      </c>
      <c r="K186" t="s">
        <v>584</v>
      </c>
      <c r="L186" t="s">
        <v>372</v>
      </c>
      <c r="M186" t="s">
        <v>3160</v>
      </c>
      <c r="N186" t="s">
        <v>50</v>
      </c>
      <c r="O186" t="s">
        <v>2757</v>
      </c>
      <c r="P186" t="s">
        <v>3172</v>
      </c>
      <c r="Q186" t="s">
        <v>54</v>
      </c>
      <c r="R186" t="s">
        <v>54</v>
      </c>
      <c r="S186" t="s">
        <v>54</v>
      </c>
      <c r="T186" t="s">
        <v>3173</v>
      </c>
      <c r="U186" t="s">
        <v>3174</v>
      </c>
      <c r="V186" t="s">
        <v>3175</v>
      </c>
      <c r="W186" t="s">
        <v>3176</v>
      </c>
      <c r="X186" t="s">
        <v>355</v>
      </c>
      <c r="Y186" t="s">
        <v>59</v>
      </c>
      <c r="Z186" t="s">
        <v>60</v>
      </c>
      <c r="AA186" t="s">
        <v>3177</v>
      </c>
      <c r="AB186" t="s">
        <v>568</v>
      </c>
      <c r="AC186" t="s">
        <v>3178</v>
      </c>
      <c r="AD186" t="s">
        <v>3179</v>
      </c>
      <c r="AE186" t="s">
        <v>3180</v>
      </c>
      <c r="AF186" t="s">
        <v>3181</v>
      </c>
      <c r="AG186" t="s">
        <v>3182</v>
      </c>
      <c r="AH186" t="s">
        <v>3183</v>
      </c>
      <c r="AI186" t="s">
        <v>69</v>
      </c>
      <c r="AL186" t="s">
        <v>3184</v>
      </c>
      <c r="AM186" t="s">
        <v>3185</v>
      </c>
    </row>
    <row r="187" spans="1:39">
      <c r="A187" t="s">
        <v>3186</v>
      </c>
      <c r="B187" t="s">
        <v>3187</v>
      </c>
      <c r="C187" t="s">
        <v>41</v>
      </c>
      <c r="D187" t="s">
        <v>2716</v>
      </c>
      <c r="E187" t="s">
        <v>43</v>
      </c>
      <c r="F187" t="s">
        <v>44</v>
      </c>
      <c r="G187" t="s">
        <v>3188</v>
      </c>
      <c r="H187" t="s">
        <v>3189</v>
      </c>
      <c r="I187" t="s">
        <v>3171</v>
      </c>
      <c r="J187" t="s">
        <v>3050</v>
      </c>
      <c r="K187" t="s">
        <v>584</v>
      </c>
      <c r="L187" t="s">
        <v>372</v>
      </c>
      <c r="M187" t="s">
        <v>3160</v>
      </c>
      <c r="N187" t="s">
        <v>50</v>
      </c>
      <c r="O187" t="s">
        <v>3190</v>
      </c>
      <c r="P187" t="s">
        <v>3191</v>
      </c>
      <c r="Q187" t="s">
        <v>54</v>
      </c>
      <c r="R187" t="s">
        <v>54</v>
      </c>
      <c r="S187" t="s">
        <v>54</v>
      </c>
      <c r="T187" t="s">
        <v>3192</v>
      </c>
      <c r="U187" t="s">
        <v>3193</v>
      </c>
      <c r="V187" t="s">
        <v>3194</v>
      </c>
      <c r="W187" t="s">
        <v>3195</v>
      </c>
      <c r="X187" t="s">
        <v>3196</v>
      </c>
      <c r="Y187" t="s">
        <v>131</v>
      </c>
      <c r="Z187" t="s">
        <v>60</v>
      </c>
      <c r="AA187" t="s">
        <v>3197</v>
      </c>
      <c r="AB187" t="s">
        <v>572</v>
      </c>
      <c r="AC187" t="s">
        <v>3198</v>
      </c>
      <c r="AD187" t="s">
        <v>3199</v>
      </c>
      <c r="AE187" t="s">
        <v>3197</v>
      </c>
      <c r="AF187" t="s">
        <v>572</v>
      </c>
      <c r="AG187" t="s">
        <v>3198</v>
      </c>
      <c r="AH187" t="s">
        <v>3199</v>
      </c>
      <c r="AI187" t="s">
        <v>69</v>
      </c>
      <c r="AL187" t="s">
        <v>3200</v>
      </c>
      <c r="AM187" t="s">
        <v>3201</v>
      </c>
    </row>
    <row r="188" spans="1:39">
      <c r="A188" t="s">
        <v>3202</v>
      </c>
      <c r="B188" t="s">
        <v>3203</v>
      </c>
      <c r="C188" t="s">
        <v>41</v>
      </c>
      <c r="D188" t="s">
        <v>2716</v>
      </c>
      <c r="E188" t="s">
        <v>43</v>
      </c>
      <c r="F188" t="s">
        <v>44</v>
      </c>
      <c r="G188" t="s">
        <v>3204</v>
      </c>
      <c r="H188" t="s">
        <v>3205</v>
      </c>
      <c r="I188" t="s">
        <v>3171</v>
      </c>
      <c r="J188" t="s">
        <v>3206</v>
      </c>
      <c r="K188" t="s">
        <v>584</v>
      </c>
      <c r="L188" t="s">
        <v>372</v>
      </c>
      <c r="M188" t="s">
        <v>3160</v>
      </c>
      <c r="N188" t="s">
        <v>50</v>
      </c>
      <c r="O188" t="s">
        <v>3207</v>
      </c>
      <c r="P188" t="s">
        <v>3208</v>
      </c>
      <c r="Q188" t="s">
        <v>54</v>
      </c>
      <c r="R188" t="s">
        <v>54</v>
      </c>
      <c r="S188" t="s">
        <v>54</v>
      </c>
      <c r="T188" t="s">
        <v>3209</v>
      </c>
      <c r="U188" t="s">
        <v>3210</v>
      </c>
      <c r="V188" t="s">
        <v>3211</v>
      </c>
      <c r="W188" t="s">
        <v>3212</v>
      </c>
      <c r="X188" t="s">
        <v>3213</v>
      </c>
      <c r="Y188" t="s">
        <v>1545</v>
      </c>
      <c r="Z188" t="s">
        <v>60</v>
      </c>
      <c r="AA188" t="s">
        <v>3214</v>
      </c>
      <c r="AB188" t="s">
        <v>62</v>
      </c>
      <c r="AC188" t="s">
        <v>3215</v>
      </c>
      <c r="AD188" t="s">
        <v>3216</v>
      </c>
      <c r="AE188" t="s">
        <v>3217</v>
      </c>
      <c r="AF188" t="s">
        <v>1053</v>
      </c>
      <c r="AG188" t="s">
        <v>3218</v>
      </c>
      <c r="AH188" t="s">
        <v>3219</v>
      </c>
      <c r="AI188" t="s">
        <v>69</v>
      </c>
      <c r="AL188" t="s">
        <v>3220</v>
      </c>
      <c r="AM188" t="s">
        <v>3221</v>
      </c>
    </row>
    <row r="189" spans="1:39">
      <c r="A189" t="s">
        <v>3222</v>
      </c>
      <c r="B189" t="s">
        <v>3223</v>
      </c>
      <c r="C189" t="s">
        <v>41</v>
      </c>
      <c r="D189" t="s">
        <v>2716</v>
      </c>
      <c r="E189" t="s">
        <v>43</v>
      </c>
      <c r="F189" t="s">
        <v>44</v>
      </c>
      <c r="G189" t="s">
        <v>3224</v>
      </c>
      <c r="H189" t="s">
        <v>3225</v>
      </c>
      <c r="I189" t="s">
        <v>3171</v>
      </c>
      <c r="J189" t="s">
        <v>3226</v>
      </c>
      <c r="K189" t="s">
        <v>584</v>
      </c>
      <c r="L189" t="s">
        <v>372</v>
      </c>
      <c r="M189" t="s">
        <v>3227</v>
      </c>
      <c r="N189" t="s">
        <v>50</v>
      </c>
      <c r="O189" t="s">
        <v>3228</v>
      </c>
      <c r="P189" t="s">
        <v>3229</v>
      </c>
      <c r="Q189" t="s">
        <v>54</v>
      </c>
      <c r="R189" t="s">
        <v>80</v>
      </c>
      <c r="S189" t="s">
        <v>54</v>
      </c>
      <c r="T189" t="s">
        <v>909</v>
      </c>
      <c r="U189" t="s">
        <v>3230</v>
      </c>
      <c r="V189" t="s">
        <v>3231</v>
      </c>
      <c r="X189" t="s">
        <v>3232</v>
      </c>
      <c r="Y189" t="s">
        <v>158</v>
      </c>
      <c r="Z189" t="s">
        <v>60</v>
      </c>
      <c r="AA189" t="s">
        <v>3233</v>
      </c>
      <c r="AB189" t="s">
        <v>88</v>
      </c>
      <c r="AC189" t="s">
        <v>3234</v>
      </c>
      <c r="AD189" t="s">
        <v>3235</v>
      </c>
      <c r="AE189" t="s">
        <v>3236</v>
      </c>
      <c r="AF189" t="s">
        <v>3237</v>
      </c>
      <c r="AG189" t="s">
        <v>3234</v>
      </c>
      <c r="AH189" t="s">
        <v>3238</v>
      </c>
      <c r="AI189" t="s">
        <v>69</v>
      </c>
      <c r="AL189" t="s">
        <v>3239</v>
      </c>
      <c r="AM189" t="s">
        <v>3240</v>
      </c>
    </row>
    <row r="190" spans="1:39">
      <c r="A190" t="s">
        <v>3241</v>
      </c>
      <c r="B190" t="s">
        <v>3242</v>
      </c>
      <c r="C190" t="s">
        <v>41</v>
      </c>
      <c r="D190" t="s">
        <v>2716</v>
      </c>
      <c r="E190" t="s">
        <v>43</v>
      </c>
      <c r="F190" t="s">
        <v>44</v>
      </c>
      <c r="G190" t="s">
        <v>3243</v>
      </c>
      <c r="H190" t="s">
        <v>3244</v>
      </c>
      <c r="I190" t="s">
        <v>2844</v>
      </c>
      <c r="J190" t="s">
        <v>1726</v>
      </c>
      <c r="K190" t="s">
        <v>584</v>
      </c>
      <c r="L190" t="s">
        <v>372</v>
      </c>
      <c r="M190" t="s">
        <v>3245</v>
      </c>
      <c r="N190" t="s">
        <v>50</v>
      </c>
      <c r="O190" t="s">
        <v>2791</v>
      </c>
      <c r="P190" t="s">
        <v>3246</v>
      </c>
      <c r="Q190" t="s">
        <v>54</v>
      </c>
      <c r="R190" t="s">
        <v>54</v>
      </c>
      <c r="S190" t="s">
        <v>54</v>
      </c>
      <c r="T190" t="s">
        <v>483</v>
      </c>
      <c r="U190" t="s">
        <v>3247</v>
      </c>
      <c r="V190" t="s">
        <v>3248</v>
      </c>
      <c r="X190" t="s">
        <v>3249</v>
      </c>
      <c r="Y190" t="s">
        <v>86</v>
      </c>
      <c r="Z190" t="s">
        <v>60</v>
      </c>
      <c r="AA190" t="s">
        <v>3250</v>
      </c>
      <c r="AB190" t="s">
        <v>88</v>
      </c>
      <c r="AC190" t="s">
        <v>3251</v>
      </c>
      <c r="AD190" t="s">
        <v>3252</v>
      </c>
      <c r="AE190" t="s">
        <v>3253</v>
      </c>
      <c r="AF190" t="s">
        <v>3254</v>
      </c>
      <c r="AG190" t="s">
        <v>3251</v>
      </c>
      <c r="AH190" t="s">
        <v>3255</v>
      </c>
      <c r="AI190" t="s">
        <v>69</v>
      </c>
      <c r="AL190" t="s">
        <v>3256</v>
      </c>
      <c r="AM190" t="s">
        <v>3257</v>
      </c>
    </row>
    <row r="191" spans="1:39">
      <c r="A191" t="s">
        <v>3258</v>
      </c>
      <c r="B191" t="s">
        <v>3259</v>
      </c>
      <c r="C191" t="s">
        <v>41</v>
      </c>
      <c r="D191" t="s">
        <v>2716</v>
      </c>
      <c r="E191" t="s">
        <v>43</v>
      </c>
      <c r="F191" t="s">
        <v>44</v>
      </c>
      <c r="G191" t="s">
        <v>3260</v>
      </c>
      <c r="H191" t="s">
        <v>3261</v>
      </c>
      <c r="I191" t="s">
        <v>2719</v>
      </c>
      <c r="J191" t="s">
        <v>1726</v>
      </c>
      <c r="K191" t="s">
        <v>584</v>
      </c>
      <c r="L191" t="s">
        <v>372</v>
      </c>
      <c r="M191" t="s">
        <v>3245</v>
      </c>
      <c r="N191" t="s">
        <v>50</v>
      </c>
      <c r="O191" t="s">
        <v>3262</v>
      </c>
      <c r="P191" t="s">
        <v>3263</v>
      </c>
      <c r="Q191" t="s">
        <v>54</v>
      </c>
      <c r="R191" t="s">
        <v>54</v>
      </c>
      <c r="S191" t="s">
        <v>54</v>
      </c>
      <c r="T191" t="s">
        <v>245</v>
      </c>
      <c r="U191" t="s">
        <v>3264</v>
      </c>
      <c r="V191" t="s">
        <v>3265</v>
      </c>
      <c r="W191" t="s">
        <v>3266</v>
      </c>
      <c r="X191" t="s">
        <v>3267</v>
      </c>
      <c r="Y191" t="s">
        <v>293</v>
      </c>
      <c r="Z191" t="s">
        <v>60</v>
      </c>
      <c r="AA191" t="s">
        <v>3268</v>
      </c>
      <c r="AB191" t="s">
        <v>318</v>
      </c>
      <c r="AC191" t="s">
        <v>3269</v>
      </c>
      <c r="AD191" t="s">
        <v>3270</v>
      </c>
      <c r="AE191" t="s">
        <v>3271</v>
      </c>
      <c r="AF191" t="s">
        <v>2070</v>
      </c>
      <c r="AG191" t="s">
        <v>3269</v>
      </c>
      <c r="AH191" t="s">
        <v>3272</v>
      </c>
      <c r="AI191" t="s">
        <v>69</v>
      </c>
      <c r="AL191" t="s">
        <v>3273</v>
      </c>
      <c r="AM191" t="s">
        <v>3274</v>
      </c>
    </row>
    <row r="192" spans="1:39">
      <c r="A192" t="s">
        <v>3275</v>
      </c>
      <c r="B192" t="s">
        <v>3242</v>
      </c>
      <c r="C192" t="s">
        <v>41</v>
      </c>
      <c r="D192" t="s">
        <v>2716</v>
      </c>
      <c r="E192" t="s">
        <v>43</v>
      </c>
      <c r="F192" t="s">
        <v>44</v>
      </c>
      <c r="G192" t="s">
        <v>3276</v>
      </c>
      <c r="H192" t="s">
        <v>3277</v>
      </c>
      <c r="I192" t="s">
        <v>2719</v>
      </c>
      <c r="J192" t="s">
        <v>1726</v>
      </c>
      <c r="K192" t="s">
        <v>584</v>
      </c>
      <c r="L192" t="s">
        <v>372</v>
      </c>
      <c r="M192" t="s">
        <v>3245</v>
      </c>
      <c r="N192" t="s">
        <v>50</v>
      </c>
      <c r="O192" t="s">
        <v>3278</v>
      </c>
      <c r="P192" t="s">
        <v>3279</v>
      </c>
      <c r="Q192" t="s">
        <v>54</v>
      </c>
      <c r="R192" t="s">
        <v>54</v>
      </c>
      <c r="S192" t="s">
        <v>54</v>
      </c>
      <c r="T192" t="s">
        <v>3280</v>
      </c>
      <c r="U192" t="s">
        <v>3281</v>
      </c>
      <c r="V192" t="s">
        <v>3282</v>
      </c>
      <c r="W192" t="s">
        <v>3283</v>
      </c>
      <c r="X192" t="s">
        <v>3267</v>
      </c>
      <c r="Y192" t="s">
        <v>293</v>
      </c>
      <c r="Z192" t="s">
        <v>60</v>
      </c>
      <c r="AA192" t="s">
        <v>3284</v>
      </c>
      <c r="AB192" t="s">
        <v>88</v>
      </c>
      <c r="AC192" t="s">
        <v>3285</v>
      </c>
      <c r="AD192" t="s">
        <v>3286</v>
      </c>
      <c r="AE192" t="s">
        <v>3287</v>
      </c>
      <c r="AF192" t="s">
        <v>3288</v>
      </c>
      <c r="AG192" t="s">
        <v>3289</v>
      </c>
      <c r="AH192" t="s">
        <v>3290</v>
      </c>
      <c r="AI192" t="s">
        <v>69</v>
      </c>
      <c r="AL192" t="s">
        <v>3291</v>
      </c>
      <c r="AM192" t="s">
        <v>3292</v>
      </c>
    </row>
    <row r="193" spans="1:39">
      <c r="A193" t="s">
        <v>3293</v>
      </c>
      <c r="B193" t="s">
        <v>3294</v>
      </c>
      <c r="C193" t="s">
        <v>41</v>
      </c>
      <c r="D193" t="s">
        <v>2716</v>
      </c>
      <c r="E193" t="s">
        <v>43</v>
      </c>
      <c r="F193" t="s">
        <v>44</v>
      </c>
      <c r="G193" t="s">
        <v>3295</v>
      </c>
      <c r="H193" t="s">
        <v>3296</v>
      </c>
      <c r="I193" t="s">
        <v>3297</v>
      </c>
      <c r="J193" t="s">
        <v>3298</v>
      </c>
      <c r="K193" t="s">
        <v>584</v>
      </c>
      <c r="L193" t="s">
        <v>372</v>
      </c>
      <c r="M193" t="s">
        <v>3299</v>
      </c>
      <c r="N193" t="s">
        <v>50</v>
      </c>
      <c r="O193" t="s">
        <v>3300</v>
      </c>
      <c r="P193" t="s">
        <v>3301</v>
      </c>
      <c r="Q193" t="s">
        <v>54</v>
      </c>
      <c r="R193" t="s">
        <v>54</v>
      </c>
      <c r="S193" t="s">
        <v>54</v>
      </c>
      <c r="T193" t="s">
        <v>627</v>
      </c>
      <c r="U193" t="s">
        <v>3302</v>
      </c>
      <c r="V193" t="s">
        <v>3303</v>
      </c>
      <c r="X193" t="s">
        <v>3304</v>
      </c>
      <c r="Y193" t="s">
        <v>3305</v>
      </c>
      <c r="Z193" t="s">
        <v>60</v>
      </c>
      <c r="AA193" t="s">
        <v>3306</v>
      </c>
      <c r="AB193" t="s">
        <v>511</v>
      </c>
      <c r="AC193" t="s">
        <v>3307</v>
      </c>
      <c r="AD193" t="s">
        <v>3308</v>
      </c>
      <c r="AE193" t="s">
        <v>3309</v>
      </c>
      <c r="AF193" t="s">
        <v>3288</v>
      </c>
      <c r="AG193" t="s">
        <v>3307</v>
      </c>
      <c r="AH193" t="s">
        <v>3310</v>
      </c>
      <c r="AI193" t="s">
        <v>69</v>
      </c>
      <c r="AL193" t="s">
        <v>3311</v>
      </c>
      <c r="AM193" t="s">
        <v>3312</v>
      </c>
    </row>
    <row r="194" spans="1:39">
      <c r="A194" t="s">
        <v>3313</v>
      </c>
      <c r="B194" t="s">
        <v>3314</v>
      </c>
      <c r="C194" t="s">
        <v>41</v>
      </c>
      <c r="D194" t="s">
        <v>2716</v>
      </c>
      <c r="E194" t="s">
        <v>43</v>
      </c>
      <c r="F194" t="s">
        <v>44</v>
      </c>
      <c r="G194" t="s">
        <v>3315</v>
      </c>
      <c r="H194" t="s">
        <v>3316</v>
      </c>
      <c r="I194" t="s">
        <v>3297</v>
      </c>
      <c r="J194" t="s">
        <v>3298</v>
      </c>
      <c r="K194" t="s">
        <v>584</v>
      </c>
      <c r="L194" t="s">
        <v>372</v>
      </c>
      <c r="M194" t="s">
        <v>3299</v>
      </c>
      <c r="N194" t="s">
        <v>50</v>
      </c>
      <c r="O194" t="s">
        <v>3317</v>
      </c>
      <c r="P194" t="s">
        <v>3318</v>
      </c>
      <c r="Q194" t="s">
        <v>54</v>
      </c>
      <c r="R194" t="s">
        <v>54</v>
      </c>
      <c r="S194" t="s">
        <v>54</v>
      </c>
      <c r="T194" t="s">
        <v>421</v>
      </c>
      <c r="U194" t="s">
        <v>3319</v>
      </c>
      <c r="V194" t="s">
        <v>3320</v>
      </c>
      <c r="X194" t="s">
        <v>3321</v>
      </c>
      <c r="Y194" t="s">
        <v>109</v>
      </c>
      <c r="Z194" t="s">
        <v>60</v>
      </c>
      <c r="AA194" t="s">
        <v>3322</v>
      </c>
      <c r="AB194" t="s">
        <v>88</v>
      </c>
      <c r="AC194" t="s">
        <v>3323</v>
      </c>
      <c r="AD194" t="s">
        <v>3324</v>
      </c>
      <c r="AE194" t="s">
        <v>3325</v>
      </c>
      <c r="AF194" t="s">
        <v>3326</v>
      </c>
      <c r="AG194" t="s">
        <v>3323</v>
      </c>
      <c r="AH194" t="s">
        <v>3327</v>
      </c>
      <c r="AI194" t="s">
        <v>69</v>
      </c>
      <c r="AL194" t="s">
        <v>3328</v>
      </c>
      <c r="AM194" t="s">
        <v>3329</v>
      </c>
    </row>
    <row r="195" spans="1:39">
      <c r="A195" t="s">
        <v>453</v>
      </c>
      <c r="B195" t="s">
        <v>3330</v>
      </c>
      <c r="C195" t="s">
        <v>41</v>
      </c>
      <c r="D195" t="s">
        <v>2716</v>
      </c>
      <c r="E195" t="s">
        <v>43</v>
      </c>
      <c r="F195" t="s">
        <v>44</v>
      </c>
      <c r="G195" t="s">
        <v>3331</v>
      </c>
      <c r="H195" t="s">
        <v>3332</v>
      </c>
      <c r="I195" t="s">
        <v>3297</v>
      </c>
      <c r="J195" t="s">
        <v>3298</v>
      </c>
      <c r="K195" t="s">
        <v>584</v>
      </c>
      <c r="L195" t="s">
        <v>372</v>
      </c>
      <c r="M195" t="s">
        <v>3299</v>
      </c>
      <c r="N195" t="s">
        <v>50</v>
      </c>
      <c r="O195" t="s">
        <v>125</v>
      </c>
      <c r="P195" t="s">
        <v>3333</v>
      </c>
      <c r="Q195" t="s">
        <v>54</v>
      </c>
      <c r="R195" t="s">
        <v>54</v>
      </c>
      <c r="S195" t="s">
        <v>54</v>
      </c>
      <c r="T195" t="s">
        <v>3334</v>
      </c>
      <c r="U195" t="s">
        <v>462</v>
      </c>
      <c r="V195" t="s">
        <v>206</v>
      </c>
      <c r="X195" t="s">
        <v>464</v>
      </c>
      <c r="Y195" t="s">
        <v>206</v>
      </c>
      <c r="Z195" t="s">
        <v>465</v>
      </c>
      <c r="AA195" t="s">
        <v>3335</v>
      </c>
      <c r="AB195" t="s">
        <v>467</v>
      </c>
      <c r="AC195" t="s">
        <v>468</v>
      </c>
      <c r="AD195" t="s">
        <v>469</v>
      </c>
      <c r="AE195" t="s">
        <v>3336</v>
      </c>
      <c r="AF195" t="s">
        <v>3337</v>
      </c>
      <c r="AG195" t="s">
        <v>468</v>
      </c>
      <c r="AH195" t="s">
        <v>3338</v>
      </c>
      <c r="AI195" t="s">
        <v>69</v>
      </c>
      <c r="AL195" t="s">
        <v>3339</v>
      </c>
      <c r="AM195" t="s">
        <v>3340</v>
      </c>
    </row>
    <row r="196" spans="1:39">
      <c r="A196" t="s">
        <v>3341</v>
      </c>
      <c r="B196" t="s">
        <v>3342</v>
      </c>
      <c r="C196" t="s">
        <v>41</v>
      </c>
      <c r="D196" t="s">
        <v>2716</v>
      </c>
      <c r="E196" t="s">
        <v>43</v>
      </c>
      <c r="F196" t="s">
        <v>44</v>
      </c>
      <c r="G196" t="s">
        <v>3343</v>
      </c>
      <c r="H196" t="s">
        <v>3344</v>
      </c>
      <c r="I196" t="s">
        <v>3297</v>
      </c>
      <c r="J196" t="s">
        <v>3298</v>
      </c>
      <c r="K196" t="s">
        <v>584</v>
      </c>
      <c r="L196" t="s">
        <v>372</v>
      </c>
      <c r="M196" t="s">
        <v>3345</v>
      </c>
      <c r="N196" t="s">
        <v>50</v>
      </c>
      <c r="O196" t="s">
        <v>3346</v>
      </c>
      <c r="P196" t="s">
        <v>3347</v>
      </c>
      <c r="Q196" t="s">
        <v>54</v>
      </c>
      <c r="R196" t="s">
        <v>54</v>
      </c>
      <c r="S196" t="s">
        <v>54</v>
      </c>
      <c r="T196" t="s">
        <v>154</v>
      </c>
      <c r="U196" t="s">
        <v>3348</v>
      </c>
      <c r="V196" t="s">
        <v>3349</v>
      </c>
      <c r="X196" t="s">
        <v>3350</v>
      </c>
      <c r="Y196" t="s">
        <v>403</v>
      </c>
      <c r="Z196" t="s">
        <v>60</v>
      </c>
      <c r="AA196" t="s">
        <v>3351</v>
      </c>
      <c r="AB196" t="s">
        <v>1049</v>
      </c>
      <c r="AC196" t="s">
        <v>3352</v>
      </c>
      <c r="AD196" t="s">
        <v>3353</v>
      </c>
      <c r="AE196" t="s">
        <v>3351</v>
      </c>
      <c r="AF196" t="s">
        <v>1049</v>
      </c>
      <c r="AG196" t="s">
        <v>3352</v>
      </c>
      <c r="AH196" t="s">
        <v>3353</v>
      </c>
      <c r="AI196" t="s">
        <v>69</v>
      </c>
      <c r="AL196" t="s">
        <v>3354</v>
      </c>
      <c r="AM196" t="s">
        <v>3355</v>
      </c>
    </row>
    <row r="197" spans="1:39">
      <c r="A197" t="s">
        <v>3356</v>
      </c>
      <c r="B197" t="s">
        <v>3357</v>
      </c>
      <c r="C197" t="s">
        <v>41</v>
      </c>
      <c r="D197" t="s">
        <v>2716</v>
      </c>
      <c r="E197" t="s">
        <v>43</v>
      </c>
      <c r="F197" t="s">
        <v>44</v>
      </c>
      <c r="G197" t="s">
        <v>3358</v>
      </c>
      <c r="H197" t="s">
        <v>3359</v>
      </c>
      <c r="I197" t="s">
        <v>3297</v>
      </c>
      <c r="J197" t="s">
        <v>3298</v>
      </c>
      <c r="K197" t="s">
        <v>584</v>
      </c>
      <c r="L197" t="s">
        <v>372</v>
      </c>
      <c r="M197" t="s">
        <v>3345</v>
      </c>
      <c r="N197" t="s">
        <v>50</v>
      </c>
      <c r="O197" t="s">
        <v>2757</v>
      </c>
      <c r="P197" t="s">
        <v>3360</v>
      </c>
      <c r="Q197" t="s">
        <v>54</v>
      </c>
      <c r="R197" t="s">
        <v>54</v>
      </c>
      <c r="S197" t="s">
        <v>54</v>
      </c>
      <c r="T197" t="s">
        <v>1463</v>
      </c>
      <c r="U197" t="s">
        <v>3361</v>
      </c>
      <c r="V197" t="s">
        <v>3362</v>
      </c>
      <c r="X197" t="s">
        <v>3363</v>
      </c>
      <c r="Y197" t="s">
        <v>59</v>
      </c>
      <c r="Z197" t="s">
        <v>60</v>
      </c>
      <c r="AA197" t="s">
        <v>3364</v>
      </c>
      <c r="AB197" t="s">
        <v>1010</v>
      </c>
      <c r="AC197" t="s">
        <v>3365</v>
      </c>
      <c r="AD197" t="s">
        <v>3366</v>
      </c>
      <c r="AE197" t="s">
        <v>3367</v>
      </c>
      <c r="AF197" t="s">
        <v>3368</v>
      </c>
      <c r="AG197" t="s">
        <v>3365</v>
      </c>
      <c r="AH197" t="s">
        <v>3369</v>
      </c>
      <c r="AI197" t="s">
        <v>69</v>
      </c>
      <c r="AL197" t="s">
        <v>3370</v>
      </c>
      <c r="AM197" t="s">
        <v>3371</v>
      </c>
    </row>
    <row r="198" spans="1:39">
      <c r="A198" t="s">
        <v>3372</v>
      </c>
      <c r="B198" t="s">
        <v>3373</v>
      </c>
      <c r="C198" t="s">
        <v>41</v>
      </c>
      <c r="D198" t="s">
        <v>2716</v>
      </c>
      <c r="E198" t="s">
        <v>43</v>
      </c>
      <c r="F198" t="s">
        <v>44</v>
      </c>
      <c r="G198" t="s">
        <v>3374</v>
      </c>
      <c r="H198" t="s">
        <v>3375</v>
      </c>
      <c r="I198" t="s">
        <v>3297</v>
      </c>
      <c r="J198" t="s">
        <v>3298</v>
      </c>
      <c r="K198" t="s">
        <v>584</v>
      </c>
      <c r="L198" t="s">
        <v>372</v>
      </c>
      <c r="M198" t="s">
        <v>3376</v>
      </c>
      <c r="N198" t="s">
        <v>50</v>
      </c>
      <c r="O198" t="s">
        <v>3377</v>
      </c>
      <c r="P198" t="s">
        <v>3378</v>
      </c>
      <c r="Q198" t="s">
        <v>54</v>
      </c>
      <c r="R198" t="s">
        <v>54</v>
      </c>
      <c r="S198" t="s">
        <v>54</v>
      </c>
      <c r="T198" t="s">
        <v>3379</v>
      </c>
      <c r="U198" t="s">
        <v>3380</v>
      </c>
      <c r="V198" t="s">
        <v>131</v>
      </c>
      <c r="X198" t="s">
        <v>3381</v>
      </c>
      <c r="Y198" t="s">
        <v>131</v>
      </c>
      <c r="Z198" t="s">
        <v>3382</v>
      </c>
      <c r="AA198" t="s">
        <v>3383</v>
      </c>
      <c r="AB198" t="s">
        <v>3384</v>
      </c>
      <c r="AC198" t="s">
        <v>3385</v>
      </c>
      <c r="AD198" t="s">
        <v>3386</v>
      </c>
      <c r="AE198" t="s">
        <v>3387</v>
      </c>
      <c r="AF198" t="s">
        <v>2587</v>
      </c>
      <c r="AG198" t="s">
        <v>3388</v>
      </c>
      <c r="AH198" t="s">
        <v>3389</v>
      </c>
      <c r="AI198" t="s">
        <v>69</v>
      </c>
      <c r="AL198" t="s">
        <v>3390</v>
      </c>
      <c r="AM198" t="s">
        <v>3391</v>
      </c>
    </row>
    <row r="199" spans="1:39">
      <c r="A199" t="s">
        <v>2916</v>
      </c>
      <c r="B199" t="s">
        <v>3392</v>
      </c>
      <c r="C199" t="s">
        <v>41</v>
      </c>
      <c r="D199" t="s">
        <v>2716</v>
      </c>
      <c r="E199" t="s">
        <v>43</v>
      </c>
      <c r="F199" t="s">
        <v>44</v>
      </c>
      <c r="G199" t="s">
        <v>3393</v>
      </c>
      <c r="H199" t="s">
        <v>3394</v>
      </c>
      <c r="I199" t="s">
        <v>3297</v>
      </c>
      <c r="J199" t="s">
        <v>3298</v>
      </c>
      <c r="K199" t="s">
        <v>584</v>
      </c>
      <c r="L199" t="s">
        <v>372</v>
      </c>
      <c r="M199" t="s">
        <v>3376</v>
      </c>
      <c r="N199" t="s">
        <v>50</v>
      </c>
      <c r="O199" t="s">
        <v>3395</v>
      </c>
      <c r="P199" t="s">
        <v>2921</v>
      </c>
      <c r="Q199" t="s">
        <v>54</v>
      </c>
      <c r="R199" t="s">
        <v>54</v>
      </c>
      <c r="S199" t="s">
        <v>54</v>
      </c>
      <c r="T199" t="s">
        <v>2922</v>
      </c>
      <c r="U199" t="s">
        <v>2923</v>
      </c>
      <c r="V199" t="s">
        <v>2924</v>
      </c>
      <c r="W199" t="s">
        <v>2925</v>
      </c>
      <c r="X199" t="s">
        <v>2926</v>
      </c>
      <c r="Y199" t="s">
        <v>1394</v>
      </c>
      <c r="Z199" t="s">
        <v>60</v>
      </c>
      <c r="AA199" t="s">
        <v>2927</v>
      </c>
      <c r="AB199" t="s">
        <v>857</v>
      </c>
      <c r="AC199" t="s">
        <v>2928</v>
      </c>
      <c r="AD199" t="s">
        <v>2929</v>
      </c>
      <c r="AE199" t="s">
        <v>3396</v>
      </c>
      <c r="AF199" t="s">
        <v>3397</v>
      </c>
      <c r="AG199" t="s">
        <v>2928</v>
      </c>
      <c r="AH199" t="s">
        <v>3398</v>
      </c>
      <c r="AI199" t="s">
        <v>69</v>
      </c>
      <c r="AL199" t="s">
        <v>3399</v>
      </c>
      <c r="AM199" t="s">
        <v>3400</v>
      </c>
    </row>
    <row r="200" spans="1:39">
      <c r="A200" t="s">
        <v>977</v>
      </c>
      <c r="B200" t="s">
        <v>3401</v>
      </c>
      <c r="C200" t="s">
        <v>41</v>
      </c>
      <c r="D200" t="s">
        <v>2716</v>
      </c>
      <c r="E200" t="s">
        <v>43</v>
      </c>
      <c r="F200" t="s">
        <v>44</v>
      </c>
      <c r="G200" t="s">
        <v>3402</v>
      </c>
      <c r="H200" t="s">
        <v>3403</v>
      </c>
      <c r="I200" t="s">
        <v>3297</v>
      </c>
      <c r="J200" t="s">
        <v>3298</v>
      </c>
      <c r="K200" t="s">
        <v>584</v>
      </c>
      <c r="L200" t="s">
        <v>372</v>
      </c>
      <c r="M200" t="s">
        <v>3404</v>
      </c>
      <c r="N200" t="s">
        <v>50</v>
      </c>
      <c r="O200" t="s">
        <v>3405</v>
      </c>
      <c r="P200" t="s">
        <v>984</v>
      </c>
      <c r="Q200" t="s">
        <v>54</v>
      </c>
      <c r="R200" t="s">
        <v>54</v>
      </c>
      <c r="S200" t="s">
        <v>80</v>
      </c>
      <c r="T200" t="s">
        <v>985</v>
      </c>
      <c r="U200" t="s">
        <v>986</v>
      </c>
      <c r="V200" t="s">
        <v>987</v>
      </c>
      <c r="W200" t="s">
        <v>988</v>
      </c>
      <c r="X200" t="s">
        <v>989</v>
      </c>
      <c r="Y200" t="s">
        <v>206</v>
      </c>
      <c r="Z200" t="s">
        <v>60</v>
      </c>
      <c r="AA200" t="s">
        <v>990</v>
      </c>
      <c r="AB200" t="s">
        <v>568</v>
      </c>
      <c r="AC200" t="s">
        <v>991</v>
      </c>
      <c r="AD200" t="s">
        <v>992</v>
      </c>
      <c r="AE200" t="s">
        <v>3406</v>
      </c>
      <c r="AF200" t="s">
        <v>3407</v>
      </c>
      <c r="AG200" t="s">
        <v>991</v>
      </c>
      <c r="AH200" t="s">
        <v>995</v>
      </c>
      <c r="AL200" t="s">
        <v>3408</v>
      </c>
      <c r="AM200" t="s">
        <v>3409</v>
      </c>
    </row>
    <row r="201" spans="1:39">
      <c r="A201" t="s">
        <v>2199</v>
      </c>
      <c r="B201" t="s">
        <v>3410</v>
      </c>
      <c r="C201" t="s">
        <v>41</v>
      </c>
      <c r="D201" t="s">
        <v>2716</v>
      </c>
      <c r="E201" t="s">
        <v>43</v>
      </c>
      <c r="F201" t="s">
        <v>44</v>
      </c>
      <c r="G201" t="s">
        <v>3411</v>
      </c>
      <c r="H201" t="s">
        <v>3412</v>
      </c>
      <c r="I201" t="s">
        <v>3297</v>
      </c>
      <c r="J201" t="s">
        <v>3298</v>
      </c>
      <c r="K201" t="s">
        <v>584</v>
      </c>
      <c r="L201" t="s">
        <v>372</v>
      </c>
      <c r="M201" t="s">
        <v>3404</v>
      </c>
      <c r="N201" t="s">
        <v>50</v>
      </c>
      <c r="O201" t="s">
        <v>2757</v>
      </c>
      <c r="P201" t="s">
        <v>2204</v>
      </c>
      <c r="Q201" t="s">
        <v>54</v>
      </c>
      <c r="R201" t="s">
        <v>54</v>
      </c>
      <c r="S201" t="s">
        <v>54</v>
      </c>
      <c r="T201" t="s">
        <v>2205</v>
      </c>
      <c r="U201" t="s">
        <v>2206</v>
      </c>
      <c r="V201" t="s">
        <v>2207</v>
      </c>
      <c r="W201" t="s">
        <v>888</v>
      </c>
      <c r="X201" t="s">
        <v>2208</v>
      </c>
      <c r="Y201" t="s">
        <v>293</v>
      </c>
      <c r="Z201" t="s">
        <v>60</v>
      </c>
      <c r="AA201" t="s">
        <v>2209</v>
      </c>
      <c r="AB201" t="s">
        <v>3413</v>
      </c>
      <c r="AC201" t="s">
        <v>2211</v>
      </c>
      <c r="AD201" t="s">
        <v>2397</v>
      </c>
      <c r="AE201" t="s">
        <v>3414</v>
      </c>
      <c r="AF201" t="s">
        <v>92</v>
      </c>
      <c r="AG201" t="s">
        <v>3415</v>
      </c>
      <c r="AH201" t="s">
        <v>3416</v>
      </c>
      <c r="AI201" t="s">
        <v>69</v>
      </c>
      <c r="AL201" t="s">
        <v>3417</v>
      </c>
      <c r="AM201" t="s">
        <v>3418</v>
      </c>
    </row>
    <row r="202" spans="1:39">
      <c r="A202" t="s">
        <v>3419</v>
      </c>
      <c r="B202" t="s">
        <v>3420</v>
      </c>
      <c r="C202" t="s">
        <v>41</v>
      </c>
      <c r="D202" t="s">
        <v>2716</v>
      </c>
      <c r="E202" t="s">
        <v>43</v>
      </c>
      <c r="F202" t="s">
        <v>44</v>
      </c>
      <c r="G202" t="s">
        <v>3421</v>
      </c>
      <c r="H202" t="s">
        <v>3422</v>
      </c>
      <c r="I202" t="s">
        <v>3297</v>
      </c>
      <c r="J202" t="s">
        <v>3298</v>
      </c>
      <c r="K202" t="s">
        <v>584</v>
      </c>
      <c r="L202" t="s">
        <v>372</v>
      </c>
      <c r="M202" t="s">
        <v>3423</v>
      </c>
      <c r="N202" t="s">
        <v>50</v>
      </c>
      <c r="O202" t="s">
        <v>2757</v>
      </c>
      <c r="P202" t="s">
        <v>3424</v>
      </c>
      <c r="Q202" t="s">
        <v>54</v>
      </c>
      <c r="R202" t="s">
        <v>54</v>
      </c>
      <c r="S202" t="s">
        <v>54</v>
      </c>
      <c r="T202" t="s">
        <v>3425</v>
      </c>
      <c r="U202" t="s">
        <v>3426</v>
      </c>
      <c r="V202" t="s">
        <v>3427</v>
      </c>
      <c r="X202" t="s">
        <v>3428</v>
      </c>
      <c r="Y202" t="s">
        <v>109</v>
      </c>
      <c r="Z202" t="s">
        <v>60</v>
      </c>
      <c r="AA202" t="s">
        <v>3429</v>
      </c>
      <c r="AB202" t="s">
        <v>88</v>
      </c>
      <c r="AC202" t="s">
        <v>3430</v>
      </c>
      <c r="AD202" t="s">
        <v>3431</v>
      </c>
      <c r="AE202" t="s">
        <v>3432</v>
      </c>
      <c r="AF202" t="s">
        <v>92</v>
      </c>
      <c r="AG202" t="s">
        <v>3430</v>
      </c>
      <c r="AH202" t="s">
        <v>3433</v>
      </c>
      <c r="AI202" t="s">
        <v>69</v>
      </c>
      <c r="AL202" t="s">
        <v>3434</v>
      </c>
      <c r="AM202" t="s">
        <v>3435</v>
      </c>
    </row>
    <row r="203" spans="1:39">
      <c r="A203" t="s">
        <v>3436</v>
      </c>
      <c r="B203" t="s">
        <v>3420</v>
      </c>
      <c r="C203" t="s">
        <v>41</v>
      </c>
      <c r="D203" t="s">
        <v>2716</v>
      </c>
      <c r="E203" t="s">
        <v>43</v>
      </c>
      <c r="F203" t="s">
        <v>44</v>
      </c>
      <c r="G203" t="s">
        <v>3437</v>
      </c>
      <c r="H203" t="s">
        <v>3438</v>
      </c>
      <c r="I203" t="s">
        <v>3297</v>
      </c>
      <c r="J203" t="s">
        <v>3298</v>
      </c>
      <c r="K203" t="s">
        <v>584</v>
      </c>
      <c r="L203" t="s">
        <v>372</v>
      </c>
      <c r="M203" t="s">
        <v>3423</v>
      </c>
      <c r="N203" t="s">
        <v>50</v>
      </c>
      <c r="O203" t="s">
        <v>3439</v>
      </c>
      <c r="P203" t="s">
        <v>3440</v>
      </c>
      <c r="Q203" t="s">
        <v>80</v>
      </c>
      <c r="R203" t="s">
        <v>54</v>
      </c>
      <c r="S203" t="s">
        <v>54</v>
      </c>
      <c r="T203" t="s">
        <v>3441</v>
      </c>
      <c r="U203" t="s">
        <v>3442</v>
      </c>
      <c r="V203" t="s">
        <v>3443</v>
      </c>
      <c r="X203" t="s">
        <v>3444</v>
      </c>
      <c r="Y203" t="s">
        <v>1545</v>
      </c>
      <c r="Z203" t="s">
        <v>60</v>
      </c>
      <c r="AA203" t="s">
        <v>3445</v>
      </c>
      <c r="AB203" t="s">
        <v>88</v>
      </c>
      <c r="AC203" t="s">
        <v>3446</v>
      </c>
      <c r="AD203" t="s">
        <v>3447</v>
      </c>
      <c r="AE203" t="s">
        <v>3445</v>
      </c>
      <c r="AF203" t="s">
        <v>88</v>
      </c>
      <c r="AG203" t="s">
        <v>3446</v>
      </c>
      <c r="AH203" t="s">
        <v>3447</v>
      </c>
      <c r="AI203" t="s">
        <v>69</v>
      </c>
      <c r="AL203" t="s">
        <v>3448</v>
      </c>
      <c r="AM203" t="s">
        <v>3449</v>
      </c>
    </row>
    <row r="204" spans="1:39">
      <c r="A204" t="s">
        <v>3450</v>
      </c>
      <c r="B204" t="s">
        <v>3451</v>
      </c>
      <c r="C204" t="s">
        <v>41</v>
      </c>
      <c r="D204" t="s">
        <v>2716</v>
      </c>
      <c r="E204" t="s">
        <v>43</v>
      </c>
      <c r="F204" t="s">
        <v>44</v>
      </c>
      <c r="G204" t="s">
        <v>3452</v>
      </c>
      <c r="H204" t="s">
        <v>3453</v>
      </c>
      <c r="I204" t="s">
        <v>3297</v>
      </c>
      <c r="J204" t="s">
        <v>3298</v>
      </c>
      <c r="K204" t="s">
        <v>584</v>
      </c>
      <c r="L204" t="s">
        <v>372</v>
      </c>
      <c r="M204" t="s">
        <v>3454</v>
      </c>
      <c r="N204" t="s">
        <v>50</v>
      </c>
      <c r="O204" t="s">
        <v>3455</v>
      </c>
      <c r="P204" t="s">
        <v>3456</v>
      </c>
      <c r="Q204" t="s">
        <v>54</v>
      </c>
      <c r="R204" t="s">
        <v>54</v>
      </c>
      <c r="S204" t="s">
        <v>54</v>
      </c>
      <c r="T204" t="s">
        <v>627</v>
      </c>
      <c r="U204" t="s">
        <v>3457</v>
      </c>
      <c r="V204" t="s">
        <v>3458</v>
      </c>
      <c r="X204" t="s">
        <v>3459</v>
      </c>
      <c r="Y204" t="s">
        <v>333</v>
      </c>
      <c r="Z204" t="s">
        <v>60</v>
      </c>
      <c r="AA204" t="s">
        <v>3460</v>
      </c>
      <c r="AB204" t="s">
        <v>1580</v>
      </c>
      <c r="AC204" t="s">
        <v>3461</v>
      </c>
      <c r="AD204" t="s">
        <v>3462</v>
      </c>
      <c r="AE204" t="s">
        <v>3463</v>
      </c>
      <c r="AF204" t="s">
        <v>1074</v>
      </c>
      <c r="AG204" t="s">
        <v>3461</v>
      </c>
      <c r="AH204" t="s">
        <v>3464</v>
      </c>
      <c r="AI204" t="s">
        <v>69</v>
      </c>
      <c r="AL204" t="s">
        <v>3465</v>
      </c>
      <c r="AM204" t="s">
        <v>3466</v>
      </c>
    </row>
    <row r="205" spans="1:39">
      <c r="A205" t="s">
        <v>3467</v>
      </c>
      <c r="B205" t="s">
        <v>3451</v>
      </c>
      <c r="C205" t="s">
        <v>41</v>
      </c>
      <c r="D205" t="s">
        <v>2716</v>
      </c>
      <c r="E205" t="s">
        <v>43</v>
      </c>
      <c r="F205" t="s">
        <v>44</v>
      </c>
      <c r="G205" t="s">
        <v>3468</v>
      </c>
      <c r="H205" t="s">
        <v>3469</v>
      </c>
      <c r="I205" t="s">
        <v>3297</v>
      </c>
      <c r="J205" t="s">
        <v>3298</v>
      </c>
      <c r="K205" t="s">
        <v>584</v>
      </c>
      <c r="L205" t="s">
        <v>372</v>
      </c>
      <c r="M205" t="s">
        <v>3454</v>
      </c>
      <c r="N205" t="s">
        <v>50</v>
      </c>
      <c r="O205" t="s">
        <v>2864</v>
      </c>
      <c r="P205" t="s">
        <v>3470</v>
      </c>
      <c r="Q205" t="s">
        <v>54</v>
      </c>
      <c r="R205" t="s">
        <v>54</v>
      </c>
      <c r="S205" t="s">
        <v>54</v>
      </c>
      <c r="T205" t="s">
        <v>1065</v>
      </c>
      <c r="U205" t="s">
        <v>3471</v>
      </c>
      <c r="V205" t="s">
        <v>3472</v>
      </c>
      <c r="X205" t="s">
        <v>3459</v>
      </c>
      <c r="Y205" t="s">
        <v>333</v>
      </c>
      <c r="Z205" t="s">
        <v>60</v>
      </c>
      <c r="AA205" t="s">
        <v>3473</v>
      </c>
      <c r="AB205" t="s">
        <v>88</v>
      </c>
      <c r="AC205" t="s">
        <v>3474</v>
      </c>
      <c r="AD205" t="s">
        <v>3475</v>
      </c>
      <c r="AE205" t="s">
        <v>3476</v>
      </c>
      <c r="AF205" t="s">
        <v>3477</v>
      </c>
      <c r="AG205" t="s">
        <v>3478</v>
      </c>
      <c r="AH205" t="s">
        <v>3479</v>
      </c>
      <c r="AI205" t="s">
        <v>69</v>
      </c>
      <c r="AL205" t="s">
        <v>3480</v>
      </c>
      <c r="AM205" t="s">
        <v>3481</v>
      </c>
    </row>
    <row r="206" spans="1:39">
      <c r="A206" t="s">
        <v>3482</v>
      </c>
      <c r="B206" t="s">
        <v>3483</v>
      </c>
      <c r="C206" t="s">
        <v>41</v>
      </c>
      <c r="D206" t="s">
        <v>2716</v>
      </c>
      <c r="E206" t="s">
        <v>43</v>
      </c>
      <c r="F206" t="s">
        <v>44</v>
      </c>
      <c r="G206" t="s">
        <v>3484</v>
      </c>
      <c r="H206" t="s">
        <v>3485</v>
      </c>
      <c r="I206" t="s">
        <v>3486</v>
      </c>
      <c r="J206" t="s">
        <v>3487</v>
      </c>
      <c r="K206" t="s">
        <v>584</v>
      </c>
      <c r="L206" t="s">
        <v>372</v>
      </c>
      <c r="M206" t="s">
        <v>3488</v>
      </c>
      <c r="N206" t="s">
        <v>50</v>
      </c>
      <c r="O206" t="s">
        <v>3489</v>
      </c>
      <c r="P206" t="s">
        <v>3490</v>
      </c>
      <c r="Q206" t="s">
        <v>54</v>
      </c>
      <c r="R206" t="s">
        <v>54</v>
      </c>
      <c r="S206" t="s">
        <v>54</v>
      </c>
      <c r="T206" t="s">
        <v>1065</v>
      </c>
      <c r="V206" t="s">
        <v>3491</v>
      </c>
      <c r="X206" t="s">
        <v>3492</v>
      </c>
      <c r="Y206" t="s">
        <v>206</v>
      </c>
      <c r="Z206" t="s">
        <v>60</v>
      </c>
      <c r="AA206" t="s">
        <v>3493</v>
      </c>
      <c r="AB206" t="s">
        <v>1360</v>
      </c>
      <c r="AC206" t="s">
        <v>3494</v>
      </c>
      <c r="AD206" t="s">
        <v>3495</v>
      </c>
      <c r="AE206" t="s">
        <v>3496</v>
      </c>
      <c r="AF206" t="s">
        <v>3497</v>
      </c>
      <c r="AG206" t="s">
        <v>3498</v>
      </c>
      <c r="AH206" t="s">
        <v>3499</v>
      </c>
      <c r="AI206" t="s">
        <v>69</v>
      </c>
      <c r="AL206" t="s">
        <v>3500</v>
      </c>
      <c r="AM206" t="s">
        <v>3501</v>
      </c>
    </row>
    <row r="207" spans="1:39">
      <c r="A207" t="s">
        <v>3502</v>
      </c>
      <c r="B207" t="s">
        <v>3503</v>
      </c>
      <c r="C207" t="s">
        <v>41</v>
      </c>
      <c r="D207" t="s">
        <v>2716</v>
      </c>
      <c r="E207" t="s">
        <v>43</v>
      </c>
      <c r="F207" t="s">
        <v>44</v>
      </c>
      <c r="G207" t="s">
        <v>3504</v>
      </c>
      <c r="H207" t="s">
        <v>3505</v>
      </c>
      <c r="I207" t="s">
        <v>2222</v>
      </c>
      <c r="J207" t="s">
        <v>1875</v>
      </c>
      <c r="K207" t="s">
        <v>584</v>
      </c>
      <c r="L207" t="s">
        <v>372</v>
      </c>
      <c r="M207" t="s">
        <v>3506</v>
      </c>
      <c r="N207" t="s">
        <v>50</v>
      </c>
      <c r="O207" t="s">
        <v>125</v>
      </c>
      <c r="P207" t="s">
        <v>3507</v>
      </c>
      <c r="Q207" t="s">
        <v>54</v>
      </c>
      <c r="R207" t="s">
        <v>54</v>
      </c>
      <c r="S207" t="s">
        <v>54</v>
      </c>
      <c r="T207" t="s">
        <v>3508</v>
      </c>
      <c r="U207" t="s">
        <v>3509</v>
      </c>
      <c r="V207" t="s">
        <v>3510</v>
      </c>
      <c r="W207" t="s">
        <v>888</v>
      </c>
      <c r="X207" t="s">
        <v>830</v>
      </c>
      <c r="Y207" t="s">
        <v>293</v>
      </c>
      <c r="Z207" t="s">
        <v>60</v>
      </c>
      <c r="AA207" t="s">
        <v>3511</v>
      </c>
      <c r="AB207" t="s">
        <v>133</v>
      </c>
      <c r="AC207" t="s">
        <v>3512</v>
      </c>
      <c r="AD207" t="s">
        <v>3513</v>
      </c>
      <c r="AE207" t="s">
        <v>3514</v>
      </c>
      <c r="AF207" t="s">
        <v>3397</v>
      </c>
      <c r="AG207" t="s">
        <v>3515</v>
      </c>
      <c r="AH207" t="s">
        <v>3516</v>
      </c>
      <c r="AI207" t="s">
        <v>69</v>
      </c>
      <c r="AL207" t="s">
        <v>3517</v>
      </c>
      <c r="AM207" t="s">
        <v>3518</v>
      </c>
    </row>
    <row r="208" spans="1:39">
      <c r="A208" t="s">
        <v>3519</v>
      </c>
      <c r="B208" t="s">
        <v>3520</v>
      </c>
      <c r="C208" t="s">
        <v>41</v>
      </c>
      <c r="D208" t="s">
        <v>2716</v>
      </c>
      <c r="E208" t="s">
        <v>43</v>
      </c>
      <c r="F208" t="s">
        <v>44</v>
      </c>
      <c r="G208" t="s">
        <v>3521</v>
      </c>
      <c r="H208" t="s">
        <v>3522</v>
      </c>
      <c r="I208" t="s">
        <v>2222</v>
      </c>
      <c r="J208" t="s">
        <v>3487</v>
      </c>
      <c r="K208" t="s">
        <v>584</v>
      </c>
      <c r="L208" t="s">
        <v>372</v>
      </c>
      <c r="M208" t="s">
        <v>3506</v>
      </c>
      <c r="N208" t="s">
        <v>50</v>
      </c>
      <c r="O208" t="s">
        <v>3523</v>
      </c>
      <c r="P208" t="s">
        <v>3524</v>
      </c>
      <c r="Q208" t="s">
        <v>54</v>
      </c>
      <c r="R208" t="s">
        <v>54</v>
      </c>
      <c r="S208" t="s">
        <v>80</v>
      </c>
      <c r="T208" t="s">
        <v>2116</v>
      </c>
      <c r="U208" t="s">
        <v>3525</v>
      </c>
      <c r="V208" t="s">
        <v>3526</v>
      </c>
      <c r="W208" t="s">
        <v>3527</v>
      </c>
      <c r="X208" t="s">
        <v>3528</v>
      </c>
      <c r="Y208" t="s">
        <v>86</v>
      </c>
      <c r="Z208" t="s">
        <v>60</v>
      </c>
      <c r="AA208" t="s">
        <v>3529</v>
      </c>
      <c r="AB208" t="s">
        <v>3530</v>
      </c>
      <c r="AC208" t="s">
        <v>3531</v>
      </c>
      <c r="AD208" t="s">
        <v>3532</v>
      </c>
      <c r="AE208" t="s">
        <v>3533</v>
      </c>
      <c r="AF208" t="s">
        <v>1747</v>
      </c>
      <c r="AG208" t="s">
        <v>3534</v>
      </c>
      <c r="AH208" t="s">
        <v>3535</v>
      </c>
      <c r="AI208" t="s">
        <v>69</v>
      </c>
      <c r="AL208" t="s">
        <v>3536</v>
      </c>
      <c r="AM208" t="s">
        <v>3537</v>
      </c>
    </row>
    <row r="209" spans="1:39">
      <c r="A209" t="s">
        <v>3538</v>
      </c>
      <c r="B209" t="s">
        <v>3539</v>
      </c>
      <c r="C209" t="s">
        <v>41</v>
      </c>
      <c r="D209" t="s">
        <v>2716</v>
      </c>
      <c r="E209" t="s">
        <v>43</v>
      </c>
      <c r="F209" t="s">
        <v>44</v>
      </c>
      <c r="G209" t="s">
        <v>3540</v>
      </c>
      <c r="H209" t="s">
        <v>3541</v>
      </c>
      <c r="I209" t="s">
        <v>2222</v>
      </c>
      <c r="J209" t="s">
        <v>3487</v>
      </c>
      <c r="K209" t="s">
        <v>584</v>
      </c>
      <c r="L209" t="s">
        <v>372</v>
      </c>
      <c r="M209" t="s">
        <v>3506</v>
      </c>
      <c r="N209" t="s">
        <v>50</v>
      </c>
      <c r="O209" t="s">
        <v>3542</v>
      </c>
      <c r="P209" t="s">
        <v>3543</v>
      </c>
      <c r="Q209" t="s">
        <v>54</v>
      </c>
      <c r="R209" t="s">
        <v>54</v>
      </c>
      <c r="S209" t="s">
        <v>54</v>
      </c>
      <c r="T209" t="s">
        <v>266</v>
      </c>
      <c r="U209" t="s">
        <v>267</v>
      </c>
      <c r="V209" t="s">
        <v>3544</v>
      </c>
      <c r="W209" t="s">
        <v>84</v>
      </c>
      <c r="X209" t="s">
        <v>269</v>
      </c>
      <c r="Y209" t="s">
        <v>270</v>
      </c>
      <c r="Z209" t="s">
        <v>60</v>
      </c>
      <c r="AA209" t="s">
        <v>3545</v>
      </c>
      <c r="AB209" t="s">
        <v>3546</v>
      </c>
      <c r="AC209" t="s">
        <v>3547</v>
      </c>
      <c r="AD209" t="s">
        <v>275</v>
      </c>
      <c r="AE209" t="s">
        <v>3548</v>
      </c>
      <c r="AF209" t="s">
        <v>953</v>
      </c>
      <c r="AG209" t="s">
        <v>3549</v>
      </c>
      <c r="AH209" t="s">
        <v>3550</v>
      </c>
      <c r="AI209" t="s">
        <v>69</v>
      </c>
      <c r="AL209" t="s">
        <v>3551</v>
      </c>
      <c r="AM209" t="s">
        <v>3552</v>
      </c>
    </row>
    <row r="210" spans="1:39">
      <c r="A210" t="s">
        <v>823</v>
      </c>
      <c r="B210" t="s">
        <v>3553</v>
      </c>
      <c r="C210" t="s">
        <v>41</v>
      </c>
      <c r="D210" t="s">
        <v>2716</v>
      </c>
      <c r="E210" t="s">
        <v>43</v>
      </c>
      <c r="F210" t="s">
        <v>44</v>
      </c>
      <c r="G210" t="s">
        <v>3554</v>
      </c>
      <c r="H210" t="s">
        <v>3555</v>
      </c>
      <c r="I210" t="s">
        <v>2222</v>
      </c>
      <c r="J210" t="s">
        <v>3487</v>
      </c>
      <c r="K210" t="s">
        <v>584</v>
      </c>
      <c r="L210" t="s">
        <v>372</v>
      </c>
      <c r="M210" t="s">
        <v>3506</v>
      </c>
      <c r="N210" t="s">
        <v>50</v>
      </c>
      <c r="O210" t="s">
        <v>2757</v>
      </c>
      <c r="P210" t="s">
        <v>828</v>
      </c>
      <c r="Q210" t="s">
        <v>54</v>
      </c>
      <c r="R210" t="s">
        <v>54</v>
      </c>
      <c r="S210" t="s">
        <v>54</v>
      </c>
      <c r="T210" t="s">
        <v>375</v>
      </c>
      <c r="V210" t="s">
        <v>829</v>
      </c>
      <c r="X210" t="s">
        <v>830</v>
      </c>
      <c r="Y210" t="s">
        <v>86</v>
      </c>
      <c r="Z210" t="s">
        <v>60</v>
      </c>
      <c r="AA210" t="s">
        <v>831</v>
      </c>
      <c r="AB210" t="s">
        <v>832</v>
      </c>
      <c r="AC210" t="s">
        <v>833</v>
      </c>
      <c r="AD210" t="s">
        <v>834</v>
      </c>
      <c r="AE210" t="s">
        <v>831</v>
      </c>
      <c r="AF210" t="s">
        <v>832</v>
      </c>
      <c r="AG210" t="s">
        <v>833</v>
      </c>
      <c r="AH210" t="s">
        <v>834</v>
      </c>
      <c r="AI210" t="s">
        <v>69</v>
      </c>
      <c r="AL210" t="s">
        <v>3556</v>
      </c>
      <c r="AM210" t="s">
        <v>3557</v>
      </c>
    </row>
    <row r="211" spans="1:39">
      <c r="A211" t="s">
        <v>939</v>
      </c>
      <c r="B211" t="s">
        <v>3558</v>
      </c>
      <c r="C211" t="s">
        <v>41</v>
      </c>
      <c r="D211" t="s">
        <v>2716</v>
      </c>
      <c r="E211" t="s">
        <v>43</v>
      </c>
      <c r="F211" t="s">
        <v>44</v>
      </c>
      <c r="G211" t="s">
        <v>3559</v>
      </c>
      <c r="H211" t="s">
        <v>3560</v>
      </c>
      <c r="I211" t="s">
        <v>2222</v>
      </c>
      <c r="J211" t="s">
        <v>1875</v>
      </c>
      <c r="K211" t="s">
        <v>584</v>
      </c>
      <c r="L211" t="s">
        <v>372</v>
      </c>
      <c r="M211" t="s">
        <v>3506</v>
      </c>
      <c r="N211" t="s">
        <v>50</v>
      </c>
      <c r="O211" t="s">
        <v>2864</v>
      </c>
      <c r="P211" t="s">
        <v>943</v>
      </c>
      <c r="Q211" t="s">
        <v>54</v>
      </c>
      <c r="R211" t="s">
        <v>54</v>
      </c>
      <c r="S211" t="s">
        <v>54</v>
      </c>
      <c r="T211" t="s">
        <v>944</v>
      </c>
      <c r="U211" t="s">
        <v>945</v>
      </c>
      <c r="V211" t="s">
        <v>946</v>
      </c>
      <c r="X211" t="s">
        <v>947</v>
      </c>
      <c r="Y211" t="s">
        <v>86</v>
      </c>
      <c r="Z211" t="s">
        <v>60</v>
      </c>
      <c r="AA211" t="s">
        <v>948</v>
      </c>
      <c r="AB211" t="s">
        <v>3561</v>
      </c>
      <c r="AC211" t="s">
        <v>950</v>
      </c>
      <c r="AD211" t="s">
        <v>951</v>
      </c>
      <c r="AE211" t="s">
        <v>3562</v>
      </c>
      <c r="AF211" t="s">
        <v>1832</v>
      </c>
      <c r="AG211" t="s">
        <v>950</v>
      </c>
      <c r="AH211" t="s">
        <v>3563</v>
      </c>
      <c r="AI211" t="s">
        <v>69</v>
      </c>
      <c r="AL211" t="s">
        <v>3564</v>
      </c>
      <c r="AM211" t="s">
        <v>3565</v>
      </c>
    </row>
    <row r="212" spans="1:39">
      <c r="A212" t="s">
        <v>3566</v>
      </c>
      <c r="B212" t="s">
        <v>3567</v>
      </c>
      <c r="C212" t="s">
        <v>41</v>
      </c>
      <c r="D212" t="s">
        <v>2716</v>
      </c>
      <c r="E212" t="s">
        <v>43</v>
      </c>
      <c r="F212" t="s">
        <v>44</v>
      </c>
      <c r="G212" t="s">
        <v>3568</v>
      </c>
      <c r="H212" t="s">
        <v>3569</v>
      </c>
      <c r="I212" t="s">
        <v>2222</v>
      </c>
      <c r="J212" t="s">
        <v>3487</v>
      </c>
      <c r="K212" t="s">
        <v>584</v>
      </c>
      <c r="L212" t="s">
        <v>372</v>
      </c>
      <c r="M212" t="s">
        <v>3570</v>
      </c>
      <c r="N212" t="s">
        <v>50</v>
      </c>
      <c r="O212" t="s">
        <v>3571</v>
      </c>
      <c r="P212" t="s">
        <v>3572</v>
      </c>
      <c r="Q212" t="s">
        <v>54</v>
      </c>
      <c r="R212" t="s">
        <v>54</v>
      </c>
      <c r="S212" t="s">
        <v>54</v>
      </c>
      <c r="T212" t="s">
        <v>3573</v>
      </c>
      <c r="U212" t="s">
        <v>3574</v>
      </c>
      <c r="V212" t="s">
        <v>59</v>
      </c>
      <c r="X212" t="s">
        <v>590</v>
      </c>
      <c r="Y212" t="s">
        <v>59</v>
      </c>
      <c r="Z212" t="s">
        <v>3575</v>
      </c>
      <c r="AA212" t="s">
        <v>3576</v>
      </c>
      <c r="AB212" t="s">
        <v>3577</v>
      </c>
      <c r="AC212" t="s">
        <v>3578</v>
      </c>
      <c r="AD212" t="s">
        <v>3579</v>
      </c>
      <c r="AE212" t="s">
        <v>3580</v>
      </c>
      <c r="AF212" t="s">
        <v>3581</v>
      </c>
      <c r="AG212" t="s">
        <v>3582</v>
      </c>
      <c r="AH212" t="s">
        <v>3583</v>
      </c>
      <c r="AI212" t="s">
        <v>69</v>
      </c>
      <c r="AL212" t="s">
        <v>3584</v>
      </c>
      <c r="AM212" t="s">
        <v>3585</v>
      </c>
    </row>
    <row r="213" spans="1:39">
      <c r="A213" t="s">
        <v>3586</v>
      </c>
      <c r="B213" t="s">
        <v>3567</v>
      </c>
      <c r="C213" t="s">
        <v>41</v>
      </c>
      <c r="D213" t="s">
        <v>2716</v>
      </c>
      <c r="E213" t="s">
        <v>43</v>
      </c>
      <c r="F213" t="s">
        <v>44</v>
      </c>
      <c r="G213" t="s">
        <v>3587</v>
      </c>
      <c r="H213" t="s">
        <v>3588</v>
      </c>
      <c r="I213" t="s">
        <v>2222</v>
      </c>
      <c r="J213" t="s">
        <v>3487</v>
      </c>
      <c r="K213" t="s">
        <v>584</v>
      </c>
      <c r="L213" t="s">
        <v>372</v>
      </c>
      <c r="M213" t="s">
        <v>3570</v>
      </c>
      <c r="N213" t="s">
        <v>50</v>
      </c>
      <c r="O213" t="s">
        <v>3589</v>
      </c>
      <c r="P213" t="s">
        <v>3590</v>
      </c>
      <c r="Q213" t="s">
        <v>54</v>
      </c>
      <c r="R213" t="s">
        <v>54</v>
      </c>
      <c r="S213" t="s">
        <v>80</v>
      </c>
      <c r="T213" t="s">
        <v>1956</v>
      </c>
      <c r="U213" t="s">
        <v>3591</v>
      </c>
      <c r="V213" t="s">
        <v>3592</v>
      </c>
      <c r="W213" t="s">
        <v>3593</v>
      </c>
      <c r="X213" t="s">
        <v>3594</v>
      </c>
      <c r="Y213" t="s">
        <v>3595</v>
      </c>
      <c r="Z213" t="s">
        <v>60</v>
      </c>
      <c r="AA213" t="s">
        <v>3596</v>
      </c>
      <c r="AB213" t="s">
        <v>3597</v>
      </c>
      <c r="AC213" t="s">
        <v>3598</v>
      </c>
      <c r="AD213" t="s">
        <v>3599</v>
      </c>
      <c r="AE213" t="s">
        <v>3600</v>
      </c>
      <c r="AF213" t="s">
        <v>3601</v>
      </c>
      <c r="AG213" t="s">
        <v>3598</v>
      </c>
      <c r="AH213" t="s">
        <v>3602</v>
      </c>
      <c r="AI213" t="s">
        <v>69</v>
      </c>
      <c r="AL213" t="s">
        <v>3603</v>
      </c>
      <c r="AM213" t="s">
        <v>3604</v>
      </c>
    </row>
    <row r="214" spans="1:39">
      <c r="A214" t="s">
        <v>1677</v>
      </c>
      <c r="B214" t="s">
        <v>3605</v>
      </c>
      <c r="C214" t="s">
        <v>41</v>
      </c>
      <c r="D214" t="s">
        <v>2716</v>
      </c>
      <c r="E214" t="s">
        <v>43</v>
      </c>
      <c r="F214" t="s">
        <v>44</v>
      </c>
      <c r="G214" t="s">
        <v>3606</v>
      </c>
      <c r="H214" t="s">
        <v>3607</v>
      </c>
      <c r="I214" t="s">
        <v>2222</v>
      </c>
      <c r="J214" t="s">
        <v>3487</v>
      </c>
      <c r="K214" t="s">
        <v>584</v>
      </c>
      <c r="L214" t="s">
        <v>372</v>
      </c>
      <c r="M214" t="s">
        <v>3570</v>
      </c>
      <c r="N214" t="s">
        <v>50</v>
      </c>
      <c r="O214" t="s">
        <v>3608</v>
      </c>
      <c r="P214" t="s">
        <v>3609</v>
      </c>
      <c r="Q214" t="s">
        <v>54</v>
      </c>
      <c r="R214" t="s">
        <v>54</v>
      </c>
      <c r="S214" t="s">
        <v>54</v>
      </c>
      <c r="T214" t="s">
        <v>329</v>
      </c>
      <c r="U214" t="s">
        <v>1684</v>
      </c>
      <c r="V214" t="s">
        <v>1685</v>
      </c>
      <c r="X214" t="s">
        <v>1686</v>
      </c>
      <c r="Y214" t="s">
        <v>206</v>
      </c>
      <c r="Z214" t="s">
        <v>60</v>
      </c>
      <c r="AA214" t="s">
        <v>1688</v>
      </c>
      <c r="AB214" t="s">
        <v>62</v>
      </c>
      <c r="AC214" t="s">
        <v>1689</v>
      </c>
      <c r="AD214" t="s">
        <v>1690</v>
      </c>
      <c r="AE214" t="s">
        <v>1691</v>
      </c>
      <c r="AF214" t="s">
        <v>88</v>
      </c>
      <c r="AG214" t="s">
        <v>1692</v>
      </c>
      <c r="AH214" t="s">
        <v>1693</v>
      </c>
      <c r="AI214" t="s">
        <v>69</v>
      </c>
      <c r="AL214" t="s">
        <v>3610</v>
      </c>
      <c r="AM214" t="s">
        <v>3611</v>
      </c>
    </row>
    <row r="215" spans="1:39">
      <c r="A215" t="s">
        <v>3612</v>
      </c>
      <c r="B215" t="s">
        <v>3567</v>
      </c>
      <c r="C215" t="s">
        <v>41</v>
      </c>
      <c r="D215" t="s">
        <v>2716</v>
      </c>
      <c r="E215" t="s">
        <v>43</v>
      </c>
      <c r="F215" t="s">
        <v>44</v>
      </c>
      <c r="G215" t="s">
        <v>3613</v>
      </c>
      <c r="H215" t="s">
        <v>3614</v>
      </c>
      <c r="I215" t="s">
        <v>2222</v>
      </c>
      <c r="J215" t="s">
        <v>3487</v>
      </c>
      <c r="K215" t="s">
        <v>584</v>
      </c>
      <c r="L215" t="s">
        <v>372</v>
      </c>
      <c r="M215" t="s">
        <v>3570</v>
      </c>
      <c r="N215" t="s">
        <v>50</v>
      </c>
      <c r="O215" t="s">
        <v>3615</v>
      </c>
      <c r="P215" t="s">
        <v>3616</v>
      </c>
      <c r="Q215" t="s">
        <v>54</v>
      </c>
      <c r="R215" t="s">
        <v>54</v>
      </c>
      <c r="S215" t="s">
        <v>54</v>
      </c>
      <c r="T215" t="s">
        <v>154</v>
      </c>
      <c r="U215" t="s">
        <v>3617</v>
      </c>
      <c r="V215" t="s">
        <v>3618</v>
      </c>
      <c r="X215" t="s">
        <v>1666</v>
      </c>
      <c r="Y215" t="s">
        <v>206</v>
      </c>
      <c r="Z215" t="s">
        <v>60</v>
      </c>
      <c r="AA215" t="s">
        <v>3619</v>
      </c>
      <c r="AB215" t="s">
        <v>88</v>
      </c>
      <c r="AC215" t="s">
        <v>3620</v>
      </c>
      <c r="AD215" t="s">
        <v>3621</v>
      </c>
      <c r="AE215" t="s">
        <v>3622</v>
      </c>
      <c r="AF215" t="s">
        <v>3623</v>
      </c>
      <c r="AG215" t="s">
        <v>3620</v>
      </c>
      <c r="AH215" t="s">
        <v>3624</v>
      </c>
      <c r="AI215" t="s">
        <v>69</v>
      </c>
      <c r="AL215" t="s">
        <v>3625</v>
      </c>
      <c r="AM215" t="s">
        <v>3626</v>
      </c>
    </row>
    <row r="216" spans="1:39">
      <c r="A216" t="s">
        <v>3627</v>
      </c>
      <c r="B216" t="s">
        <v>3628</v>
      </c>
      <c r="C216" t="s">
        <v>41</v>
      </c>
      <c r="D216" t="s">
        <v>2716</v>
      </c>
      <c r="E216" t="s">
        <v>43</v>
      </c>
      <c r="F216" t="s">
        <v>44</v>
      </c>
      <c r="G216" t="s">
        <v>3629</v>
      </c>
      <c r="H216" t="s">
        <v>3630</v>
      </c>
      <c r="I216" t="s">
        <v>2222</v>
      </c>
      <c r="J216" t="s">
        <v>3487</v>
      </c>
      <c r="K216" t="s">
        <v>584</v>
      </c>
      <c r="L216" t="s">
        <v>372</v>
      </c>
      <c r="M216" t="s">
        <v>3631</v>
      </c>
      <c r="N216" t="s">
        <v>50</v>
      </c>
      <c r="O216" t="s">
        <v>3632</v>
      </c>
      <c r="P216" t="s">
        <v>3633</v>
      </c>
      <c r="Q216" t="s">
        <v>54</v>
      </c>
      <c r="R216" t="s">
        <v>54</v>
      </c>
      <c r="S216" t="s">
        <v>54</v>
      </c>
      <c r="T216" t="s">
        <v>3634</v>
      </c>
      <c r="U216" t="s">
        <v>3635</v>
      </c>
      <c r="V216" t="s">
        <v>3636</v>
      </c>
      <c r="W216" t="s">
        <v>3637</v>
      </c>
      <c r="X216" t="s">
        <v>1862</v>
      </c>
      <c r="Y216" t="s">
        <v>293</v>
      </c>
      <c r="Z216" t="s">
        <v>3638</v>
      </c>
      <c r="AA216" t="s">
        <v>3639</v>
      </c>
      <c r="AB216" t="s">
        <v>3640</v>
      </c>
      <c r="AC216" t="s">
        <v>3641</v>
      </c>
      <c r="AD216" t="s">
        <v>3642</v>
      </c>
      <c r="AE216" t="s">
        <v>3643</v>
      </c>
      <c r="AF216" t="s">
        <v>92</v>
      </c>
      <c r="AG216" t="s">
        <v>3644</v>
      </c>
      <c r="AH216" t="s">
        <v>3645</v>
      </c>
      <c r="AI216" t="s">
        <v>69</v>
      </c>
      <c r="AL216" t="s">
        <v>3646</v>
      </c>
      <c r="AM216" t="s">
        <v>3647</v>
      </c>
    </row>
    <row r="217" spans="1:39">
      <c r="A217" t="s">
        <v>3088</v>
      </c>
      <c r="B217" t="s">
        <v>3628</v>
      </c>
      <c r="C217" t="s">
        <v>41</v>
      </c>
      <c r="D217" t="s">
        <v>2716</v>
      </c>
      <c r="E217" t="s">
        <v>43</v>
      </c>
      <c r="F217" t="s">
        <v>44</v>
      </c>
      <c r="G217" t="s">
        <v>3648</v>
      </c>
      <c r="H217" t="s">
        <v>3649</v>
      </c>
      <c r="I217" t="s">
        <v>2222</v>
      </c>
      <c r="J217" t="s">
        <v>3487</v>
      </c>
      <c r="K217" t="s">
        <v>584</v>
      </c>
      <c r="L217" t="s">
        <v>372</v>
      </c>
      <c r="M217" t="s">
        <v>3631</v>
      </c>
      <c r="N217" t="s">
        <v>50</v>
      </c>
      <c r="O217" t="s">
        <v>3650</v>
      </c>
      <c r="P217" t="s">
        <v>3093</v>
      </c>
      <c r="Q217" t="s">
        <v>54</v>
      </c>
      <c r="R217" t="s">
        <v>54</v>
      </c>
      <c r="S217" t="s">
        <v>54</v>
      </c>
      <c r="T217" t="s">
        <v>3094</v>
      </c>
      <c r="U217" t="s">
        <v>3095</v>
      </c>
      <c r="V217" t="s">
        <v>3096</v>
      </c>
      <c r="W217" t="s">
        <v>3097</v>
      </c>
      <c r="X217" t="s">
        <v>3098</v>
      </c>
      <c r="Y217" t="s">
        <v>549</v>
      </c>
      <c r="Z217" t="s">
        <v>60</v>
      </c>
      <c r="AA217" t="s">
        <v>3099</v>
      </c>
      <c r="AB217" t="s">
        <v>3100</v>
      </c>
      <c r="AC217" t="s">
        <v>3101</v>
      </c>
      <c r="AD217" t="s">
        <v>3102</v>
      </c>
      <c r="AE217" t="s">
        <v>3651</v>
      </c>
      <c r="AF217" t="s">
        <v>3104</v>
      </c>
      <c r="AG217" t="s">
        <v>3652</v>
      </c>
      <c r="AH217" t="s">
        <v>3653</v>
      </c>
      <c r="AI217" t="s">
        <v>69</v>
      </c>
      <c r="AL217" t="s">
        <v>3654</v>
      </c>
      <c r="AM217" t="s">
        <v>3655</v>
      </c>
    </row>
    <row r="218" spans="1:39">
      <c r="A218" t="s">
        <v>3656</v>
      </c>
      <c r="B218" t="s">
        <v>3657</v>
      </c>
      <c r="C218" t="s">
        <v>41</v>
      </c>
      <c r="D218" t="s">
        <v>2716</v>
      </c>
      <c r="E218" t="s">
        <v>43</v>
      </c>
      <c r="F218" t="s">
        <v>44</v>
      </c>
      <c r="G218" t="s">
        <v>3658</v>
      </c>
      <c r="H218" t="s">
        <v>3659</v>
      </c>
      <c r="I218" t="s">
        <v>2222</v>
      </c>
      <c r="J218" t="s">
        <v>3487</v>
      </c>
      <c r="K218" t="s">
        <v>584</v>
      </c>
      <c r="L218" t="s">
        <v>372</v>
      </c>
      <c r="M218" t="s">
        <v>3631</v>
      </c>
      <c r="N218" t="s">
        <v>50</v>
      </c>
      <c r="O218" t="s">
        <v>3660</v>
      </c>
      <c r="P218" t="s">
        <v>3661</v>
      </c>
      <c r="Q218" t="s">
        <v>54</v>
      </c>
      <c r="R218" t="s">
        <v>54</v>
      </c>
      <c r="S218" t="s">
        <v>54</v>
      </c>
      <c r="T218" t="s">
        <v>201</v>
      </c>
      <c r="U218" t="s">
        <v>3662</v>
      </c>
      <c r="V218" t="s">
        <v>3663</v>
      </c>
      <c r="X218" t="s">
        <v>3664</v>
      </c>
      <c r="Y218" t="s">
        <v>250</v>
      </c>
      <c r="Z218" t="s">
        <v>60</v>
      </c>
      <c r="AA218" t="s">
        <v>3665</v>
      </c>
      <c r="AB218" t="s">
        <v>3666</v>
      </c>
      <c r="AC218" t="s">
        <v>3667</v>
      </c>
      <c r="AD218" t="s">
        <v>3668</v>
      </c>
      <c r="AE218" t="s">
        <v>3669</v>
      </c>
      <c r="AF218" t="s">
        <v>448</v>
      </c>
      <c r="AG218" t="s">
        <v>3667</v>
      </c>
      <c r="AH218" t="s">
        <v>3670</v>
      </c>
      <c r="AI218" t="s">
        <v>69</v>
      </c>
      <c r="AL218" t="s">
        <v>3671</v>
      </c>
      <c r="AM218" t="s">
        <v>3672</v>
      </c>
    </row>
    <row r="219" spans="1:39">
      <c r="A219" t="s">
        <v>3673</v>
      </c>
      <c r="B219" t="s">
        <v>3628</v>
      </c>
      <c r="C219" t="s">
        <v>41</v>
      </c>
      <c r="D219" t="s">
        <v>2716</v>
      </c>
      <c r="E219" t="s">
        <v>43</v>
      </c>
      <c r="F219" t="s">
        <v>44</v>
      </c>
      <c r="G219" t="s">
        <v>3674</v>
      </c>
      <c r="H219" t="s">
        <v>3675</v>
      </c>
      <c r="I219" t="s">
        <v>2222</v>
      </c>
      <c r="J219" t="s">
        <v>3487</v>
      </c>
      <c r="K219" t="s">
        <v>584</v>
      </c>
      <c r="L219" t="s">
        <v>372</v>
      </c>
      <c r="M219" t="s">
        <v>3631</v>
      </c>
      <c r="N219" t="s">
        <v>50</v>
      </c>
      <c r="O219" t="s">
        <v>3676</v>
      </c>
      <c r="P219" t="s">
        <v>3677</v>
      </c>
      <c r="Q219" t="s">
        <v>54</v>
      </c>
      <c r="R219" t="s">
        <v>54</v>
      </c>
      <c r="S219" t="s">
        <v>54</v>
      </c>
      <c r="T219" t="s">
        <v>3678</v>
      </c>
      <c r="U219" t="s">
        <v>3679</v>
      </c>
      <c r="V219" t="s">
        <v>3680</v>
      </c>
      <c r="W219" t="s">
        <v>291</v>
      </c>
      <c r="X219" t="s">
        <v>1978</v>
      </c>
      <c r="Y219" t="s">
        <v>109</v>
      </c>
      <c r="Z219" t="s">
        <v>60</v>
      </c>
      <c r="AA219" t="s">
        <v>3681</v>
      </c>
      <c r="AB219" t="s">
        <v>857</v>
      </c>
      <c r="AC219" t="s">
        <v>3682</v>
      </c>
      <c r="AD219" t="s">
        <v>3683</v>
      </c>
      <c r="AE219" t="s">
        <v>3684</v>
      </c>
      <c r="AF219" t="s">
        <v>3685</v>
      </c>
      <c r="AG219" t="s">
        <v>3686</v>
      </c>
      <c r="AH219" t="s">
        <v>3687</v>
      </c>
      <c r="AI219" t="s">
        <v>69</v>
      </c>
      <c r="AL219" t="s">
        <v>3688</v>
      </c>
      <c r="AM219" t="s">
        <v>3689</v>
      </c>
    </row>
    <row r="220" spans="1:39">
      <c r="A220" t="s">
        <v>2841</v>
      </c>
      <c r="B220" t="s">
        <v>3690</v>
      </c>
      <c r="C220" t="s">
        <v>41</v>
      </c>
      <c r="D220" t="s">
        <v>2716</v>
      </c>
      <c r="E220" t="s">
        <v>43</v>
      </c>
      <c r="F220" t="s">
        <v>44</v>
      </c>
      <c r="G220" t="s">
        <v>3691</v>
      </c>
      <c r="H220" t="s">
        <v>3692</v>
      </c>
      <c r="I220" t="s">
        <v>2222</v>
      </c>
      <c r="J220" t="s">
        <v>3487</v>
      </c>
      <c r="K220" t="s">
        <v>584</v>
      </c>
      <c r="L220" t="s">
        <v>372</v>
      </c>
      <c r="M220" t="s">
        <v>3693</v>
      </c>
      <c r="N220" t="s">
        <v>50</v>
      </c>
      <c r="O220" t="s">
        <v>3694</v>
      </c>
      <c r="P220" t="s">
        <v>2846</v>
      </c>
      <c r="Q220" t="s">
        <v>54</v>
      </c>
      <c r="R220" t="s">
        <v>54</v>
      </c>
      <c r="S220" t="s">
        <v>54</v>
      </c>
      <c r="T220" t="s">
        <v>2847</v>
      </c>
      <c r="U220" t="s">
        <v>2848</v>
      </c>
      <c r="V220" t="s">
        <v>2849</v>
      </c>
      <c r="W220" t="s">
        <v>311</v>
      </c>
      <c r="X220" t="s">
        <v>2850</v>
      </c>
      <c r="Y220" t="s">
        <v>250</v>
      </c>
      <c r="Z220" t="s">
        <v>60</v>
      </c>
      <c r="AA220" t="s">
        <v>2851</v>
      </c>
      <c r="AB220" t="s">
        <v>2852</v>
      </c>
      <c r="AC220" t="s">
        <v>2853</v>
      </c>
      <c r="AD220" t="s">
        <v>2854</v>
      </c>
      <c r="AE220" t="s">
        <v>3695</v>
      </c>
      <c r="AF220" t="s">
        <v>3397</v>
      </c>
      <c r="AG220" t="s">
        <v>2853</v>
      </c>
      <c r="AH220" t="s">
        <v>3696</v>
      </c>
      <c r="AI220" t="s">
        <v>69</v>
      </c>
      <c r="AL220" t="s">
        <v>3697</v>
      </c>
      <c r="AM220" t="s">
        <v>3698</v>
      </c>
    </row>
    <row r="221" spans="1:39">
      <c r="A221" t="s">
        <v>2875</v>
      </c>
      <c r="B221" t="s">
        <v>3690</v>
      </c>
      <c r="C221" t="s">
        <v>41</v>
      </c>
      <c r="D221" t="s">
        <v>2716</v>
      </c>
      <c r="E221" t="s">
        <v>43</v>
      </c>
      <c r="F221" t="s">
        <v>44</v>
      </c>
      <c r="G221" t="s">
        <v>3699</v>
      </c>
      <c r="H221" t="s">
        <v>3700</v>
      </c>
      <c r="I221" t="s">
        <v>2222</v>
      </c>
      <c r="J221" t="s">
        <v>3487</v>
      </c>
      <c r="K221" t="s">
        <v>584</v>
      </c>
      <c r="L221" t="s">
        <v>372</v>
      </c>
      <c r="M221" t="s">
        <v>3693</v>
      </c>
      <c r="N221" t="s">
        <v>50</v>
      </c>
      <c r="O221" t="s">
        <v>3701</v>
      </c>
      <c r="P221" t="s">
        <v>2879</v>
      </c>
      <c r="Q221" t="s">
        <v>54</v>
      </c>
      <c r="R221" t="s">
        <v>54</v>
      </c>
      <c r="S221" t="s">
        <v>54</v>
      </c>
      <c r="T221" t="s">
        <v>2880</v>
      </c>
      <c r="U221" t="s">
        <v>2881</v>
      </c>
      <c r="V221" t="s">
        <v>2882</v>
      </c>
      <c r="X221" t="s">
        <v>2883</v>
      </c>
      <c r="Y221" t="s">
        <v>293</v>
      </c>
      <c r="Z221" t="s">
        <v>60</v>
      </c>
      <c r="AA221" t="s">
        <v>2884</v>
      </c>
      <c r="AB221" t="s">
        <v>2885</v>
      </c>
      <c r="AC221" t="s">
        <v>2886</v>
      </c>
      <c r="AD221" t="s">
        <v>2887</v>
      </c>
      <c r="AE221" t="s">
        <v>3702</v>
      </c>
      <c r="AF221" t="s">
        <v>92</v>
      </c>
      <c r="AG221" t="s">
        <v>3703</v>
      </c>
      <c r="AH221" t="s">
        <v>3704</v>
      </c>
      <c r="AI221" t="s">
        <v>69</v>
      </c>
      <c r="AL221" t="s">
        <v>3705</v>
      </c>
      <c r="AM221" t="s">
        <v>3706</v>
      </c>
    </row>
    <row r="222" spans="1:39">
      <c r="A222" t="s">
        <v>3707</v>
      </c>
      <c r="B222" t="s">
        <v>3690</v>
      </c>
      <c r="C222" t="s">
        <v>41</v>
      </c>
      <c r="D222" t="s">
        <v>2716</v>
      </c>
      <c r="E222" t="s">
        <v>43</v>
      </c>
      <c r="F222" t="s">
        <v>44</v>
      </c>
      <c r="G222" t="s">
        <v>3708</v>
      </c>
      <c r="H222" t="s">
        <v>3709</v>
      </c>
      <c r="I222" t="s">
        <v>3159</v>
      </c>
      <c r="J222" t="s">
        <v>3710</v>
      </c>
      <c r="K222" t="s">
        <v>584</v>
      </c>
      <c r="L222" t="s">
        <v>372</v>
      </c>
      <c r="M222" t="s">
        <v>3693</v>
      </c>
      <c r="N222" t="s">
        <v>50</v>
      </c>
      <c r="O222" t="s">
        <v>3608</v>
      </c>
      <c r="P222" t="s">
        <v>3711</v>
      </c>
      <c r="Q222" t="s">
        <v>54</v>
      </c>
      <c r="R222" t="s">
        <v>54</v>
      </c>
      <c r="S222" t="s">
        <v>54</v>
      </c>
      <c r="T222" t="s">
        <v>966</v>
      </c>
      <c r="U222" t="s">
        <v>3712</v>
      </c>
      <c r="V222" t="s">
        <v>3713</v>
      </c>
      <c r="X222" t="s">
        <v>1131</v>
      </c>
      <c r="Y222" t="s">
        <v>131</v>
      </c>
      <c r="Z222" t="s">
        <v>60</v>
      </c>
      <c r="AA222" t="s">
        <v>3714</v>
      </c>
      <c r="AB222" t="s">
        <v>88</v>
      </c>
      <c r="AC222" t="s">
        <v>3715</v>
      </c>
      <c r="AD222" t="s">
        <v>3716</v>
      </c>
      <c r="AE222" t="s">
        <v>3717</v>
      </c>
      <c r="AF222" t="s">
        <v>1747</v>
      </c>
      <c r="AG222" t="s">
        <v>3715</v>
      </c>
      <c r="AH222" t="s">
        <v>3718</v>
      </c>
      <c r="AI222" t="s">
        <v>69</v>
      </c>
      <c r="AL222" t="s">
        <v>3719</v>
      </c>
      <c r="AM222" t="s">
        <v>3720</v>
      </c>
    </row>
    <row r="223" spans="1:39">
      <c r="A223" t="s">
        <v>3356</v>
      </c>
      <c r="B223" t="s">
        <v>3721</v>
      </c>
      <c r="C223" t="s">
        <v>41</v>
      </c>
      <c r="D223" t="s">
        <v>2716</v>
      </c>
      <c r="E223" t="s">
        <v>43</v>
      </c>
      <c r="F223" t="s">
        <v>44</v>
      </c>
      <c r="G223" t="s">
        <v>3722</v>
      </c>
      <c r="H223" t="s">
        <v>3723</v>
      </c>
      <c r="I223" t="s">
        <v>3159</v>
      </c>
      <c r="J223" t="s">
        <v>3710</v>
      </c>
      <c r="K223" t="s">
        <v>584</v>
      </c>
      <c r="L223" t="s">
        <v>372</v>
      </c>
      <c r="M223" t="s">
        <v>3693</v>
      </c>
      <c r="N223" t="s">
        <v>50</v>
      </c>
      <c r="O223" t="s">
        <v>2757</v>
      </c>
      <c r="P223" t="s">
        <v>3360</v>
      </c>
      <c r="Q223" t="s">
        <v>54</v>
      </c>
      <c r="R223" t="s">
        <v>54</v>
      </c>
      <c r="S223" t="s">
        <v>54</v>
      </c>
      <c r="T223" t="s">
        <v>1463</v>
      </c>
      <c r="U223" t="s">
        <v>3361</v>
      </c>
      <c r="V223" t="s">
        <v>3362</v>
      </c>
      <c r="X223" t="s">
        <v>3363</v>
      </c>
      <c r="Y223" t="s">
        <v>59</v>
      </c>
      <c r="Z223" t="s">
        <v>60</v>
      </c>
      <c r="AA223" t="s">
        <v>3367</v>
      </c>
      <c r="AB223" t="s">
        <v>3724</v>
      </c>
      <c r="AC223" t="s">
        <v>3365</v>
      </c>
      <c r="AD223" t="s">
        <v>3369</v>
      </c>
      <c r="AE223" t="s">
        <v>3364</v>
      </c>
      <c r="AF223" t="s">
        <v>409</v>
      </c>
      <c r="AG223" t="s">
        <v>3365</v>
      </c>
      <c r="AH223" t="s">
        <v>3366</v>
      </c>
      <c r="AI223" t="s">
        <v>69</v>
      </c>
      <c r="AL223" t="s">
        <v>3725</v>
      </c>
      <c r="AM223" t="s">
        <v>3726</v>
      </c>
    </row>
    <row r="224" spans="1:39">
      <c r="A224" t="s">
        <v>577</v>
      </c>
      <c r="B224" t="s">
        <v>3727</v>
      </c>
      <c r="C224" t="s">
        <v>41</v>
      </c>
      <c r="D224" t="s">
        <v>2716</v>
      </c>
      <c r="E224" t="s">
        <v>43</v>
      </c>
      <c r="F224" t="s">
        <v>44</v>
      </c>
      <c r="G224" t="s">
        <v>3728</v>
      </c>
      <c r="H224" t="s">
        <v>3729</v>
      </c>
      <c r="I224" t="s">
        <v>2222</v>
      </c>
      <c r="J224" t="s">
        <v>3487</v>
      </c>
      <c r="K224" t="s">
        <v>584</v>
      </c>
      <c r="L224" t="s">
        <v>372</v>
      </c>
      <c r="M224" t="s">
        <v>3730</v>
      </c>
      <c r="N224" t="s">
        <v>50</v>
      </c>
      <c r="O224" t="s">
        <v>3731</v>
      </c>
      <c r="P224" t="s">
        <v>587</v>
      </c>
      <c r="Q224" t="s">
        <v>54</v>
      </c>
      <c r="R224" t="s">
        <v>54</v>
      </c>
      <c r="S224" t="s">
        <v>54</v>
      </c>
      <c r="T224" t="s">
        <v>588</v>
      </c>
      <c r="U224" t="s">
        <v>589</v>
      </c>
      <c r="V224" t="s">
        <v>59</v>
      </c>
      <c r="X224" t="s">
        <v>590</v>
      </c>
      <c r="Y224" t="s">
        <v>59</v>
      </c>
      <c r="Z224" t="s">
        <v>591</v>
      </c>
      <c r="AA224" t="s">
        <v>3162</v>
      </c>
      <c r="AB224" t="s">
        <v>133</v>
      </c>
      <c r="AC224" t="s">
        <v>593</v>
      </c>
      <c r="AD224" t="s">
        <v>594</v>
      </c>
      <c r="AE224" t="s">
        <v>3732</v>
      </c>
      <c r="AF224" t="s">
        <v>3733</v>
      </c>
      <c r="AG224" t="s">
        <v>593</v>
      </c>
      <c r="AH224" t="s">
        <v>3734</v>
      </c>
      <c r="AI224" t="s">
        <v>69</v>
      </c>
      <c r="AL224" t="s">
        <v>3735</v>
      </c>
      <c r="AM224" t="s">
        <v>3736</v>
      </c>
    </row>
    <row r="225" spans="1:39">
      <c r="A225" t="s">
        <v>3737</v>
      </c>
      <c r="B225" t="s">
        <v>3738</v>
      </c>
      <c r="C225" t="s">
        <v>41</v>
      </c>
      <c r="D225" t="s">
        <v>2716</v>
      </c>
      <c r="E225" t="s">
        <v>43</v>
      </c>
      <c r="F225" t="s">
        <v>44</v>
      </c>
      <c r="G225" t="s">
        <v>3739</v>
      </c>
      <c r="H225" t="s">
        <v>3740</v>
      </c>
      <c r="I225" t="s">
        <v>2222</v>
      </c>
      <c r="J225" t="s">
        <v>3487</v>
      </c>
      <c r="K225" t="s">
        <v>584</v>
      </c>
      <c r="L225" t="s">
        <v>372</v>
      </c>
      <c r="M225" t="s">
        <v>3730</v>
      </c>
      <c r="N225" t="s">
        <v>50</v>
      </c>
      <c r="O225" t="s">
        <v>3741</v>
      </c>
      <c r="P225" t="s">
        <v>3742</v>
      </c>
      <c r="Q225" t="s">
        <v>54</v>
      </c>
      <c r="R225" t="s">
        <v>54</v>
      </c>
      <c r="S225" t="s">
        <v>54</v>
      </c>
      <c r="T225" t="s">
        <v>1106</v>
      </c>
      <c r="U225" t="s">
        <v>3743</v>
      </c>
      <c r="V225" t="s">
        <v>3744</v>
      </c>
      <c r="W225" t="s">
        <v>84</v>
      </c>
      <c r="X225" t="s">
        <v>1666</v>
      </c>
      <c r="Y225" t="s">
        <v>206</v>
      </c>
      <c r="Z225" t="s">
        <v>60</v>
      </c>
      <c r="AA225" t="s">
        <v>3745</v>
      </c>
      <c r="AB225" t="s">
        <v>133</v>
      </c>
      <c r="AC225" t="s">
        <v>3746</v>
      </c>
      <c r="AD225" t="s">
        <v>3747</v>
      </c>
      <c r="AE225" t="s">
        <v>3748</v>
      </c>
      <c r="AF225" t="s">
        <v>3749</v>
      </c>
      <c r="AG225" t="s">
        <v>3750</v>
      </c>
      <c r="AH225" t="s">
        <v>3751</v>
      </c>
      <c r="AI225" t="s">
        <v>69</v>
      </c>
      <c r="AL225" t="s">
        <v>3752</v>
      </c>
      <c r="AM225" t="s">
        <v>3753</v>
      </c>
    </row>
    <row r="226" spans="1:39">
      <c r="A226" t="s">
        <v>3754</v>
      </c>
      <c r="B226" t="s">
        <v>3755</v>
      </c>
      <c r="C226" t="s">
        <v>41</v>
      </c>
      <c r="D226" t="s">
        <v>2716</v>
      </c>
      <c r="E226" t="s">
        <v>43</v>
      </c>
      <c r="F226" t="s">
        <v>44</v>
      </c>
      <c r="G226" t="s">
        <v>3756</v>
      </c>
      <c r="H226" t="s">
        <v>3757</v>
      </c>
      <c r="I226" t="s">
        <v>2222</v>
      </c>
      <c r="J226" t="s">
        <v>3487</v>
      </c>
      <c r="K226" t="s">
        <v>584</v>
      </c>
      <c r="L226" t="s">
        <v>372</v>
      </c>
      <c r="M226" t="s">
        <v>3730</v>
      </c>
      <c r="N226" t="s">
        <v>50</v>
      </c>
      <c r="O226" t="s">
        <v>1161</v>
      </c>
      <c r="P226" t="s">
        <v>3758</v>
      </c>
      <c r="Q226" t="s">
        <v>54</v>
      </c>
      <c r="R226" t="s">
        <v>54</v>
      </c>
      <c r="S226" t="s">
        <v>54</v>
      </c>
      <c r="T226" t="s">
        <v>909</v>
      </c>
      <c r="V226" t="s">
        <v>3759</v>
      </c>
      <c r="W226" t="s">
        <v>3760</v>
      </c>
      <c r="X226" t="s">
        <v>1666</v>
      </c>
      <c r="Y226" t="s">
        <v>206</v>
      </c>
      <c r="Z226" t="s">
        <v>60</v>
      </c>
      <c r="AA226" t="s">
        <v>3761</v>
      </c>
      <c r="AB226" t="s">
        <v>1221</v>
      </c>
      <c r="AC226" t="s">
        <v>3762</v>
      </c>
      <c r="AD226" t="s">
        <v>3763</v>
      </c>
      <c r="AE226" t="s">
        <v>3764</v>
      </c>
      <c r="AF226" t="s">
        <v>3288</v>
      </c>
      <c r="AG226" t="s">
        <v>3765</v>
      </c>
      <c r="AH226" t="s">
        <v>3766</v>
      </c>
      <c r="AI226" t="s">
        <v>69</v>
      </c>
      <c r="AL226" t="s">
        <v>3767</v>
      </c>
      <c r="AM226" t="s">
        <v>3768</v>
      </c>
    </row>
    <row r="227" spans="1:39">
      <c r="A227" t="s">
        <v>3769</v>
      </c>
      <c r="B227" t="s">
        <v>3770</v>
      </c>
      <c r="C227" t="s">
        <v>41</v>
      </c>
      <c r="D227" t="s">
        <v>2716</v>
      </c>
      <c r="E227" t="s">
        <v>43</v>
      </c>
      <c r="F227" t="s">
        <v>44</v>
      </c>
      <c r="G227" t="s">
        <v>3771</v>
      </c>
      <c r="H227" t="s">
        <v>3772</v>
      </c>
      <c r="I227" t="s">
        <v>2222</v>
      </c>
      <c r="J227" t="s">
        <v>3487</v>
      </c>
      <c r="K227" t="s">
        <v>584</v>
      </c>
      <c r="L227" t="s">
        <v>372</v>
      </c>
      <c r="M227" t="s">
        <v>3773</v>
      </c>
      <c r="N227" t="s">
        <v>50</v>
      </c>
      <c r="O227" t="s">
        <v>3774</v>
      </c>
      <c r="P227" t="s">
        <v>3775</v>
      </c>
      <c r="Q227" t="s">
        <v>54</v>
      </c>
      <c r="R227" t="s">
        <v>54</v>
      </c>
      <c r="S227" t="s">
        <v>54</v>
      </c>
      <c r="T227" t="s">
        <v>1216</v>
      </c>
      <c r="U227" t="s">
        <v>3776</v>
      </c>
      <c r="V227" t="s">
        <v>3777</v>
      </c>
      <c r="W227" t="s">
        <v>3212</v>
      </c>
      <c r="X227" t="s">
        <v>1862</v>
      </c>
      <c r="Y227" t="s">
        <v>293</v>
      </c>
      <c r="Z227" t="s">
        <v>60</v>
      </c>
      <c r="AA227" t="s">
        <v>3778</v>
      </c>
      <c r="AB227" t="s">
        <v>857</v>
      </c>
      <c r="AC227" t="s">
        <v>3779</v>
      </c>
      <c r="AD227" t="s">
        <v>3780</v>
      </c>
      <c r="AE227" t="s">
        <v>3781</v>
      </c>
      <c r="AF227" t="s">
        <v>3623</v>
      </c>
      <c r="AG227" t="s">
        <v>3782</v>
      </c>
      <c r="AH227" t="s">
        <v>3783</v>
      </c>
      <c r="AI227" t="s">
        <v>69</v>
      </c>
      <c r="AL227" t="s">
        <v>3784</v>
      </c>
      <c r="AM227" t="s">
        <v>3785</v>
      </c>
    </row>
    <row r="228" spans="1:39">
      <c r="A228" t="s">
        <v>1770</v>
      </c>
      <c r="B228" t="s">
        <v>3786</v>
      </c>
      <c r="C228" t="s">
        <v>41</v>
      </c>
      <c r="D228" t="s">
        <v>2716</v>
      </c>
      <c r="E228" t="s">
        <v>43</v>
      </c>
      <c r="F228" t="s">
        <v>44</v>
      </c>
      <c r="G228" t="s">
        <v>3787</v>
      </c>
      <c r="H228" t="s">
        <v>3788</v>
      </c>
      <c r="I228" t="s">
        <v>2222</v>
      </c>
      <c r="J228" t="s">
        <v>3487</v>
      </c>
      <c r="K228" t="s">
        <v>584</v>
      </c>
      <c r="L228" t="s">
        <v>372</v>
      </c>
      <c r="M228" t="s">
        <v>3773</v>
      </c>
      <c r="N228" t="s">
        <v>50</v>
      </c>
      <c r="O228" t="s">
        <v>3789</v>
      </c>
      <c r="P228" t="s">
        <v>1778</v>
      </c>
      <c r="Q228" t="s">
        <v>54</v>
      </c>
      <c r="R228" t="s">
        <v>54</v>
      </c>
      <c r="S228" t="s">
        <v>54</v>
      </c>
      <c r="T228" t="s">
        <v>3790</v>
      </c>
      <c r="U228" t="s">
        <v>1780</v>
      </c>
      <c r="V228" t="s">
        <v>1781</v>
      </c>
      <c r="X228" t="s">
        <v>1782</v>
      </c>
      <c r="Y228" t="s">
        <v>206</v>
      </c>
      <c r="Z228" t="s">
        <v>60</v>
      </c>
      <c r="AA228" t="s">
        <v>3791</v>
      </c>
      <c r="AB228" t="s">
        <v>3792</v>
      </c>
      <c r="AC228" t="s">
        <v>3793</v>
      </c>
      <c r="AD228" t="s">
        <v>3794</v>
      </c>
      <c r="AE228" t="s">
        <v>3795</v>
      </c>
      <c r="AF228" t="s">
        <v>3326</v>
      </c>
      <c r="AG228" t="s">
        <v>3796</v>
      </c>
      <c r="AH228" t="s">
        <v>3797</v>
      </c>
      <c r="AI228" t="s">
        <v>69</v>
      </c>
      <c r="AL228" t="s">
        <v>3798</v>
      </c>
      <c r="AM228" t="s">
        <v>3799</v>
      </c>
    </row>
    <row r="229" spans="1:39">
      <c r="A229" t="s">
        <v>3800</v>
      </c>
      <c r="B229" t="s">
        <v>3801</v>
      </c>
      <c r="C229" t="s">
        <v>41</v>
      </c>
      <c r="D229" t="s">
        <v>2716</v>
      </c>
      <c r="E229" t="s">
        <v>43</v>
      </c>
      <c r="F229" t="s">
        <v>44</v>
      </c>
      <c r="G229" t="s">
        <v>3802</v>
      </c>
      <c r="H229" t="s">
        <v>3803</v>
      </c>
      <c r="I229" t="s">
        <v>3159</v>
      </c>
      <c r="J229" t="s">
        <v>3710</v>
      </c>
      <c r="K229" t="s">
        <v>584</v>
      </c>
      <c r="L229" t="s">
        <v>372</v>
      </c>
      <c r="M229" t="s">
        <v>3804</v>
      </c>
      <c r="N229" t="s">
        <v>50</v>
      </c>
      <c r="O229" t="s">
        <v>125</v>
      </c>
      <c r="P229" t="s">
        <v>3805</v>
      </c>
      <c r="Q229" t="s">
        <v>54</v>
      </c>
      <c r="R229" t="s">
        <v>54</v>
      </c>
      <c r="S229" t="s">
        <v>54</v>
      </c>
      <c r="T229" t="s">
        <v>483</v>
      </c>
      <c r="V229" t="s">
        <v>3806</v>
      </c>
      <c r="X229" t="s">
        <v>3807</v>
      </c>
      <c r="Y229" t="s">
        <v>3808</v>
      </c>
      <c r="Z229" t="s">
        <v>60</v>
      </c>
      <c r="AA229" t="s">
        <v>3809</v>
      </c>
      <c r="AB229" t="s">
        <v>88</v>
      </c>
      <c r="AC229" t="s">
        <v>3810</v>
      </c>
      <c r="AD229" t="s">
        <v>3811</v>
      </c>
      <c r="AE229" t="s">
        <v>3809</v>
      </c>
      <c r="AF229" t="s">
        <v>88</v>
      </c>
      <c r="AG229" t="s">
        <v>3810</v>
      </c>
      <c r="AH229" t="s">
        <v>3811</v>
      </c>
      <c r="AI229" t="s">
        <v>69</v>
      </c>
      <c r="AL229" t="s">
        <v>3812</v>
      </c>
      <c r="AM229" t="s">
        <v>3813</v>
      </c>
    </row>
    <row r="230" spans="1:39">
      <c r="A230" t="s">
        <v>2875</v>
      </c>
      <c r="B230" t="s">
        <v>3814</v>
      </c>
      <c r="C230" t="s">
        <v>41</v>
      </c>
      <c r="D230" t="s">
        <v>2716</v>
      </c>
      <c r="E230" t="s">
        <v>43</v>
      </c>
      <c r="F230" t="s">
        <v>44</v>
      </c>
      <c r="G230" t="s">
        <v>3815</v>
      </c>
      <c r="H230" t="s">
        <v>3816</v>
      </c>
      <c r="I230" t="s">
        <v>3159</v>
      </c>
      <c r="J230" t="s">
        <v>3710</v>
      </c>
      <c r="K230" t="s">
        <v>584</v>
      </c>
      <c r="L230" t="s">
        <v>372</v>
      </c>
      <c r="M230" t="s">
        <v>3804</v>
      </c>
      <c r="N230" t="s">
        <v>50</v>
      </c>
      <c r="O230" t="s">
        <v>3817</v>
      </c>
      <c r="P230" t="s">
        <v>2879</v>
      </c>
      <c r="Q230" t="s">
        <v>54</v>
      </c>
      <c r="R230" t="s">
        <v>54</v>
      </c>
      <c r="S230" t="s">
        <v>54</v>
      </c>
      <c r="T230" t="s">
        <v>2880</v>
      </c>
      <c r="U230" t="s">
        <v>2881</v>
      </c>
      <c r="V230" t="s">
        <v>2882</v>
      </c>
      <c r="X230" t="s">
        <v>2883</v>
      </c>
      <c r="Y230" t="s">
        <v>293</v>
      </c>
      <c r="Z230" t="s">
        <v>60</v>
      </c>
      <c r="AA230" t="s">
        <v>2884</v>
      </c>
      <c r="AB230" t="s">
        <v>2885</v>
      </c>
      <c r="AC230" t="s">
        <v>2886</v>
      </c>
      <c r="AD230" t="s">
        <v>2887</v>
      </c>
      <c r="AE230" t="s">
        <v>3818</v>
      </c>
      <c r="AF230" t="s">
        <v>92</v>
      </c>
      <c r="AG230" t="s">
        <v>3703</v>
      </c>
      <c r="AH230" t="s">
        <v>3819</v>
      </c>
      <c r="AI230" t="s">
        <v>69</v>
      </c>
      <c r="AL230" t="s">
        <v>3820</v>
      </c>
      <c r="AM230" t="s">
        <v>3821</v>
      </c>
    </row>
    <row r="231" spans="1:39">
      <c r="A231" t="s">
        <v>3707</v>
      </c>
      <c r="B231" t="s">
        <v>3822</v>
      </c>
      <c r="C231" t="s">
        <v>41</v>
      </c>
      <c r="D231" t="s">
        <v>2716</v>
      </c>
      <c r="E231" t="s">
        <v>43</v>
      </c>
      <c r="F231" t="s">
        <v>44</v>
      </c>
      <c r="G231" t="s">
        <v>3823</v>
      </c>
      <c r="H231" t="s">
        <v>3824</v>
      </c>
      <c r="I231" t="s">
        <v>3159</v>
      </c>
      <c r="J231" t="s">
        <v>3710</v>
      </c>
      <c r="K231" t="s">
        <v>584</v>
      </c>
      <c r="L231" t="s">
        <v>372</v>
      </c>
      <c r="M231" t="s">
        <v>3804</v>
      </c>
      <c r="N231" t="s">
        <v>50</v>
      </c>
      <c r="O231" t="s">
        <v>3825</v>
      </c>
      <c r="P231" t="s">
        <v>3711</v>
      </c>
      <c r="Q231" t="s">
        <v>54</v>
      </c>
      <c r="R231" t="s">
        <v>54</v>
      </c>
      <c r="S231" t="s">
        <v>54</v>
      </c>
      <c r="T231" t="s">
        <v>966</v>
      </c>
      <c r="U231" t="s">
        <v>3712</v>
      </c>
      <c r="V231" t="s">
        <v>3713</v>
      </c>
      <c r="X231" t="s">
        <v>1131</v>
      </c>
      <c r="Y231" t="s">
        <v>131</v>
      </c>
      <c r="Z231" t="s">
        <v>60</v>
      </c>
      <c r="AA231" t="s">
        <v>3714</v>
      </c>
      <c r="AB231" t="s">
        <v>88</v>
      </c>
      <c r="AC231" t="s">
        <v>3715</v>
      </c>
      <c r="AD231" t="s">
        <v>3716</v>
      </c>
      <c r="AE231" t="s">
        <v>3717</v>
      </c>
      <c r="AF231" t="s">
        <v>1747</v>
      </c>
      <c r="AG231" t="s">
        <v>3715</v>
      </c>
      <c r="AH231" t="s">
        <v>3718</v>
      </c>
      <c r="AI231" t="s">
        <v>69</v>
      </c>
      <c r="AL231" t="s">
        <v>3826</v>
      </c>
      <c r="AM231" t="s">
        <v>3827</v>
      </c>
    </row>
    <row r="232" spans="1:39">
      <c r="A232" t="s">
        <v>3828</v>
      </c>
      <c r="B232" t="s">
        <v>3829</v>
      </c>
      <c r="C232" t="s">
        <v>41</v>
      </c>
      <c r="D232" t="s">
        <v>2716</v>
      </c>
      <c r="E232" t="s">
        <v>43</v>
      </c>
      <c r="F232" t="s">
        <v>44</v>
      </c>
      <c r="G232" t="s">
        <v>3830</v>
      </c>
      <c r="H232" t="s">
        <v>3831</v>
      </c>
      <c r="I232" t="s">
        <v>3159</v>
      </c>
      <c r="J232" t="s">
        <v>3710</v>
      </c>
      <c r="K232" t="s">
        <v>584</v>
      </c>
      <c r="L232" t="s">
        <v>372</v>
      </c>
      <c r="M232" t="s">
        <v>3832</v>
      </c>
      <c r="N232" t="s">
        <v>50</v>
      </c>
      <c r="O232" t="s">
        <v>3833</v>
      </c>
      <c r="P232" t="s">
        <v>3834</v>
      </c>
      <c r="Q232" t="s">
        <v>80</v>
      </c>
      <c r="R232" t="s">
        <v>54</v>
      </c>
      <c r="S232" t="s">
        <v>54</v>
      </c>
      <c r="T232" t="s">
        <v>1006</v>
      </c>
      <c r="U232" t="s">
        <v>3835</v>
      </c>
      <c r="V232" t="s">
        <v>3836</v>
      </c>
      <c r="W232" t="s">
        <v>3837</v>
      </c>
      <c r="X232" t="s">
        <v>3838</v>
      </c>
      <c r="Y232" t="s">
        <v>293</v>
      </c>
      <c r="Z232" t="s">
        <v>60</v>
      </c>
      <c r="AA232" t="s">
        <v>3839</v>
      </c>
      <c r="AB232" t="s">
        <v>3840</v>
      </c>
      <c r="AC232" t="s">
        <v>3841</v>
      </c>
      <c r="AD232" t="s">
        <v>3842</v>
      </c>
      <c r="AE232" t="s">
        <v>3843</v>
      </c>
      <c r="AF232" t="s">
        <v>2070</v>
      </c>
      <c r="AG232" t="s">
        <v>3844</v>
      </c>
      <c r="AH232" t="s">
        <v>3845</v>
      </c>
      <c r="AI232" t="s">
        <v>69</v>
      </c>
      <c r="AL232" t="s">
        <v>3846</v>
      </c>
      <c r="AM232" t="s">
        <v>3847</v>
      </c>
    </row>
    <row r="233" spans="1:39">
      <c r="A233" t="s">
        <v>3848</v>
      </c>
      <c r="B233" t="s">
        <v>3849</v>
      </c>
      <c r="C233" t="s">
        <v>41</v>
      </c>
      <c r="D233" t="s">
        <v>2716</v>
      </c>
      <c r="E233" t="s">
        <v>43</v>
      </c>
      <c r="F233" t="s">
        <v>44</v>
      </c>
      <c r="G233" t="s">
        <v>3850</v>
      </c>
      <c r="H233" t="s">
        <v>3851</v>
      </c>
      <c r="I233" t="s">
        <v>3159</v>
      </c>
      <c r="J233" t="s">
        <v>3710</v>
      </c>
      <c r="K233" t="s">
        <v>584</v>
      </c>
      <c r="L233" t="s">
        <v>372</v>
      </c>
      <c r="M233" t="s">
        <v>3832</v>
      </c>
      <c r="N233" t="s">
        <v>50</v>
      </c>
      <c r="O233" t="s">
        <v>2757</v>
      </c>
      <c r="P233" t="s">
        <v>3852</v>
      </c>
      <c r="Q233" t="s">
        <v>54</v>
      </c>
      <c r="R233" t="s">
        <v>54</v>
      </c>
      <c r="S233" t="s">
        <v>54</v>
      </c>
      <c r="T233" t="s">
        <v>201</v>
      </c>
      <c r="U233" t="s">
        <v>3853</v>
      </c>
      <c r="V233" t="s">
        <v>3854</v>
      </c>
      <c r="X233" t="s">
        <v>3855</v>
      </c>
      <c r="Y233" t="s">
        <v>3856</v>
      </c>
      <c r="Z233" t="s">
        <v>60</v>
      </c>
      <c r="AA233" t="s">
        <v>3857</v>
      </c>
      <c r="AB233" t="s">
        <v>3858</v>
      </c>
      <c r="AC233" t="s">
        <v>3859</v>
      </c>
      <c r="AD233" t="s">
        <v>3860</v>
      </c>
      <c r="AE233" t="s">
        <v>3861</v>
      </c>
      <c r="AF233" t="s">
        <v>3862</v>
      </c>
      <c r="AG233" t="s">
        <v>3863</v>
      </c>
      <c r="AH233" t="s">
        <v>3864</v>
      </c>
      <c r="AI233" t="s">
        <v>69</v>
      </c>
      <c r="AL233" t="s">
        <v>3865</v>
      </c>
      <c r="AM233" t="s">
        <v>3866</v>
      </c>
    </row>
    <row r="234" spans="1:39">
      <c r="A234" t="s">
        <v>769</v>
      </c>
      <c r="B234" t="s">
        <v>3867</v>
      </c>
      <c r="C234" t="s">
        <v>41</v>
      </c>
      <c r="D234" t="s">
        <v>2716</v>
      </c>
      <c r="E234" t="s">
        <v>43</v>
      </c>
      <c r="F234" t="s">
        <v>44</v>
      </c>
      <c r="G234" t="s">
        <v>3868</v>
      </c>
      <c r="H234" t="s">
        <v>3869</v>
      </c>
      <c r="I234" t="s">
        <v>2222</v>
      </c>
      <c r="J234" t="s">
        <v>3487</v>
      </c>
      <c r="K234" t="s">
        <v>584</v>
      </c>
      <c r="L234" t="s">
        <v>372</v>
      </c>
      <c r="M234" t="s">
        <v>3870</v>
      </c>
      <c r="N234" t="s">
        <v>50</v>
      </c>
      <c r="O234" t="s">
        <v>1356</v>
      </c>
      <c r="P234" t="s">
        <v>774</v>
      </c>
      <c r="Q234" t="s">
        <v>54</v>
      </c>
      <c r="R234" t="s">
        <v>54</v>
      </c>
      <c r="S234" t="s">
        <v>54</v>
      </c>
      <c r="T234" t="s">
        <v>775</v>
      </c>
      <c r="U234" t="s">
        <v>776</v>
      </c>
      <c r="V234" t="s">
        <v>777</v>
      </c>
      <c r="X234" t="s">
        <v>778</v>
      </c>
      <c r="Y234" t="s">
        <v>206</v>
      </c>
      <c r="Z234" t="s">
        <v>60</v>
      </c>
      <c r="AA234" t="s">
        <v>779</v>
      </c>
      <c r="AB234" t="s">
        <v>133</v>
      </c>
      <c r="AC234" t="s">
        <v>780</v>
      </c>
      <c r="AD234" t="s">
        <v>781</v>
      </c>
      <c r="AE234" t="s">
        <v>782</v>
      </c>
      <c r="AF234" t="s">
        <v>92</v>
      </c>
      <c r="AG234" t="s">
        <v>783</v>
      </c>
      <c r="AH234" t="s">
        <v>784</v>
      </c>
      <c r="AI234" t="s">
        <v>69</v>
      </c>
      <c r="AL234" t="s">
        <v>3871</v>
      </c>
      <c r="AM234" t="s">
        <v>3872</v>
      </c>
    </row>
    <row r="235" spans="1:39">
      <c r="A235" t="s">
        <v>3873</v>
      </c>
      <c r="B235" t="s">
        <v>3874</v>
      </c>
      <c r="C235" t="s">
        <v>41</v>
      </c>
      <c r="D235" t="s">
        <v>2716</v>
      </c>
      <c r="E235" t="s">
        <v>43</v>
      </c>
      <c r="F235" t="s">
        <v>44</v>
      </c>
      <c r="G235" t="s">
        <v>3875</v>
      </c>
      <c r="H235" t="s">
        <v>3876</v>
      </c>
      <c r="I235" t="s">
        <v>2222</v>
      </c>
      <c r="J235" t="s">
        <v>3487</v>
      </c>
      <c r="K235" t="s">
        <v>584</v>
      </c>
      <c r="L235" t="s">
        <v>372</v>
      </c>
      <c r="M235" t="s">
        <v>3870</v>
      </c>
      <c r="N235" t="s">
        <v>50</v>
      </c>
      <c r="O235" t="s">
        <v>3877</v>
      </c>
      <c r="P235" t="s">
        <v>3878</v>
      </c>
      <c r="Q235" t="s">
        <v>54</v>
      </c>
      <c r="R235" t="s">
        <v>54</v>
      </c>
      <c r="S235" t="s">
        <v>54</v>
      </c>
      <c r="T235" t="s">
        <v>398</v>
      </c>
      <c r="U235" t="s">
        <v>3879</v>
      </c>
      <c r="V235" t="s">
        <v>3880</v>
      </c>
      <c r="X235" t="s">
        <v>590</v>
      </c>
      <c r="Y235" t="s">
        <v>59</v>
      </c>
      <c r="Z235" t="s">
        <v>60</v>
      </c>
      <c r="AA235" t="s">
        <v>3881</v>
      </c>
      <c r="AB235" t="s">
        <v>3882</v>
      </c>
      <c r="AC235" t="s">
        <v>3883</v>
      </c>
      <c r="AD235" t="s">
        <v>3884</v>
      </c>
      <c r="AE235" t="s">
        <v>3885</v>
      </c>
      <c r="AF235" t="s">
        <v>2183</v>
      </c>
      <c r="AG235" t="s">
        <v>3886</v>
      </c>
      <c r="AH235" t="s">
        <v>3887</v>
      </c>
      <c r="AI235" t="s">
        <v>69</v>
      </c>
      <c r="AL235" t="s">
        <v>3888</v>
      </c>
      <c r="AM235" t="s">
        <v>3889</v>
      </c>
    </row>
    <row r="236" spans="1:39">
      <c r="A236" t="s">
        <v>939</v>
      </c>
      <c r="B236" t="s">
        <v>3890</v>
      </c>
      <c r="C236" t="s">
        <v>41</v>
      </c>
      <c r="D236" t="s">
        <v>2716</v>
      </c>
      <c r="E236" t="s">
        <v>43</v>
      </c>
      <c r="F236" t="s">
        <v>44</v>
      </c>
      <c r="G236" t="s">
        <v>3891</v>
      </c>
      <c r="H236" t="s">
        <v>3892</v>
      </c>
      <c r="I236" t="s">
        <v>2222</v>
      </c>
      <c r="J236" t="s">
        <v>3487</v>
      </c>
      <c r="K236" t="s">
        <v>584</v>
      </c>
      <c r="L236" t="s">
        <v>372</v>
      </c>
      <c r="M236" t="s">
        <v>3870</v>
      </c>
      <c r="N236" t="s">
        <v>50</v>
      </c>
      <c r="O236" t="s">
        <v>2738</v>
      </c>
      <c r="P236" t="s">
        <v>943</v>
      </c>
      <c r="Q236" t="s">
        <v>54</v>
      </c>
      <c r="R236" t="s">
        <v>54</v>
      </c>
      <c r="S236" t="s">
        <v>54</v>
      </c>
      <c r="T236" t="s">
        <v>944</v>
      </c>
      <c r="U236" t="s">
        <v>945</v>
      </c>
      <c r="V236" t="s">
        <v>946</v>
      </c>
      <c r="X236" t="s">
        <v>947</v>
      </c>
      <c r="Y236" t="s">
        <v>86</v>
      </c>
      <c r="Z236" t="s">
        <v>60</v>
      </c>
      <c r="AA236" t="s">
        <v>948</v>
      </c>
      <c r="AB236" t="s">
        <v>3561</v>
      </c>
      <c r="AC236" t="s">
        <v>950</v>
      </c>
      <c r="AD236" t="s">
        <v>951</v>
      </c>
      <c r="AE236" t="s">
        <v>3893</v>
      </c>
      <c r="AF236" t="s">
        <v>1747</v>
      </c>
      <c r="AG236" t="s">
        <v>950</v>
      </c>
      <c r="AH236" t="s">
        <v>3894</v>
      </c>
      <c r="AI236" t="s">
        <v>69</v>
      </c>
      <c r="AL236" t="s">
        <v>3895</v>
      </c>
      <c r="AM236" t="s">
        <v>3896</v>
      </c>
    </row>
    <row r="237" spans="1:39">
      <c r="A237" t="s">
        <v>3897</v>
      </c>
      <c r="B237" t="s">
        <v>3898</v>
      </c>
      <c r="C237" t="s">
        <v>41</v>
      </c>
      <c r="D237" t="s">
        <v>2716</v>
      </c>
      <c r="E237" t="s">
        <v>43</v>
      </c>
      <c r="F237" t="s">
        <v>44</v>
      </c>
      <c r="G237" t="s">
        <v>3899</v>
      </c>
      <c r="H237" t="s">
        <v>3900</v>
      </c>
      <c r="I237" t="s">
        <v>3901</v>
      </c>
      <c r="J237" t="s">
        <v>3902</v>
      </c>
      <c r="K237" t="s">
        <v>584</v>
      </c>
      <c r="L237" t="s">
        <v>372</v>
      </c>
      <c r="M237" t="s">
        <v>3903</v>
      </c>
      <c r="N237" t="s">
        <v>50</v>
      </c>
      <c r="O237" t="s">
        <v>3904</v>
      </c>
      <c r="P237" t="s">
        <v>3905</v>
      </c>
      <c r="Q237" t="s">
        <v>54</v>
      </c>
      <c r="R237" t="s">
        <v>54</v>
      </c>
      <c r="S237" t="s">
        <v>54</v>
      </c>
      <c r="T237" t="s">
        <v>3906</v>
      </c>
      <c r="U237" t="s">
        <v>3907</v>
      </c>
      <c r="V237" t="s">
        <v>3908</v>
      </c>
      <c r="X237" t="s">
        <v>989</v>
      </c>
      <c r="Y237" t="s">
        <v>206</v>
      </c>
      <c r="Z237" t="s">
        <v>60</v>
      </c>
      <c r="AA237" t="s">
        <v>3909</v>
      </c>
      <c r="AB237" t="s">
        <v>3910</v>
      </c>
      <c r="AC237" t="s">
        <v>3911</v>
      </c>
      <c r="AD237" t="s">
        <v>3912</v>
      </c>
      <c r="AE237" t="s">
        <v>3913</v>
      </c>
      <c r="AF237" t="s">
        <v>1638</v>
      </c>
      <c r="AG237" t="s">
        <v>3911</v>
      </c>
      <c r="AH237" t="s">
        <v>3914</v>
      </c>
      <c r="AI237" t="s">
        <v>69</v>
      </c>
      <c r="AL237" t="s">
        <v>3915</v>
      </c>
      <c r="AM237" t="s">
        <v>3916</v>
      </c>
    </row>
    <row r="238" spans="1:39">
      <c r="A238" t="s">
        <v>3737</v>
      </c>
      <c r="B238" t="s">
        <v>3917</v>
      </c>
      <c r="C238" t="s">
        <v>41</v>
      </c>
      <c r="D238" t="s">
        <v>2716</v>
      </c>
      <c r="E238" t="s">
        <v>43</v>
      </c>
      <c r="F238" t="s">
        <v>44</v>
      </c>
      <c r="G238" t="s">
        <v>3918</v>
      </c>
      <c r="H238" t="s">
        <v>3919</v>
      </c>
      <c r="I238" t="s">
        <v>3901</v>
      </c>
      <c r="J238" t="s">
        <v>3902</v>
      </c>
      <c r="K238" t="s">
        <v>584</v>
      </c>
      <c r="L238" t="s">
        <v>372</v>
      </c>
      <c r="M238" t="s">
        <v>3903</v>
      </c>
      <c r="N238" t="s">
        <v>50</v>
      </c>
      <c r="O238" t="s">
        <v>3920</v>
      </c>
      <c r="P238" t="s">
        <v>3742</v>
      </c>
      <c r="Q238" t="s">
        <v>54</v>
      </c>
      <c r="R238" t="s">
        <v>54</v>
      </c>
      <c r="S238" t="s">
        <v>54</v>
      </c>
      <c r="T238" t="s">
        <v>1106</v>
      </c>
      <c r="U238" t="s">
        <v>3743</v>
      </c>
      <c r="V238" t="s">
        <v>3744</v>
      </c>
      <c r="W238" t="s">
        <v>84</v>
      </c>
      <c r="X238" t="s">
        <v>1666</v>
      </c>
      <c r="Y238" t="s">
        <v>206</v>
      </c>
      <c r="Z238" t="s">
        <v>60</v>
      </c>
      <c r="AA238" t="s">
        <v>3745</v>
      </c>
      <c r="AB238" t="s">
        <v>133</v>
      </c>
      <c r="AC238" t="s">
        <v>3746</v>
      </c>
      <c r="AD238" t="s">
        <v>3747</v>
      </c>
      <c r="AE238" t="s">
        <v>3921</v>
      </c>
      <c r="AF238" t="s">
        <v>3477</v>
      </c>
      <c r="AG238" t="s">
        <v>3922</v>
      </c>
      <c r="AH238" t="s">
        <v>3923</v>
      </c>
      <c r="AI238" t="s">
        <v>69</v>
      </c>
      <c r="AL238" t="s">
        <v>3924</v>
      </c>
      <c r="AM238" t="s">
        <v>3925</v>
      </c>
    </row>
    <row r="239" spans="1:39">
      <c r="A239" t="s">
        <v>3926</v>
      </c>
      <c r="B239" t="s">
        <v>3927</v>
      </c>
      <c r="C239" t="s">
        <v>41</v>
      </c>
      <c r="D239" t="s">
        <v>2716</v>
      </c>
      <c r="E239" t="s">
        <v>43</v>
      </c>
      <c r="F239" t="s">
        <v>44</v>
      </c>
      <c r="G239" t="s">
        <v>3928</v>
      </c>
      <c r="H239" t="s">
        <v>3929</v>
      </c>
      <c r="I239" t="s">
        <v>3901</v>
      </c>
      <c r="J239" t="s">
        <v>3902</v>
      </c>
      <c r="K239" t="s">
        <v>584</v>
      </c>
      <c r="L239" t="s">
        <v>372</v>
      </c>
      <c r="M239" t="s">
        <v>3903</v>
      </c>
      <c r="N239" t="s">
        <v>50</v>
      </c>
      <c r="O239" t="s">
        <v>3930</v>
      </c>
      <c r="P239" t="s">
        <v>3931</v>
      </c>
      <c r="Q239" t="s">
        <v>54</v>
      </c>
      <c r="R239" t="s">
        <v>54</v>
      </c>
      <c r="S239" t="s">
        <v>54</v>
      </c>
      <c r="T239" t="s">
        <v>2330</v>
      </c>
      <c r="U239" t="s">
        <v>3932</v>
      </c>
      <c r="V239" t="s">
        <v>3933</v>
      </c>
      <c r="X239" t="s">
        <v>1632</v>
      </c>
      <c r="Y239" t="s">
        <v>1633</v>
      </c>
      <c r="Z239" t="s">
        <v>60</v>
      </c>
      <c r="AA239" t="s">
        <v>3934</v>
      </c>
      <c r="AB239" t="s">
        <v>88</v>
      </c>
      <c r="AC239" t="s">
        <v>3935</v>
      </c>
      <c r="AD239" t="s">
        <v>3936</v>
      </c>
      <c r="AE239" t="s">
        <v>3937</v>
      </c>
      <c r="AF239" t="s">
        <v>3938</v>
      </c>
      <c r="AG239" t="s">
        <v>3935</v>
      </c>
      <c r="AH239" t="s">
        <v>3939</v>
      </c>
      <c r="AI239" t="s">
        <v>69</v>
      </c>
      <c r="AL239" t="s">
        <v>3940</v>
      </c>
      <c r="AM239" t="s">
        <v>3941</v>
      </c>
    </row>
    <row r="240" spans="1:39">
      <c r="A240" t="s">
        <v>3942</v>
      </c>
      <c r="B240" t="s">
        <v>3943</v>
      </c>
      <c r="C240" t="s">
        <v>41</v>
      </c>
      <c r="D240" t="s">
        <v>2716</v>
      </c>
      <c r="E240" t="s">
        <v>43</v>
      </c>
      <c r="F240" t="s">
        <v>44</v>
      </c>
      <c r="G240" t="s">
        <v>3944</v>
      </c>
      <c r="H240" t="s">
        <v>3945</v>
      </c>
      <c r="I240" t="s">
        <v>3946</v>
      </c>
      <c r="J240" t="s">
        <v>3947</v>
      </c>
      <c r="K240" t="s">
        <v>584</v>
      </c>
      <c r="L240" t="s">
        <v>372</v>
      </c>
      <c r="M240" t="s">
        <v>3948</v>
      </c>
      <c r="N240" t="s">
        <v>50</v>
      </c>
      <c r="O240" t="s">
        <v>2984</v>
      </c>
      <c r="P240" t="s">
        <v>3949</v>
      </c>
      <c r="Q240" t="s">
        <v>54</v>
      </c>
      <c r="R240" t="s">
        <v>54</v>
      </c>
      <c r="S240" t="s">
        <v>80</v>
      </c>
      <c r="T240" t="s">
        <v>526</v>
      </c>
      <c r="V240" t="s">
        <v>3950</v>
      </c>
      <c r="X240" t="s">
        <v>3951</v>
      </c>
      <c r="Y240" t="s">
        <v>206</v>
      </c>
      <c r="Z240" t="s">
        <v>3952</v>
      </c>
      <c r="AA240" t="s">
        <v>3953</v>
      </c>
      <c r="AB240" t="s">
        <v>88</v>
      </c>
      <c r="AC240" t="s">
        <v>3954</v>
      </c>
      <c r="AD240" t="s">
        <v>3955</v>
      </c>
      <c r="AE240" t="s">
        <v>3953</v>
      </c>
      <c r="AF240" t="s">
        <v>88</v>
      </c>
      <c r="AG240" t="s">
        <v>3954</v>
      </c>
      <c r="AH240" t="s">
        <v>3955</v>
      </c>
      <c r="AI240" t="s">
        <v>69</v>
      </c>
      <c r="AL240" t="s">
        <v>3956</v>
      </c>
      <c r="AM240" t="s">
        <v>3957</v>
      </c>
    </row>
    <row r="241" spans="1:39">
      <c r="A241" t="s">
        <v>3958</v>
      </c>
      <c r="B241" t="s">
        <v>3959</v>
      </c>
      <c r="C241" t="s">
        <v>41</v>
      </c>
      <c r="D241" t="s">
        <v>2716</v>
      </c>
      <c r="E241" t="s">
        <v>43</v>
      </c>
      <c r="F241" t="s">
        <v>44</v>
      </c>
      <c r="G241" t="s">
        <v>3960</v>
      </c>
      <c r="H241" t="s">
        <v>3961</v>
      </c>
      <c r="I241" t="s">
        <v>3946</v>
      </c>
      <c r="J241" t="s">
        <v>3947</v>
      </c>
      <c r="K241" t="s">
        <v>584</v>
      </c>
      <c r="L241" t="s">
        <v>372</v>
      </c>
      <c r="M241" t="s">
        <v>3948</v>
      </c>
      <c r="N241" t="s">
        <v>50</v>
      </c>
      <c r="O241" t="s">
        <v>1214</v>
      </c>
      <c r="P241" t="s">
        <v>3962</v>
      </c>
      <c r="Q241" t="s">
        <v>54</v>
      </c>
      <c r="R241" t="s">
        <v>54</v>
      </c>
      <c r="S241" t="s">
        <v>54</v>
      </c>
      <c r="T241" t="s">
        <v>1065</v>
      </c>
      <c r="U241" t="s">
        <v>3963</v>
      </c>
      <c r="V241" t="s">
        <v>3964</v>
      </c>
      <c r="W241" t="s">
        <v>3965</v>
      </c>
      <c r="X241" t="s">
        <v>3459</v>
      </c>
      <c r="Y241" t="s">
        <v>333</v>
      </c>
      <c r="Z241" t="s">
        <v>60</v>
      </c>
      <c r="AA241" t="s">
        <v>3966</v>
      </c>
      <c r="AB241" t="s">
        <v>3967</v>
      </c>
      <c r="AC241" t="s">
        <v>3968</v>
      </c>
      <c r="AD241" t="s">
        <v>3969</v>
      </c>
      <c r="AE241" t="s">
        <v>3970</v>
      </c>
      <c r="AF241" t="s">
        <v>934</v>
      </c>
      <c r="AG241" t="s">
        <v>3968</v>
      </c>
      <c r="AH241" t="s">
        <v>3971</v>
      </c>
      <c r="AI241" t="s">
        <v>69</v>
      </c>
      <c r="AL241" t="s">
        <v>3972</v>
      </c>
      <c r="AM241" t="s">
        <v>3973</v>
      </c>
    </row>
    <row r="242" spans="1:39">
      <c r="A242" t="s">
        <v>881</v>
      </c>
      <c r="B242" t="s">
        <v>3974</v>
      </c>
      <c r="C242" t="s">
        <v>41</v>
      </c>
      <c r="D242" t="s">
        <v>2716</v>
      </c>
      <c r="E242" t="s">
        <v>43</v>
      </c>
      <c r="F242" t="s">
        <v>44</v>
      </c>
      <c r="G242" t="s">
        <v>3975</v>
      </c>
      <c r="H242" t="s">
        <v>3976</v>
      </c>
      <c r="I242" t="s">
        <v>3946</v>
      </c>
      <c r="J242" t="s">
        <v>3947</v>
      </c>
      <c r="K242" t="s">
        <v>584</v>
      </c>
      <c r="L242" t="s">
        <v>372</v>
      </c>
      <c r="M242" t="s">
        <v>3948</v>
      </c>
      <c r="N242" t="s">
        <v>50</v>
      </c>
      <c r="O242" t="s">
        <v>2757</v>
      </c>
      <c r="P242" t="s">
        <v>885</v>
      </c>
      <c r="Q242" t="s">
        <v>54</v>
      </c>
      <c r="R242" t="s">
        <v>54</v>
      </c>
      <c r="S242" t="s">
        <v>80</v>
      </c>
      <c r="T242" t="s">
        <v>642</v>
      </c>
      <c r="U242" t="s">
        <v>886</v>
      </c>
      <c r="V242" t="s">
        <v>887</v>
      </c>
      <c r="W242" t="s">
        <v>888</v>
      </c>
      <c r="X242" t="s">
        <v>889</v>
      </c>
      <c r="Y242" t="s">
        <v>158</v>
      </c>
      <c r="Z242" t="s">
        <v>60</v>
      </c>
      <c r="AA242" t="s">
        <v>890</v>
      </c>
      <c r="AB242" t="s">
        <v>3977</v>
      </c>
      <c r="AC242" t="s">
        <v>892</v>
      </c>
      <c r="AD242" t="s">
        <v>893</v>
      </c>
      <c r="AE242" t="s">
        <v>3978</v>
      </c>
      <c r="AF242" t="s">
        <v>934</v>
      </c>
      <c r="AG242" t="s">
        <v>3979</v>
      </c>
      <c r="AH242" t="s">
        <v>3980</v>
      </c>
      <c r="AI242" t="s">
        <v>69</v>
      </c>
      <c r="AL242" t="s">
        <v>3981</v>
      </c>
      <c r="AM242" t="s">
        <v>3982</v>
      </c>
    </row>
    <row r="243" spans="1:39">
      <c r="A243" t="s">
        <v>1304</v>
      </c>
      <c r="B243" t="s">
        <v>3983</v>
      </c>
      <c r="C243" t="s">
        <v>41</v>
      </c>
      <c r="D243" t="s">
        <v>2716</v>
      </c>
      <c r="E243" t="s">
        <v>43</v>
      </c>
      <c r="F243" t="s">
        <v>44</v>
      </c>
      <c r="G243" t="s">
        <v>3984</v>
      </c>
      <c r="H243" t="s">
        <v>3985</v>
      </c>
      <c r="I243" t="s">
        <v>2279</v>
      </c>
      <c r="J243" t="s">
        <v>3986</v>
      </c>
      <c r="K243" t="s">
        <v>371</v>
      </c>
      <c r="L243" t="s">
        <v>372</v>
      </c>
      <c r="M243" t="s">
        <v>3987</v>
      </c>
      <c r="N243" t="s">
        <v>50</v>
      </c>
      <c r="O243" t="s">
        <v>3988</v>
      </c>
      <c r="P243" t="s">
        <v>1310</v>
      </c>
      <c r="Q243" t="s">
        <v>54</v>
      </c>
      <c r="R243" t="s">
        <v>54</v>
      </c>
      <c r="S243" t="s">
        <v>54</v>
      </c>
      <c r="T243" t="s">
        <v>3989</v>
      </c>
      <c r="U243" t="s">
        <v>1311</v>
      </c>
      <c r="V243" t="s">
        <v>86</v>
      </c>
      <c r="X243" t="s">
        <v>947</v>
      </c>
      <c r="Y243" t="s">
        <v>86</v>
      </c>
      <c r="Z243" t="s">
        <v>1312</v>
      </c>
      <c r="AA243" t="s">
        <v>3990</v>
      </c>
      <c r="AB243" t="s">
        <v>3991</v>
      </c>
      <c r="AC243" t="s">
        <v>1314</v>
      </c>
      <c r="AD243" t="s">
        <v>1315</v>
      </c>
      <c r="AE243" t="s">
        <v>3992</v>
      </c>
      <c r="AF243" t="s">
        <v>2245</v>
      </c>
      <c r="AG243" t="s">
        <v>1318</v>
      </c>
      <c r="AH243" t="s">
        <v>3993</v>
      </c>
      <c r="AI243" t="s">
        <v>69</v>
      </c>
      <c r="AL243" t="s">
        <v>3994</v>
      </c>
      <c r="AM243" t="s">
        <v>3995</v>
      </c>
    </row>
    <row r="244" spans="1:39">
      <c r="A244" t="s">
        <v>2199</v>
      </c>
      <c r="B244" t="s">
        <v>3996</v>
      </c>
      <c r="C244" t="s">
        <v>41</v>
      </c>
      <c r="D244" t="s">
        <v>2716</v>
      </c>
      <c r="E244" t="s">
        <v>43</v>
      </c>
      <c r="F244" t="s">
        <v>44</v>
      </c>
      <c r="G244" t="s">
        <v>3997</v>
      </c>
      <c r="H244" t="s">
        <v>3998</v>
      </c>
      <c r="I244" t="s">
        <v>3999</v>
      </c>
      <c r="J244" t="s">
        <v>675</v>
      </c>
      <c r="K244" t="s">
        <v>371</v>
      </c>
      <c r="L244" t="s">
        <v>372</v>
      </c>
      <c r="M244" t="s">
        <v>3987</v>
      </c>
      <c r="N244" t="s">
        <v>50</v>
      </c>
      <c r="O244" t="s">
        <v>2827</v>
      </c>
      <c r="P244" t="s">
        <v>2204</v>
      </c>
      <c r="Q244" t="s">
        <v>54</v>
      </c>
      <c r="R244" t="s">
        <v>54</v>
      </c>
      <c r="S244" t="s">
        <v>54</v>
      </c>
      <c r="T244" t="s">
        <v>4000</v>
      </c>
      <c r="U244" t="s">
        <v>2206</v>
      </c>
      <c r="V244" t="s">
        <v>2207</v>
      </c>
      <c r="W244" t="s">
        <v>888</v>
      </c>
      <c r="X244" t="s">
        <v>2208</v>
      </c>
      <c r="Y244" t="s">
        <v>293</v>
      </c>
      <c r="Z244" t="s">
        <v>60</v>
      </c>
      <c r="AA244" t="s">
        <v>2209</v>
      </c>
      <c r="AB244" t="s">
        <v>3413</v>
      </c>
      <c r="AC244" t="s">
        <v>2211</v>
      </c>
      <c r="AD244" t="s">
        <v>4001</v>
      </c>
      <c r="AE244" t="s">
        <v>2213</v>
      </c>
      <c r="AF244" t="s">
        <v>92</v>
      </c>
      <c r="AG244" t="s">
        <v>2214</v>
      </c>
      <c r="AH244" t="s">
        <v>2215</v>
      </c>
      <c r="AI244" t="s">
        <v>69</v>
      </c>
      <c r="AL244" t="s">
        <v>4002</v>
      </c>
      <c r="AM244" t="s">
        <v>4003</v>
      </c>
    </row>
    <row r="245" spans="1:39">
      <c r="A245" t="s">
        <v>4004</v>
      </c>
      <c r="B245" t="s">
        <v>4005</v>
      </c>
      <c r="C245" t="s">
        <v>41</v>
      </c>
      <c r="D245" t="s">
        <v>2716</v>
      </c>
      <c r="E245" t="s">
        <v>43</v>
      </c>
      <c r="F245" t="s">
        <v>44</v>
      </c>
      <c r="G245" t="s">
        <v>4006</v>
      </c>
      <c r="H245" t="s">
        <v>4007</v>
      </c>
      <c r="I245" t="s">
        <v>603</v>
      </c>
      <c r="J245" t="s">
        <v>4008</v>
      </c>
      <c r="K245" t="s">
        <v>371</v>
      </c>
      <c r="L245" t="s">
        <v>372</v>
      </c>
      <c r="M245" t="s">
        <v>3987</v>
      </c>
      <c r="N245" t="s">
        <v>50</v>
      </c>
      <c r="O245" t="s">
        <v>2757</v>
      </c>
      <c r="P245" t="s">
        <v>4009</v>
      </c>
      <c r="Q245" t="s">
        <v>54</v>
      </c>
      <c r="R245" t="s">
        <v>54</v>
      </c>
      <c r="S245" t="s">
        <v>54</v>
      </c>
      <c r="T245" t="s">
        <v>1258</v>
      </c>
      <c r="V245" t="s">
        <v>4010</v>
      </c>
      <c r="X245" t="s">
        <v>3855</v>
      </c>
      <c r="Y245" t="s">
        <v>3856</v>
      </c>
      <c r="Z245" t="s">
        <v>60</v>
      </c>
      <c r="AA245" t="s">
        <v>4011</v>
      </c>
      <c r="AB245" t="s">
        <v>1191</v>
      </c>
      <c r="AC245" t="s">
        <v>4012</v>
      </c>
      <c r="AD245" t="s">
        <v>4013</v>
      </c>
      <c r="AE245" t="s">
        <v>4014</v>
      </c>
      <c r="AF245" t="s">
        <v>895</v>
      </c>
      <c r="AG245" t="s">
        <v>4015</v>
      </c>
      <c r="AH245" t="s">
        <v>4016</v>
      </c>
      <c r="AI245" t="s">
        <v>69</v>
      </c>
      <c r="AL245" t="s">
        <v>4017</v>
      </c>
      <c r="AM245" t="s">
        <v>4018</v>
      </c>
    </row>
    <row r="246" spans="1:39">
      <c r="A246" t="s">
        <v>4019</v>
      </c>
      <c r="B246" t="s">
        <v>4020</v>
      </c>
      <c r="C246" t="s">
        <v>41</v>
      </c>
      <c r="D246" t="s">
        <v>2716</v>
      </c>
      <c r="E246" t="s">
        <v>43</v>
      </c>
      <c r="F246" t="s">
        <v>44</v>
      </c>
      <c r="G246" t="s">
        <v>4021</v>
      </c>
      <c r="H246" t="s">
        <v>4022</v>
      </c>
      <c r="I246" t="s">
        <v>4023</v>
      </c>
      <c r="J246" t="s">
        <v>4024</v>
      </c>
      <c r="K246" t="s">
        <v>584</v>
      </c>
      <c r="L246" t="s">
        <v>372</v>
      </c>
      <c r="M246" t="s">
        <v>4025</v>
      </c>
      <c r="N246" t="s">
        <v>50</v>
      </c>
      <c r="O246" t="s">
        <v>2864</v>
      </c>
      <c r="P246" t="s">
        <v>4026</v>
      </c>
      <c r="Q246" t="s">
        <v>54</v>
      </c>
      <c r="R246" t="s">
        <v>54</v>
      </c>
      <c r="S246" t="s">
        <v>54</v>
      </c>
      <c r="T246" t="s">
        <v>245</v>
      </c>
      <c r="V246" t="s">
        <v>4027</v>
      </c>
      <c r="W246" t="s">
        <v>4028</v>
      </c>
      <c r="X246" t="s">
        <v>4029</v>
      </c>
      <c r="Y246" t="s">
        <v>4030</v>
      </c>
      <c r="Z246" t="s">
        <v>4031</v>
      </c>
      <c r="AA246" t="s">
        <v>4032</v>
      </c>
      <c r="AB246" t="s">
        <v>4033</v>
      </c>
      <c r="AC246" t="s">
        <v>4034</v>
      </c>
      <c r="AD246" t="s">
        <v>4035</v>
      </c>
      <c r="AE246" t="s">
        <v>4036</v>
      </c>
      <c r="AF246" t="s">
        <v>88</v>
      </c>
      <c r="AG246" t="s">
        <v>4034</v>
      </c>
      <c r="AH246" t="s">
        <v>4037</v>
      </c>
      <c r="AI246" t="s">
        <v>69</v>
      </c>
      <c r="AL246" t="s">
        <v>4038</v>
      </c>
      <c r="AM246" t="s">
        <v>4039</v>
      </c>
    </row>
    <row r="247" spans="1:39">
      <c r="A247" t="s">
        <v>881</v>
      </c>
      <c r="B247" t="s">
        <v>4040</v>
      </c>
      <c r="C247" t="s">
        <v>41</v>
      </c>
      <c r="D247" t="s">
        <v>2716</v>
      </c>
      <c r="E247" t="s">
        <v>43</v>
      </c>
      <c r="F247" t="s">
        <v>44</v>
      </c>
      <c r="G247" t="s">
        <v>4041</v>
      </c>
      <c r="H247" t="s">
        <v>4042</v>
      </c>
      <c r="I247" t="s">
        <v>4023</v>
      </c>
      <c r="J247" t="s">
        <v>4024</v>
      </c>
      <c r="K247" t="s">
        <v>584</v>
      </c>
      <c r="L247" t="s">
        <v>372</v>
      </c>
      <c r="M247" t="s">
        <v>4025</v>
      </c>
      <c r="N247" t="s">
        <v>50</v>
      </c>
      <c r="O247" t="s">
        <v>4043</v>
      </c>
      <c r="P247" t="s">
        <v>885</v>
      </c>
      <c r="Q247" t="s">
        <v>54</v>
      </c>
      <c r="R247" t="s">
        <v>54</v>
      </c>
      <c r="S247" t="s">
        <v>80</v>
      </c>
      <c r="T247" t="s">
        <v>642</v>
      </c>
      <c r="U247" t="s">
        <v>886</v>
      </c>
      <c r="V247" t="s">
        <v>887</v>
      </c>
      <c r="W247" t="s">
        <v>888</v>
      </c>
      <c r="X247" t="s">
        <v>889</v>
      </c>
      <c r="Y247" t="s">
        <v>158</v>
      </c>
      <c r="Z247" t="s">
        <v>60</v>
      </c>
      <c r="AA247" t="s">
        <v>890</v>
      </c>
      <c r="AB247" t="s">
        <v>3977</v>
      </c>
      <c r="AC247" t="s">
        <v>892</v>
      </c>
      <c r="AD247" t="s">
        <v>893</v>
      </c>
      <c r="AE247" t="s">
        <v>4044</v>
      </c>
      <c r="AF247" t="s">
        <v>3326</v>
      </c>
      <c r="AG247" t="s">
        <v>4045</v>
      </c>
      <c r="AH247" t="s">
        <v>4046</v>
      </c>
      <c r="AI247" t="s">
        <v>69</v>
      </c>
      <c r="AL247" t="s">
        <v>4047</v>
      </c>
      <c r="AM247" t="s">
        <v>4048</v>
      </c>
    </row>
    <row r="248" spans="1:39">
      <c r="A248" t="s">
        <v>3897</v>
      </c>
      <c r="B248" t="s">
        <v>4049</v>
      </c>
      <c r="C248" t="s">
        <v>41</v>
      </c>
      <c r="D248" t="s">
        <v>2716</v>
      </c>
      <c r="E248" t="s">
        <v>43</v>
      </c>
      <c r="F248" t="s">
        <v>44</v>
      </c>
      <c r="G248" t="s">
        <v>4050</v>
      </c>
      <c r="H248" t="s">
        <v>4051</v>
      </c>
      <c r="I248" t="s">
        <v>4023</v>
      </c>
      <c r="J248" t="s">
        <v>4024</v>
      </c>
      <c r="K248" t="s">
        <v>584</v>
      </c>
      <c r="L248" t="s">
        <v>372</v>
      </c>
      <c r="M248" t="s">
        <v>4025</v>
      </c>
      <c r="N248" t="s">
        <v>50</v>
      </c>
      <c r="O248" t="s">
        <v>4052</v>
      </c>
      <c r="P248" t="s">
        <v>3905</v>
      </c>
      <c r="Q248" t="s">
        <v>54</v>
      </c>
      <c r="R248" t="s">
        <v>54</v>
      </c>
      <c r="S248" t="s">
        <v>54</v>
      </c>
      <c r="T248" t="s">
        <v>3906</v>
      </c>
      <c r="U248" t="s">
        <v>3907</v>
      </c>
      <c r="V248" t="s">
        <v>3908</v>
      </c>
      <c r="X248" t="s">
        <v>989</v>
      </c>
      <c r="Y248" t="s">
        <v>206</v>
      </c>
      <c r="Z248" t="s">
        <v>60</v>
      </c>
      <c r="AA248" t="s">
        <v>3909</v>
      </c>
      <c r="AB248" t="s">
        <v>3910</v>
      </c>
      <c r="AC248" t="s">
        <v>3911</v>
      </c>
      <c r="AD248" t="s">
        <v>3912</v>
      </c>
      <c r="AE248" t="s">
        <v>4053</v>
      </c>
      <c r="AF248" t="s">
        <v>1747</v>
      </c>
      <c r="AG248" t="s">
        <v>3911</v>
      </c>
      <c r="AH248" t="s">
        <v>4054</v>
      </c>
      <c r="AI248" t="s">
        <v>69</v>
      </c>
      <c r="AL248" t="s">
        <v>4055</v>
      </c>
      <c r="AM248" t="s">
        <v>4056</v>
      </c>
    </row>
    <row r="249" spans="1:39">
      <c r="A249" t="s">
        <v>4057</v>
      </c>
      <c r="B249" t="s">
        <v>4020</v>
      </c>
      <c r="C249" t="s">
        <v>41</v>
      </c>
      <c r="D249" t="s">
        <v>2716</v>
      </c>
      <c r="E249" t="s">
        <v>43</v>
      </c>
      <c r="F249" t="s">
        <v>44</v>
      </c>
      <c r="G249" t="s">
        <v>4058</v>
      </c>
      <c r="H249" t="s">
        <v>4059</v>
      </c>
      <c r="I249" t="s">
        <v>4023</v>
      </c>
      <c r="J249" t="s">
        <v>4024</v>
      </c>
      <c r="K249" t="s">
        <v>584</v>
      </c>
      <c r="L249" t="s">
        <v>372</v>
      </c>
      <c r="M249" t="s">
        <v>4025</v>
      </c>
      <c r="N249" t="s">
        <v>50</v>
      </c>
      <c r="O249" t="s">
        <v>4060</v>
      </c>
      <c r="P249" t="s">
        <v>4061</v>
      </c>
      <c r="Q249" t="s">
        <v>54</v>
      </c>
      <c r="R249" t="s">
        <v>80</v>
      </c>
      <c r="S249" t="s">
        <v>54</v>
      </c>
      <c r="T249" t="s">
        <v>352</v>
      </c>
      <c r="U249" t="s">
        <v>4062</v>
      </c>
      <c r="V249" t="s">
        <v>4063</v>
      </c>
      <c r="X249" t="s">
        <v>4064</v>
      </c>
      <c r="Y249" t="s">
        <v>293</v>
      </c>
      <c r="Z249" t="s">
        <v>60</v>
      </c>
      <c r="AA249" t="s">
        <v>4065</v>
      </c>
      <c r="AB249" t="s">
        <v>62</v>
      </c>
      <c r="AC249" t="s">
        <v>4066</v>
      </c>
      <c r="AD249" t="s">
        <v>4067</v>
      </c>
      <c r="AE249" t="s">
        <v>4068</v>
      </c>
      <c r="AF249" t="s">
        <v>88</v>
      </c>
      <c r="AG249" t="s">
        <v>4069</v>
      </c>
      <c r="AH249" t="s">
        <v>4070</v>
      </c>
      <c r="AI249" t="s">
        <v>69</v>
      </c>
      <c r="AL249" t="s">
        <v>4071</v>
      </c>
      <c r="AM249" t="s">
        <v>4072</v>
      </c>
    </row>
    <row r="250" spans="1:39">
      <c r="A250" t="s">
        <v>4073</v>
      </c>
      <c r="B250" t="s">
        <v>4074</v>
      </c>
      <c r="C250" t="s">
        <v>41</v>
      </c>
      <c r="D250" t="s">
        <v>2716</v>
      </c>
      <c r="E250" t="s">
        <v>43</v>
      </c>
      <c r="F250" t="s">
        <v>44</v>
      </c>
      <c r="G250" t="s">
        <v>4075</v>
      </c>
      <c r="H250" t="s">
        <v>4076</v>
      </c>
      <c r="I250" t="s">
        <v>4077</v>
      </c>
      <c r="J250" t="s">
        <v>4078</v>
      </c>
      <c r="K250" t="s">
        <v>584</v>
      </c>
      <c r="L250" t="s">
        <v>372</v>
      </c>
      <c r="M250" t="s">
        <v>4079</v>
      </c>
      <c r="N250" t="s">
        <v>50</v>
      </c>
      <c r="O250" t="s">
        <v>907</v>
      </c>
      <c r="P250" t="s">
        <v>4080</v>
      </c>
      <c r="Q250" t="s">
        <v>54</v>
      </c>
      <c r="R250" t="s">
        <v>54</v>
      </c>
      <c r="S250" t="s">
        <v>54</v>
      </c>
      <c r="T250" t="s">
        <v>398</v>
      </c>
      <c r="U250" t="s">
        <v>4081</v>
      </c>
      <c r="V250" t="s">
        <v>4082</v>
      </c>
      <c r="W250" t="s">
        <v>4083</v>
      </c>
      <c r="X250" t="s">
        <v>4084</v>
      </c>
      <c r="Y250" t="s">
        <v>206</v>
      </c>
      <c r="Z250" t="s">
        <v>60</v>
      </c>
      <c r="AA250" t="s">
        <v>4085</v>
      </c>
      <c r="AB250" t="s">
        <v>4086</v>
      </c>
      <c r="AC250" t="s">
        <v>4087</v>
      </c>
      <c r="AD250" t="s">
        <v>4088</v>
      </c>
      <c r="AE250" t="s">
        <v>4089</v>
      </c>
      <c r="AF250" t="s">
        <v>318</v>
      </c>
      <c r="AG250" t="s">
        <v>4087</v>
      </c>
      <c r="AH250" t="s">
        <v>4090</v>
      </c>
      <c r="AI250" t="s">
        <v>69</v>
      </c>
      <c r="AL250" t="s">
        <v>4091</v>
      </c>
      <c r="AM250" t="s">
        <v>4092</v>
      </c>
    </row>
    <row r="251" spans="1:39">
      <c r="A251" t="s">
        <v>2962</v>
      </c>
      <c r="B251" t="s">
        <v>4093</v>
      </c>
      <c r="C251" t="s">
        <v>41</v>
      </c>
      <c r="D251" t="s">
        <v>2716</v>
      </c>
      <c r="E251" t="s">
        <v>43</v>
      </c>
      <c r="F251" t="s">
        <v>44</v>
      </c>
      <c r="G251" t="s">
        <v>4094</v>
      </c>
      <c r="H251" t="s">
        <v>4095</v>
      </c>
      <c r="I251" t="s">
        <v>4077</v>
      </c>
      <c r="J251" t="s">
        <v>4078</v>
      </c>
      <c r="K251" t="s">
        <v>584</v>
      </c>
      <c r="L251" t="s">
        <v>372</v>
      </c>
      <c r="M251" t="s">
        <v>4079</v>
      </c>
      <c r="N251" t="s">
        <v>50</v>
      </c>
      <c r="O251" t="s">
        <v>4096</v>
      </c>
      <c r="P251" t="s">
        <v>2967</v>
      </c>
      <c r="Q251" t="s">
        <v>54</v>
      </c>
      <c r="R251" t="s">
        <v>54</v>
      </c>
      <c r="S251" t="s">
        <v>54</v>
      </c>
      <c r="T251" t="s">
        <v>1043</v>
      </c>
      <c r="U251" t="s">
        <v>2968</v>
      </c>
      <c r="V251" t="s">
        <v>2969</v>
      </c>
      <c r="W251" t="s">
        <v>2970</v>
      </c>
      <c r="X251" t="s">
        <v>2971</v>
      </c>
      <c r="Y251" t="s">
        <v>206</v>
      </c>
      <c r="Z251" t="s">
        <v>60</v>
      </c>
      <c r="AA251" t="s">
        <v>2972</v>
      </c>
      <c r="AB251" t="s">
        <v>568</v>
      </c>
      <c r="AC251" t="s">
        <v>2973</v>
      </c>
      <c r="AD251" t="s">
        <v>2974</v>
      </c>
      <c r="AE251" t="s">
        <v>2975</v>
      </c>
      <c r="AF251" t="s">
        <v>1360</v>
      </c>
      <c r="AG251" t="s">
        <v>2976</v>
      </c>
      <c r="AH251" t="s">
        <v>2977</v>
      </c>
      <c r="AI251" t="s">
        <v>69</v>
      </c>
      <c r="AL251" t="s">
        <v>4097</v>
      </c>
      <c r="AM251" t="s">
        <v>4098</v>
      </c>
    </row>
    <row r="252" spans="1:39">
      <c r="A252" t="s">
        <v>4099</v>
      </c>
      <c r="B252" t="s">
        <v>4093</v>
      </c>
      <c r="C252" t="s">
        <v>41</v>
      </c>
      <c r="D252" t="s">
        <v>2716</v>
      </c>
      <c r="E252" t="s">
        <v>43</v>
      </c>
      <c r="F252" t="s">
        <v>44</v>
      </c>
      <c r="G252" t="s">
        <v>4100</v>
      </c>
      <c r="H252" t="s">
        <v>4101</v>
      </c>
      <c r="I252" t="s">
        <v>4077</v>
      </c>
      <c r="J252" t="s">
        <v>4078</v>
      </c>
      <c r="K252" t="s">
        <v>584</v>
      </c>
      <c r="L252" t="s">
        <v>372</v>
      </c>
      <c r="M252" t="s">
        <v>4079</v>
      </c>
      <c r="N252" t="s">
        <v>50</v>
      </c>
      <c r="O252" t="s">
        <v>4102</v>
      </c>
      <c r="P252" t="s">
        <v>4103</v>
      </c>
      <c r="Q252" t="s">
        <v>54</v>
      </c>
      <c r="R252" t="s">
        <v>54</v>
      </c>
      <c r="S252" t="s">
        <v>54</v>
      </c>
      <c r="T252" t="s">
        <v>483</v>
      </c>
      <c r="U252" t="s">
        <v>4104</v>
      </c>
      <c r="V252" t="s">
        <v>4105</v>
      </c>
      <c r="W252" t="s">
        <v>4106</v>
      </c>
      <c r="X252" t="s">
        <v>4107</v>
      </c>
      <c r="Y252" t="s">
        <v>158</v>
      </c>
      <c r="Z252" t="s">
        <v>60</v>
      </c>
      <c r="AA252" t="s">
        <v>4108</v>
      </c>
      <c r="AB252" t="s">
        <v>1668</v>
      </c>
      <c r="AC252" t="s">
        <v>4109</v>
      </c>
      <c r="AD252" t="s">
        <v>4110</v>
      </c>
      <c r="AE252" t="s">
        <v>4111</v>
      </c>
      <c r="AF252" t="s">
        <v>88</v>
      </c>
      <c r="AG252" t="s">
        <v>4112</v>
      </c>
      <c r="AH252" t="s">
        <v>4113</v>
      </c>
      <c r="AI252" t="s">
        <v>69</v>
      </c>
      <c r="AL252" t="s">
        <v>4114</v>
      </c>
      <c r="AM252" t="s">
        <v>4115</v>
      </c>
    </row>
    <row r="253" spans="1:39">
      <c r="A253" t="s">
        <v>2259</v>
      </c>
      <c r="B253" t="s">
        <v>4116</v>
      </c>
      <c r="C253" t="s">
        <v>41</v>
      </c>
      <c r="D253" t="s">
        <v>2716</v>
      </c>
      <c r="E253" t="s">
        <v>43</v>
      </c>
      <c r="F253" t="s">
        <v>44</v>
      </c>
      <c r="G253" t="s">
        <v>4117</v>
      </c>
      <c r="H253" t="s">
        <v>4118</v>
      </c>
      <c r="I253" t="s">
        <v>4077</v>
      </c>
      <c r="J253" t="s">
        <v>4078</v>
      </c>
      <c r="K253" t="s">
        <v>584</v>
      </c>
      <c r="L253" t="s">
        <v>372</v>
      </c>
      <c r="M253" t="s">
        <v>4079</v>
      </c>
      <c r="N253" t="s">
        <v>50</v>
      </c>
      <c r="O253" t="s">
        <v>1256</v>
      </c>
      <c r="P253" t="s">
        <v>2263</v>
      </c>
      <c r="Q253" t="s">
        <v>54</v>
      </c>
      <c r="R253" t="s">
        <v>54</v>
      </c>
      <c r="S253" t="s">
        <v>54</v>
      </c>
      <c r="T253" t="s">
        <v>775</v>
      </c>
      <c r="U253" t="s">
        <v>2264</v>
      </c>
      <c r="V253" t="s">
        <v>59</v>
      </c>
      <c r="X253" t="s">
        <v>2265</v>
      </c>
      <c r="Y253" t="s">
        <v>59</v>
      </c>
      <c r="Z253" t="s">
        <v>2266</v>
      </c>
      <c r="AA253" t="s">
        <v>2267</v>
      </c>
      <c r="AB253" t="s">
        <v>797</v>
      </c>
      <c r="AC253" t="s">
        <v>2268</v>
      </c>
      <c r="AD253" t="s">
        <v>2269</v>
      </c>
      <c r="AE253" t="s">
        <v>4119</v>
      </c>
      <c r="AF253" t="s">
        <v>4120</v>
      </c>
      <c r="AG253" t="s">
        <v>2268</v>
      </c>
      <c r="AH253" t="s">
        <v>4121</v>
      </c>
      <c r="AI253" t="s">
        <v>69</v>
      </c>
      <c r="AL253" t="s">
        <v>4122</v>
      </c>
      <c r="AM253" t="s">
        <v>4123</v>
      </c>
    </row>
    <row r="254" spans="1:39">
      <c r="A254" t="s">
        <v>4124</v>
      </c>
      <c r="B254" t="s">
        <v>4125</v>
      </c>
      <c r="C254" t="s">
        <v>41</v>
      </c>
      <c r="D254" t="s">
        <v>2716</v>
      </c>
      <c r="E254" t="s">
        <v>43</v>
      </c>
      <c r="F254" t="s">
        <v>44</v>
      </c>
      <c r="G254" t="s">
        <v>4126</v>
      </c>
      <c r="H254" t="s">
        <v>4127</v>
      </c>
      <c r="I254" t="s">
        <v>4128</v>
      </c>
      <c r="J254" t="s">
        <v>4129</v>
      </c>
      <c r="K254" t="s">
        <v>584</v>
      </c>
      <c r="L254" t="s">
        <v>372</v>
      </c>
      <c r="M254" t="s">
        <v>4130</v>
      </c>
      <c r="N254" t="s">
        <v>50</v>
      </c>
      <c r="O254" t="s">
        <v>4131</v>
      </c>
      <c r="P254" t="s">
        <v>4132</v>
      </c>
      <c r="Q254" t="s">
        <v>54</v>
      </c>
      <c r="R254" t="s">
        <v>54</v>
      </c>
      <c r="S254" t="s">
        <v>54</v>
      </c>
      <c r="T254" t="s">
        <v>4133</v>
      </c>
      <c r="U254" t="s">
        <v>4134</v>
      </c>
      <c r="V254" t="s">
        <v>4135</v>
      </c>
      <c r="X254" t="s">
        <v>4136</v>
      </c>
      <c r="Y254" t="s">
        <v>59</v>
      </c>
      <c r="Z254" t="s">
        <v>60</v>
      </c>
      <c r="AA254" t="s">
        <v>4137</v>
      </c>
      <c r="AB254" t="s">
        <v>4138</v>
      </c>
      <c r="AC254" t="s">
        <v>4139</v>
      </c>
      <c r="AD254" t="s">
        <v>4140</v>
      </c>
      <c r="AE254" t="s">
        <v>4141</v>
      </c>
      <c r="AF254" t="s">
        <v>92</v>
      </c>
      <c r="AG254" t="s">
        <v>4139</v>
      </c>
      <c r="AH254" t="s">
        <v>4142</v>
      </c>
      <c r="AI254" t="s">
        <v>69</v>
      </c>
      <c r="AL254" t="s">
        <v>4143</v>
      </c>
      <c r="AM254" t="s">
        <v>4144</v>
      </c>
    </row>
    <row r="255" spans="1:39">
      <c r="A255" t="s">
        <v>3926</v>
      </c>
      <c r="B255" t="s">
        <v>4125</v>
      </c>
      <c r="C255" t="s">
        <v>41</v>
      </c>
      <c r="D255" t="s">
        <v>2716</v>
      </c>
      <c r="E255" t="s">
        <v>43</v>
      </c>
      <c r="F255" t="s">
        <v>44</v>
      </c>
      <c r="G255" t="s">
        <v>4145</v>
      </c>
      <c r="H255" t="s">
        <v>4146</v>
      </c>
      <c r="I255" t="s">
        <v>4128</v>
      </c>
      <c r="J255" t="s">
        <v>4129</v>
      </c>
      <c r="K255" t="s">
        <v>584</v>
      </c>
      <c r="L255" t="s">
        <v>372</v>
      </c>
      <c r="M255" t="s">
        <v>4130</v>
      </c>
      <c r="N255" t="s">
        <v>50</v>
      </c>
      <c r="O255" t="s">
        <v>4147</v>
      </c>
      <c r="P255" t="s">
        <v>3931</v>
      </c>
      <c r="Q255" t="s">
        <v>54</v>
      </c>
      <c r="R255" t="s">
        <v>54</v>
      </c>
      <c r="S255" t="s">
        <v>54</v>
      </c>
      <c r="T255" t="s">
        <v>2330</v>
      </c>
      <c r="U255" t="s">
        <v>3932</v>
      </c>
      <c r="V255" t="s">
        <v>3933</v>
      </c>
      <c r="X255" t="s">
        <v>1632</v>
      </c>
      <c r="Y255" t="s">
        <v>1633</v>
      </c>
      <c r="Z255" t="s">
        <v>60</v>
      </c>
      <c r="AA255" t="s">
        <v>3934</v>
      </c>
      <c r="AB255" t="s">
        <v>88</v>
      </c>
      <c r="AC255" t="s">
        <v>3935</v>
      </c>
      <c r="AD255" t="s">
        <v>3936</v>
      </c>
      <c r="AE255" t="s">
        <v>4148</v>
      </c>
      <c r="AF255" t="s">
        <v>3938</v>
      </c>
      <c r="AG255" t="s">
        <v>3935</v>
      </c>
      <c r="AH255" t="s">
        <v>4149</v>
      </c>
      <c r="AI255" t="s">
        <v>69</v>
      </c>
      <c r="AL255" t="s">
        <v>4150</v>
      </c>
      <c r="AM255" t="s">
        <v>4151</v>
      </c>
    </row>
    <row r="256" spans="1:39">
      <c r="A256" t="s">
        <v>4152</v>
      </c>
      <c r="B256" t="s">
        <v>4125</v>
      </c>
      <c r="C256" t="s">
        <v>41</v>
      </c>
      <c r="D256" t="s">
        <v>2716</v>
      </c>
      <c r="E256" t="s">
        <v>43</v>
      </c>
      <c r="F256" t="s">
        <v>44</v>
      </c>
      <c r="G256" t="s">
        <v>4153</v>
      </c>
      <c r="H256" t="s">
        <v>4154</v>
      </c>
      <c r="I256" t="s">
        <v>4128</v>
      </c>
      <c r="J256" t="s">
        <v>4129</v>
      </c>
      <c r="K256" t="s">
        <v>584</v>
      </c>
      <c r="L256" t="s">
        <v>372</v>
      </c>
      <c r="M256" t="s">
        <v>4130</v>
      </c>
      <c r="N256" t="s">
        <v>50</v>
      </c>
      <c r="O256" t="s">
        <v>4155</v>
      </c>
      <c r="P256" t="s">
        <v>4156</v>
      </c>
      <c r="Q256" t="s">
        <v>54</v>
      </c>
      <c r="R256" t="s">
        <v>54</v>
      </c>
      <c r="S256" t="s">
        <v>54</v>
      </c>
      <c r="T256" t="s">
        <v>4157</v>
      </c>
      <c r="U256" t="s">
        <v>4158</v>
      </c>
      <c r="V256" t="s">
        <v>4159</v>
      </c>
      <c r="W256" t="s">
        <v>1665</v>
      </c>
      <c r="X256" t="s">
        <v>4160</v>
      </c>
      <c r="Y256" t="s">
        <v>487</v>
      </c>
      <c r="Z256" t="s">
        <v>60</v>
      </c>
      <c r="AA256" t="s">
        <v>4161</v>
      </c>
      <c r="AB256" t="s">
        <v>4162</v>
      </c>
      <c r="AC256" t="s">
        <v>4163</v>
      </c>
      <c r="AD256" t="s">
        <v>4164</v>
      </c>
      <c r="AE256" t="s">
        <v>4165</v>
      </c>
      <c r="AF256" t="s">
        <v>92</v>
      </c>
      <c r="AG256" t="s">
        <v>4166</v>
      </c>
      <c r="AH256" t="s">
        <v>4167</v>
      </c>
      <c r="AI256" t="s">
        <v>69</v>
      </c>
      <c r="AL256" t="s">
        <v>4168</v>
      </c>
      <c r="AM256" t="s">
        <v>4169</v>
      </c>
    </row>
    <row r="257" spans="1:39">
      <c r="A257" t="s">
        <v>4170</v>
      </c>
      <c r="B257" t="s">
        <v>4171</v>
      </c>
      <c r="C257" t="s">
        <v>41</v>
      </c>
      <c r="D257" t="s">
        <v>2716</v>
      </c>
      <c r="E257" t="s">
        <v>43</v>
      </c>
      <c r="F257" t="s">
        <v>44</v>
      </c>
      <c r="G257" t="s">
        <v>4172</v>
      </c>
      <c r="H257" t="s">
        <v>4173</v>
      </c>
      <c r="I257" t="s">
        <v>1253</v>
      </c>
      <c r="J257" t="s">
        <v>809</v>
      </c>
      <c r="K257" t="s">
        <v>584</v>
      </c>
      <c r="L257" t="s">
        <v>372</v>
      </c>
      <c r="M257" t="s">
        <v>4174</v>
      </c>
      <c r="N257" t="s">
        <v>50</v>
      </c>
      <c r="O257" t="s">
        <v>4175</v>
      </c>
      <c r="P257" t="s">
        <v>4176</v>
      </c>
      <c r="Q257" t="s">
        <v>54</v>
      </c>
      <c r="R257" t="s">
        <v>54</v>
      </c>
      <c r="S257" t="s">
        <v>54</v>
      </c>
      <c r="T257" t="s">
        <v>4177</v>
      </c>
      <c r="U257" t="s">
        <v>4178</v>
      </c>
      <c r="V257" t="s">
        <v>4179</v>
      </c>
      <c r="X257" t="s">
        <v>423</v>
      </c>
      <c r="Y257" t="s">
        <v>333</v>
      </c>
      <c r="Z257" t="s">
        <v>60</v>
      </c>
      <c r="AA257" t="s">
        <v>4180</v>
      </c>
      <c r="AB257" t="s">
        <v>2780</v>
      </c>
      <c r="AC257" t="s">
        <v>4181</v>
      </c>
      <c r="AD257" t="s">
        <v>4182</v>
      </c>
      <c r="AE257" t="s">
        <v>4183</v>
      </c>
      <c r="AF257" t="s">
        <v>4184</v>
      </c>
      <c r="AG257" t="s">
        <v>4181</v>
      </c>
      <c r="AH257" t="s">
        <v>4185</v>
      </c>
      <c r="AI257" t="s">
        <v>69</v>
      </c>
      <c r="AL257" t="s">
        <v>4186</v>
      </c>
      <c r="AM257" t="s">
        <v>4187</v>
      </c>
    </row>
    <row r="258" spans="1:39">
      <c r="A258" t="s">
        <v>4188</v>
      </c>
      <c r="B258" t="s">
        <v>4189</v>
      </c>
      <c r="C258" t="s">
        <v>41</v>
      </c>
      <c r="D258" t="s">
        <v>2716</v>
      </c>
      <c r="E258" t="s">
        <v>43</v>
      </c>
      <c r="F258" t="s">
        <v>44</v>
      </c>
      <c r="G258" t="s">
        <v>4190</v>
      </c>
      <c r="H258" t="s">
        <v>4191</v>
      </c>
      <c r="I258" t="s">
        <v>1253</v>
      </c>
      <c r="J258" t="s">
        <v>809</v>
      </c>
      <c r="K258" t="s">
        <v>584</v>
      </c>
      <c r="L258" t="s">
        <v>372</v>
      </c>
      <c r="M258" t="s">
        <v>4174</v>
      </c>
      <c r="N258" t="s">
        <v>50</v>
      </c>
      <c r="O258" t="s">
        <v>4192</v>
      </c>
      <c r="P258" t="s">
        <v>4193</v>
      </c>
      <c r="Q258" t="s">
        <v>80</v>
      </c>
      <c r="R258" t="s">
        <v>80</v>
      </c>
      <c r="S258" t="s">
        <v>80</v>
      </c>
      <c r="T258" t="s">
        <v>1006</v>
      </c>
      <c r="U258" t="s">
        <v>4194</v>
      </c>
      <c r="V258" t="s">
        <v>4195</v>
      </c>
      <c r="X258" t="s">
        <v>378</v>
      </c>
      <c r="Y258" t="s">
        <v>293</v>
      </c>
      <c r="Z258" t="s">
        <v>60</v>
      </c>
      <c r="AA258" t="s">
        <v>4196</v>
      </c>
      <c r="AB258" t="s">
        <v>2780</v>
      </c>
      <c r="AC258" t="s">
        <v>4197</v>
      </c>
      <c r="AD258" t="s">
        <v>4198</v>
      </c>
      <c r="AE258" t="s">
        <v>4199</v>
      </c>
      <c r="AF258" t="s">
        <v>88</v>
      </c>
      <c r="AG258" t="s">
        <v>4197</v>
      </c>
      <c r="AH258" t="s">
        <v>4200</v>
      </c>
      <c r="AL258" t="s">
        <v>4201</v>
      </c>
      <c r="AM258" t="s">
        <v>4202</v>
      </c>
    </row>
    <row r="259" spans="1:39">
      <c r="A259" t="s">
        <v>977</v>
      </c>
      <c r="B259" t="s">
        <v>4203</v>
      </c>
      <c r="C259" t="s">
        <v>41</v>
      </c>
      <c r="D259" t="s">
        <v>2716</v>
      </c>
      <c r="E259" t="s">
        <v>43</v>
      </c>
      <c r="F259" t="s">
        <v>44</v>
      </c>
      <c r="G259" t="s">
        <v>4204</v>
      </c>
      <c r="H259" t="s">
        <v>4205</v>
      </c>
      <c r="I259" t="s">
        <v>1253</v>
      </c>
      <c r="J259" t="s">
        <v>809</v>
      </c>
      <c r="K259" t="s">
        <v>584</v>
      </c>
      <c r="L259" t="s">
        <v>372</v>
      </c>
      <c r="M259" t="s">
        <v>4174</v>
      </c>
      <c r="N259" t="s">
        <v>50</v>
      </c>
      <c r="O259" t="s">
        <v>4206</v>
      </c>
      <c r="P259" t="s">
        <v>984</v>
      </c>
      <c r="Q259" t="s">
        <v>54</v>
      </c>
      <c r="R259" t="s">
        <v>54</v>
      </c>
      <c r="S259" t="s">
        <v>80</v>
      </c>
      <c r="T259" t="s">
        <v>985</v>
      </c>
      <c r="U259" t="s">
        <v>986</v>
      </c>
      <c r="V259" t="s">
        <v>4207</v>
      </c>
      <c r="W259" t="s">
        <v>988</v>
      </c>
      <c r="X259" t="s">
        <v>989</v>
      </c>
      <c r="Y259" t="s">
        <v>206</v>
      </c>
      <c r="Z259" t="s">
        <v>60</v>
      </c>
      <c r="AA259" t="s">
        <v>990</v>
      </c>
      <c r="AB259" t="s">
        <v>568</v>
      </c>
      <c r="AC259" t="s">
        <v>991</v>
      </c>
      <c r="AD259" t="s">
        <v>992</v>
      </c>
      <c r="AE259" t="s">
        <v>4208</v>
      </c>
      <c r="AF259" t="s">
        <v>3477</v>
      </c>
      <c r="AG259" t="s">
        <v>991</v>
      </c>
      <c r="AH259" t="s">
        <v>995</v>
      </c>
      <c r="AL259" t="s">
        <v>4209</v>
      </c>
      <c r="AM259" t="s">
        <v>4210</v>
      </c>
    </row>
    <row r="260" spans="1:39">
      <c r="A260" t="s">
        <v>977</v>
      </c>
      <c r="B260" t="s">
        <v>4211</v>
      </c>
      <c r="C260" t="s">
        <v>41</v>
      </c>
      <c r="D260" t="s">
        <v>2716</v>
      </c>
      <c r="E260" t="s">
        <v>43</v>
      </c>
      <c r="F260" t="s">
        <v>44</v>
      </c>
      <c r="G260" t="s">
        <v>4212</v>
      </c>
      <c r="H260" t="s">
        <v>4213</v>
      </c>
      <c r="I260" t="s">
        <v>240</v>
      </c>
      <c r="J260" t="s">
        <v>394</v>
      </c>
      <c r="K260" t="s">
        <v>4214</v>
      </c>
      <c r="L260" t="s">
        <v>372</v>
      </c>
      <c r="M260" t="s">
        <v>4215</v>
      </c>
      <c r="N260" t="s">
        <v>50</v>
      </c>
      <c r="O260" t="s">
        <v>4216</v>
      </c>
      <c r="P260" t="s">
        <v>984</v>
      </c>
      <c r="Q260" t="s">
        <v>54</v>
      </c>
      <c r="R260" t="s">
        <v>54</v>
      </c>
      <c r="S260" t="s">
        <v>80</v>
      </c>
      <c r="T260" t="s">
        <v>985</v>
      </c>
      <c r="U260" t="s">
        <v>986</v>
      </c>
      <c r="V260" t="s">
        <v>987</v>
      </c>
      <c r="W260" t="s">
        <v>988</v>
      </c>
      <c r="X260" t="s">
        <v>989</v>
      </c>
      <c r="Y260" t="s">
        <v>206</v>
      </c>
      <c r="Z260" t="s">
        <v>60</v>
      </c>
      <c r="AA260" t="s">
        <v>990</v>
      </c>
      <c r="AB260" t="s">
        <v>568</v>
      </c>
      <c r="AC260" t="s">
        <v>991</v>
      </c>
      <c r="AD260" t="s">
        <v>992</v>
      </c>
      <c r="AE260" t="s">
        <v>4217</v>
      </c>
      <c r="AF260" t="s">
        <v>994</v>
      </c>
      <c r="AG260" t="s">
        <v>991</v>
      </c>
      <c r="AH260" t="s">
        <v>995</v>
      </c>
      <c r="AL260" t="s">
        <v>4218</v>
      </c>
      <c r="AM260" t="s">
        <v>4219</v>
      </c>
    </row>
    <row r="261" spans="1:39">
      <c r="A261" t="s">
        <v>998</v>
      </c>
      <c r="B261" t="s">
        <v>4220</v>
      </c>
      <c r="C261" t="s">
        <v>41</v>
      </c>
      <c r="D261" t="s">
        <v>2716</v>
      </c>
      <c r="E261" t="s">
        <v>43</v>
      </c>
      <c r="F261" t="s">
        <v>44</v>
      </c>
      <c r="G261" t="s">
        <v>4221</v>
      </c>
      <c r="H261" t="s">
        <v>4222</v>
      </c>
      <c r="I261" t="s">
        <v>240</v>
      </c>
      <c r="J261" t="s">
        <v>394</v>
      </c>
      <c r="K261" t="s">
        <v>4214</v>
      </c>
      <c r="L261" t="s">
        <v>372</v>
      </c>
      <c r="M261" t="s">
        <v>4215</v>
      </c>
      <c r="N261" t="s">
        <v>50</v>
      </c>
      <c r="O261" t="s">
        <v>1371</v>
      </c>
      <c r="P261" t="s">
        <v>1005</v>
      </c>
      <c r="Q261" t="s">
        <v>54</v>
      </c>
      <c r="R261" t="s">
        <v>54</v>
      </c>
      <c r="S261" t="s">
        <v>54</v>
      </c>
      <c r="T261" t="s">
        <v>2901</v>
      </c>
      <c r="U261" t="s">
        <v>1007</v>
      </c>
      <c r="V261" t="s">
        <v>1008</v>
      </c>
      <c r="X261" t="s">
        <v>565</v>
      </c>
      <c r="Y261" t="s">
        <v>293</v>
      </c>
      <c r="Z261" t="s">
        <v>60</v>
      </c>
      <c r="AA261" t="s">
        <v>1009</v>
      </c>
      <c r="AB261" t="s">
        <v>1010</v>
      </c>
      <c r="AC261" t="s">
        <v>1011</v>
      </c>
      <c r="AD261" t="s">
        <v>1012</v>
      </c>
      <c r="AE261" t="s">
        <v>4223</v>
      </c>
      <c r="AF261" t="s">
        <v>4224</v>
      </c>
      <c r="AG261" t="s">
        <v>1011</v>
      </c>
      <c r="AH261" t="s">
        <v>4225</v>
      </c>
      <c r="AI261" t="s">
        <v>69</v>
      </c>
      <c r="AL261" t="s">
        <v>4226</v>
      </c>
      <c r="AM261" t="s">
        <v>4227</v>
      </c>
    </row>
    <row r="262" spans="1:39">
      <c r="A262" t="s">
        <v>4228</v>
      </c>
      <c r="B262" t="s">
        <v>4220</v>
      </c>
      <c r="C262" t="s">
        <v>41</v>
      </c>
      <c r="D262" t="s">
        <v>2716</v>
      </c>
      <c r="E262" t="s">
        <v>43</v>
      </c>
      <c r="F262" t="s">
        <v>44</v>
      </c>
      <c r="G262" t="s">
        <v>4229</v>
      </c>
      <c r="H262" t="s">
        <v>4230</v>
      </c>
      <c r="I262" t="s">
        <v>240</v>
      </c>
      <c r="J262" t="s">
        <v>394</v>
      </c>
      <c r="K262" t="s">
        <v>4214</v>
      </c>
      <c r="L262" t="s">
        <v>372</v>
      </c>
      <c r="M262" t="s">
        <v>4215</v>
      </c>
      <c r="N262" t="s">
        <v>50</v>
      </c>
      <c r="O262" t="s">
        <v>1756</v>
      </c>
      <c r="P262" t="s">
        <v>4231</v>
      </c>
      <c r="Q262" t="s">
        <v>54</v>
      </c>
      <c r="R262" t="s">
        <v>54</v>
      </c>
      <c r="S262" t="s">
        <v>54</v>
      </c>
      <c r="T262" t="s">
        <v>1065</v>
      </c>
      <c r="U262" t="s">
        <v>4232</v>
      </c>
      <c r="V262" t="s">
        <v>4233</v>
      </c>
      <c r="X262" t="s">
        <v>4234</v>
      </c>
      <c r="Y262" t="s">
        <v>333</v>
      </c>
      <c r="Z262" t="s">
        <v>60</v>
      </c>
      <c r="AA262" t="s">
        <v>4235</v>
      </c>
      <c r="AB262" t="s">
        <v>4236</v>
      </c>
      <c r="AC262" t="s">
        <v>4237</v>
      </c>
      <c r="AD262" t="s">
        <v>4238</v>
      </c>
      <c r="AE262" t="s">
        <v>4239</v>
      </c>
      <c r="AF262" t="s">
        <v>4240</v>
      </c>
      <c r="AG262" t="s">
        <v>4241</v>
      </c>
      <c r="AH262" t="s">
        <v>4242</v>
      </c>
      <c r="AI262" t="s">
        <v>69</v>
      </c>
      <c r="AL262" t="s">
        <v>4243</v>
      </c>
      <c r="AM262" t="s">
        <v>4244</v>
      </c>
    </row>
    <row r="263" spans="1:39">
      <c r="A263" t="s">
        <v>212</v>
      </c>
      <c r="B263" t="s">
        <v>4245</v>
      </c>
      <c r="C263" t="s">
        <v>41</v>
      </c>
      <c r="D263" t="s">
        <v>2716</v>
      </c>
      <c r="E263" t="s">
        <v>43</v>
      </c>
      <c r="F263" t="s">
        <v>44</v>
      </c>
      <c r="G263" t="s">
        <v>4246</v>
      </c>
      <c r="H263" t="s">
        <v>4247</v>
      </c>
      <c r="I263" t="s">
        <v>240</v>
      </c>
      <c r="J263" t="s">
        <v>394</v>
      </c>
      <c r="K263" t="s">
        <v>4214</v>
      </c>
      <c r="L263" t="s">
        <v>372</v>
      </c>
      <c r="M263" t="s">
        <v>4248</v>
      </c>
      <c r="N263" t="s">
        <v>50</v>
      </c>
      <c r="O263" t="s">
        <v>3278</v>
      </c>
      <c r="P263" t="s">
        <v>222</v>
      </c>
      <c r="Q263" t="s">
        <v>54</v>
      </c>
      <c r="R263" t="s">
        <v>54</v>
      </c>
      <c r="S263" t="s">
        <v>54</v>
      </c>
      <c r="T263" t="s">
        <v>223</v>
      </c>
      <c r="U263" t="s">
        <v>224</v>
      </c>
      <c r="V263" t="s">
        <v>59</v>
      </c>
      <c r="X263" t="s">
        <v>226</v>
      </c>
      <c r="Y263" t="s">
        <v>59</v>
      </c>
      <c r="Z263" t="s">
        <v>4249</v>
      </c>
      <c r="AA263" t="s">
        <v>227</v>
      </c>
      <c r="AB263" t="s">
        <v>228</v>
      </c>
      <c r="AC263" t="s">
        <v>4250</v>
      </c>
      <c r="AD263" t="s">
        <v>4251</v>
      </c>
      <c r="AE263" t="s">
        <v>4252</v>
      </c>
      <c r="AF263" t="s">
        <v>4253</v>
      </c>
      <c r="AG263" t="s">
        <v>4254</v>
      </c>
      <c r="AH263" t="s">
        <v>4255</v>
      </c>
      <c r="AL263" t="s">
        <v>4256</v>
      </c>
      <c r="AM263" t="s">
        <v>4257</v>
      </c>
    </row>
    <row r="264" spans="1:39">
      <c r="A264" t="s">
        <v>4258</v>
      </c>
      <c r="B264" t="s">
        <v>4259</v>
      </c>
      <c r="C264" t="s">
        <v>41</v>
      </c>
      <c r="D264" t="s">
        <v>2716</v>
      </c>
      <c r="E264" t="s">
        <v>43</v>
      </c>
      <c r="F264" t="s">
        <v>44</v>
      </c>
      <c r="G264" t="s">
        <v>4260</v>
      </c>
      <c r="H264" t="s">
        <v>4261</v>
      </c>
      <c r="I264" t="s">
        <v>240</v>
      </c>
      <c r="J264" t="s">
        <v>394</v>
      </c>
      <c r="K264" t="s">
        <v>4214</v>
      </c>
      <c r="L264" t="s">
        <v>372</v>
      </c>
      <c r="M264" t="s">
        <v>4248</v>
      </c>
      <c r="N264" t="s">
        <v>50</v>
      </c>
      <c r="O264" t="s">
        <v>2757</v>
      </c>
      <c r="P264" t="s">
        <v>4262</v>
      </c>
      <c r="Q264" t="s">
        <v>54</v>
      </c>
      <c r="R264" t="s">
        <v>54</v>
      </c>
      <c r="S264" t="s">
        <v>54</v>
      </c>
      <c r="T264" t="s">
        <v>352</v>
      </c>
      <c r="V264" t="s">
        <v>4263</v>
      </c>
      <c r="X264" t="s">
        <v>4264</v>
      </c>
      <c r="Y264" t="s">
        <v>2286</v>
      </c>
      <c r="Z264" t="s">
        <v>60</v>
      </c>
      <c r="AA264" t="s">
        <v>4265</v>
      </c>
      <c r="AB264" t="s">
        <v>4266</v>
      </c>
      <c r="AC264" t="s">
        <v>4267</v>
      </c>
      <c r="AD264" t="s">
        <v>4268</v>
      </c>
      <c r="AE264" t="s">
        <v>4269</v>
      </c>
      <c r="AF264" t="s">
        <v>615</v>
      </c>
      <c r="AG264" t="s">
        <v>4270</v>
      </c>
      <c r="AH264" t="s">
        <v>4271</v>
      </c>
      <c r="AI264" t="s">
        <v>69</v>
      </c>
      <c r="AL264" t="s">
        <v>4272</v>
      </c>
      <c r="AM264" t="s">
        <v>4273</v>
      </c>
    </row>
    <row r="265" spans="1:39">
      <c r="A265" t="s">
        <v>4274</v>
      </c>
      <c r="B265" t="s">
        <v>4275</v>
      </c>
      <c r="C265" t="s">
        <v>41</v>
      </c>
      <c r="D265" t="s">
        <v>2716</v>
      </c>
      <c r="E265" t="s">
        <v>43</v>
      </c>
      <c r="F265" t="s">
        <v>44</v>
      </c>
      <c r="G265" t="s">
        <v>4276</v>
      </c>
      <c r="H265" t="s">
        <v>4277</v>
      </c>
      <c r="I265" t="s">
        <v>240</v>
      </c>
      <c r="J265" t="s">
        <v>394</v>
      </c>
      <c r="K265" t="s">
        <v>4214</v>
      </c>
      <c r="L265" t="s">
        <v>372</v>
      </c>
      <c r="M265" t="s">
        <v>4248</v>
      </c>
      <c r="N265" t="s">
        <v>50</v>
      </c>
      <c r="O265" t="s">
        <v>2757</v>
      </c>
      <c r="P265" t="s">
        <v>4278</v>
      </c>
      <c r="Q265" t="s">
        <v>54</v>
      </c>
      <c r="R265" t="s">
        <v>54</v>
      </c>
      <c r="S265" t="s">
        <v>80</v>
      </c>
      <c r="T265" t="s">
        <v>329</v>
      </c>
      <c r="U265" t="s">
        <v>4279</v>
      </c>
      <c r="V265" t="s">
        <v>4280</v>
      </c>
      <c r="W265" t="s">
        <v>4281</v>
      </c>
      <c r="X265" t="s">
        <v>989</v>
      </c>
      <c r="Y265" t="s">
        <v>206</v>
      </c>
      <c r="Z265" t="s">
        <v>60</v>
      </c>
      <c r="AA265" t="s">
        <v>4282</v>
      </c>
      <c r="AB265" t="s">
        <v>88</v>
      </c>
      <c r="AC265" t="s">
        <v>4283</v>
      </c>
      <c r="AD265" t="s">
        <v>4284</v>
      </c>
      <c r="AE265" t="s">
        <v>4285</v>
      </c>
      <c r="AF265" t="s">
        <v>4286</v>
      </c>
      <c r="AG265" t="s">
        <v>4283</v>
      </c>
      <c r="AH265" t="s">
        <v>4287</v>
      </c>
      <c r="AL265" t="s">
        <v>4288</v>
      </c>
      <c r="AM265" t="s">
        <v>4289</v>
      </c>
    </row>
    <row r="266" spans="1:39">
      <c r="A266" t="s">
        <v>957</v>
      </c>
      <c r="B266" t="s">
        <v>4290</v>
      </c>
      <c r="C266" t="s">
        <v>41</v>
      </c>
      <c r="D266" t="s">
        <v>2716</v>
      </c>
      <c r="E266" t="s">
        <v>43</v>
      </c>
      <c r="F266" t="s">
        <v>44</v>
      </c>
      <c r="G266" t="s">
        <v>4291</v>
      </c>
      <c r="H266" t="s">
        <v>4292</v>
      </c>
      <c r="I266" t="s">
        <v>240</v>
      </c>
      <c r="J266" t="s">
        <v>394</v>
      </c>
      <c r="K266" t="s">
        <v>4214</v>
      </c>
      <c r="L266" t="s">
        <v>372</v>
      </c>
      <c r="M266" t="s">
        <v>4293</v>
      </c>
      <c r="N266" t="s">
        <v>50</v>
      </c>
      <c r="O266" t="s">
        <v>4294</v>
      </c>
      <c r="P266" t="s">
        <v>965</v>
      </c>
      <c r="Q266" t="s">
        <v>54</v>
      </c>
      <c r="R266" t="s">
        <v>54</v>
      </c>
      <c r="S266" t="s">
        <v>54</v>
      </c>
      <c r="T266" t="s">
        <v>966</v>
      </c>
      <c r="U266" t="s">
        <v>967</v>
      </c>
      <c r="V266" t="s">
        <v>968</v>
      </c>
      <c r="X266" t="s">
        <v>969</v>
      </c>
      <c r="Y266" t="s">
        <v>59</v>
      </c>
      <c r="Z266" t="s">
        <v>60</v>
      </c>
      <c r="AA266" t="s">
        <v>970</v>
      </c>
      <c r="AB266" t="s">
        <v>133</v>
      </c>
      <c r="AC266" t="s">
        <v>971</v>
      </c>
      <c r="AD266" t="s">
        <v>972</v>
      </c>
      <c r="AE266" t="s">
        <v>4295</v>
      </c>
      <c r="AF266" t="s">
        <v>92</v>
      </c>
      <c r="AG266" t="s">
        <v>971</v>
      </c>
      <c r="AH266" t="s">
        <v>4296</v>
      </c>
      <c r="AI266" t="s">
        <v>69</v>
      </c>
      <c r="AL266" t="s">
        <v>4297</v>
      </c>
      <c r="AM266" t="s">
        <v>4298</v>
      </c>
    </row>
    <row r="267" spans="1:39">
      <c r="A267" t="s">
        <v>1800</v>
      </c>
      <c r="B267" t="s">
        <v>4299</v>
      </c>
      <c r="C267" t="s">
        <v>41</v>
      </c>
      <c r="D267" t="s">
        <v>2716</v>
      </c>
      <c r="E267" t="s">
        <v>43</v>
      </c>
      <c r="F267" t="s">
        <v>44</v>
      </c>
      <c r="G267" t="s">
        <v>4300</v>
      </c>
      <c r="H267" t="s">
        <v>4301</v>
      </c>
      <c r="I267" t="s">
        <v>240</v>
      </c>
      <c r="J267" t="s">
        <v>394</v>
      </c>
      <c r="K267" t="s">
        <v>4214</v>
      </c>
      <c r="L267" t="s">
        <v>372</v>
      </c>
      <c r="M267" t="s">
        <v>4293</v>
      </c>
      <c r="N267" t="s">
        <v>50</v>
      </c>
      <c r="O267" t="s">
        <v>2757</v>
      </c>
      <c r="P267" t="s">
        <v>1807</v>
      </c>
      <c r="Q267" t="s">
        <v>54</v>
      </c>
      <c r="R267" t="s">
        <v>54</v>
      </c>
      <c r="S267" t="s">
        <v>54</v>
      </c>
      <c r="T267" t="s">
        <v>177</v>
      </c>
      <c r="U267" t="s">
        <v>1808</v>
      </c>
      <c r="V267" t="s">
        <v>1809</v>
      </c>
      <c r="W267" t="s">
        <v>1810</v>
      </c>
      <c r="X267" t="s">
        <v>1185</v>
      </c>
      <c r="Y267" t="s">
        <v>1186</v>
      </c>
      <c r="Z267" t="s">
        <v>60</v>
      </c>
      <c r="AA267" t="s">
        <v>1811</v>
      </c>
      <c r="AB267" t="s">
        <v>1812</v>
      </c>
      <c r="AC267" t="s">
        <v>1813</v>
      </c>
      <c r="AD267" t="s">
        <v>1814</v>
      </c>
      <c r="AE267" t="s">
        <v>4302</v>
      </c>
      <c r="AF267" t="s">
        <v>765</v>
      </c>
      <c r="AG267" t="s">
        <v>1813</v>
      </c>
      <c r="AH267" t="s">
        <v>4303</v>
      </c>
      <c r="AI267" t="s">
        <v>69</v>
      </c>
      <c r="AL267" t="s">
        <v>4304</v>
      </c>
      <c r="AM267" t="s">
        <v>4305</v>
      </c>
    </row>
    <row r="268" spans="1:39">
      <c r="A268" t="s">
        <v>4306</v>
      </c>
      <c r="B268" t="s">
        <v>4299</v>
      </c>
      <c r="C268" t="s">
        <v>41</v>
      </c>
      <c r="D268" t="s">
        <v>2716</v>
      </c>
      <c r="E268" t="s">
        <v>43</v>
      </c>
      <c r="F268" t="s">
        <v>44</v>
      </c>
      <c r="G268" t="s">
        <v>4307</v>
      </c>
      <c r="H268" t="s">
        <v>4308</v>
      </c>
      <c r="I268" t="s">
        <v>240</v>
      </c>
      <c r="J268" t="s">
        <v>394</v>
      </c>
      <c r="K268" t="s">
        <v>4214</v>
      </c>
      <c r="L268" t="s">
        <v>372</v>
      </c>
      <c r="M268" t="s">
        <v>4293</v>
      </c>
      <c r="N268" t="s">
        <v>50</v>
      </c>
      <c r="O268" t="s">
        <v>2757</v>
      </c>
      <c r="P268" t="s">
        <v>4309</v>
      </c>
      <c r="Q268" t="s">
        <v>54</v>
      </c>
      <c r="R268" t="s">
        <v>54</v>
      </c>
      <c r="S268" t="s">
        <v>54</v>
      </c>
      <c r="T268" t="s">
        <v>1258</v>
      </c>
      <c r="V268" t="s">
        <v>4310</v>
      </c>
      <c r="X268" t="s">
        <v>1616</v>
      </c>
      <c r="Y268" t="s">
        <v>59</v>
      </c>
      <c r="Z268" t="s">
        <v>60</v>
      </c>
      <c r="AA268" t="s">
        <v>4311</v>
      </c>
      <c r="AB268" t="s">
        <v>88</v>
      </c>
      <c r="AC268" t="s">
        <v>4312</v>
      </c>
      <c r="AD268" t="s">
        <v>4313</v>
      </c>
      <c r="AE268" t="s">
        <v>4314</v>
      </c>
      <c r="AF268" t="s">
        <v>832</v>
      </c>
      <c r="AG268" t="s">
        <v>4315</v>
      </c>
      <c r="AH268" t="s">
        <v>4316</v>
      </c>
      <c r="AI268" t="s">
        <v>69</v>
      </c>
      <c r="AL268" t="s">
        <v>4317</v>
      </c>
      <c r="AM268" t="s">
        <v>4318</v>
      </c>
    </row>
    <row r="269" spans="1:39">
      <c r="A269" t="s">
        <v>977</v>
      </c>
      <c r="B269" t="s">
        <v>4319</v>
      </c>
      <c r="C269" t="s">
        <v>41</v>
      </c>
      <c r="D269" t="s">
        <v>2716</v>
      </c>
      <c r="E269" t="s">
        <v>43</v>
      </c>
      <c r="F269" t="s">
        <v>44</v>
      </c>
      <c r="G269" t="s">
        <v>4320</v>
      </c>
      <c r="H269" t="s">
        <v>4321</v>
      </c>
      <c r="I269" t="s">
        <v>240</v>
      </c>
      <c r="J269" t="s">
        <v>394</v>
      </c>
      <c r="K269" t="s">
        <v>4214</v>
      </c>
      <c r="L269" t="s">
        <v>372</v>
      </c>
      <c r="M269" t="s">
        <v>4322</v>
      </c>
      <c r="N269" t="s">
        <v>50</v>
      </c>
      <c r="O269" t="s">
        <v>2984</v>
      </c>
      <c r="P269" t="s">
        <v>984</v>
      </c>
      <c r="Q269" t="s">
        <v>54</v>
      </c>
      <c r="R269" t="s">
        <v>54</v>
      </c>
      <c r="S269" t="s">
        <v>80</v>
      </c>
      <c r="T269" t="s">
        <v>985</v>
      </c>
      <c r="U269" t="s">
        <v>986</v>
      </c>
      <c r="V269" t="s">
        <v>987</v>
      </c>
      <c r="W269" t="s">
        <v>988</v>
      </c>
      <c r="X269" t="s">
        <v>989</v>
      </c>
      <c r="Y269" t="s">
        <v>206</v>
      </c>
      <c r="Z269" t="s">
        <v>60</v>
      </c>
      <c r="AA269" t="s">
        <v>990</v>
      </c>
      <c r="AB269" t="s">
        <v>568</v>
      </c>
      <c r="AC269" t="s">
        <v>991</v>
      </c>
      <c r="AD269" t="s">
        <v>992</v>
      </c>
      <c r="AE269" t="s">
        <v>4323</v>
      </c>
      <c r="AF269" t="s">
        <v>1747</v>
      </c>
      <c r="AG269" t="s">
        <v>991</v>
      </c>
      <c r="AH269" t="s">
        <v>4324</v>
      </c>
      <c r="AL269" t="s">
        <v>4325</v>
      </c>
      <c r="AM269" t="s">
        <v>4326</v>
      </c>
    </row>
    <row r="270" spans="1:39">
      <c r="A270" t="s">
        <v>1800</v>
      </c>
      <c r="B270" t="s">
        <v>4327</v>
      </c>
      <c r="C270" t="s">
        <v>41</v>
      </c>
      <c r="D270" t="s">
        <v>2716</v>
      </c>
      <c r="E270" t="s">
        <v>43</v>
      </c>
      <c r="F270" t="s">
        <v>44</v>
      </c>
      <c r="G270" t="s">
        <v>4328</v>
      </c>
      <c r="H270" t="s">
        <v>4329</v>
      </c>
      <c r="I270" t="s">
        <v>240</v>
      </c>
      <c r="J270" t="s">
        <v>394</v>
      </c>
      <c r="K270" t="s">
        <v>4214</v>
      </c>
      <c r="L270" t="s">
        <v>372</v>
      </c>
      <c r="M270" t="s">
        <v>4322</v>
      </c>
      <c r="N270" t="s">
        <v>50</v>
      </c>
      <c r="O270" t="s">
        <v>125</v>
      </c>
      <c r="P270" t="s">
        <v>1807</v>
      </c>
      <c r="Q270" t="s">
        <v>54</v>
      </c>
      <c r="R270" t="s">
        <v>54</v>
      </c>
      <c r="S270" t="s">
        <v>54</v>
      </c>
      <c r="T270" t="s">
        <v>177</v>
      </c>
      <c r="U270" t="s">
        <v>1808</v>
      </c>
      <c r="V270" t="s">
        <v>1809</v>
      </c>
      <c r="W270" t="s">
        <v>1810</v>
      </c>
      <c r="X270" t="s">
        <v>1185</v>
      </c>
      <c r="Y270" t="s">
        <v>1186</v>
      </c>
      <c r="Z270" t="s">
        <v>60</v>
      </c>
      <c r="AA270" t="s">
        <v>1811</v>
      </c>
      <c r="AB270" t="s">
        <v>1812</v>
      </c>
      <c r="AC270" t="s">
        <v>1813</v>
      </c>
      <c r="AD270" t="s">
        <v>1814</v>
      </c>
      <c r="AE270" t="s">
        <v>4330</v>
      </c>
      <c r="AF270" t="s">
        <v>4331</v>
      </c>
      <c r="AG270" t="s">
        <v>1813</v>
      </c>
      <c r="AH270" t="s">
        <v>4332</v>
      </c>
      <c r="AI270" t="s">
        <v>69</v>
      </c>
      <c r="AL270" t="s">
        <v>4333</v>
      </c>
      <c r="AM270" t="s">
        <v>4334</v>
      </c>
    </row>
    <row r="271" spans="1:39">
      <c r="A271" t="s">
        <v>4335</v>
      </c>
      <c r="B271" t="s">
        <v>4327</v>
      </c>
      <c r="C271" t="s">
        <v>41</v>
      </c>
      <c r="D271" t="s">
        <v>2716</v>
      </c>
      <c r="E271" t="s">
        <v>43</v>
      </c>
      <c r="F271" t="s">
        <v>44</v>
      </c>
      <c r="G271" t="s">
        <v>4336</v>
      </c>
      <c r="H271" t="s">
        <v>4337</v>
      </c>
      <c r="I271" t="s">
        <v>240</v>
      </c>
      <c r="J271" t="s">
        <v>394</v>
      </c>
      <c r="K271" t="s">
        <v>4214</v>
      </c>
      <c r="L271" t="s">
        <v>372</v>
      </c>
      <c r="M271" t="s">
        <v>4322</v>
      </c>
      <c r="N271" t="s">
        <v>50</v>
      </c>
      <c r="O271" t="s">
        <v>2757</v>
      </c>
      <c r="P271" t="s">
        <v>4338</v>
      </c>
      <c r="Q271" t="s">
        <v>54</v>
      </c>
      <c r="R271" t="s">
        <v>54</v>
      </c>
      <c r="S271" t="s">
        <v>54</v>
      </c>
      <c r="T271" t="s">
        <v>55</v>
      </c>
      <c r="U271" t="s">
        <v>4339</v>
      </c>
      <c r="V271" t="s">
        <v>4340</v>
      </c>
      <c r="X271" t="s">
        <v>1666</v>
      </c>
      <c r="Y271" t="s">
        <v>206</v>
      </c>
      <c r="Z271" t="s">
        <v>60</v>
      </c>
      <c r="AA271" t="s">
        <v>4341</v>
      </c>
      <c r="AB271" t="s">
        <v>88</v>
      </c>
      <c r="AC271" t="s">
        <v>4342</v>
      </c>
      <c r="AD271" t="s">
        <v>4343</v>
      </c>
      <c r="AE271" t="s">
        <v>4344</v>
      </c>
      <c r="AF271" t="s">
        <v>934</v>
      </c>
      <c r="AG271" t="s">
        <v>4342</v>
      </c>
      <c r="AH271" t="s">
        <v>4345</v>
      </c>
      <c r="AI271" t="s">
        <v>69</v>
      </c>
      <c r="AL271" t="s">
        <v>4346</v>
      </c>
      <c r="AM271" t="s">
        <v>4347</v>
      </c>
    </row>
    <row r="272" spans="1:39">
      <c r="A272" t="s">
        <v>2962</v>
      </c>
      <c r="B272" t="s">
        <v>4348</v>
      </c>
      <c r="C272" t="s">
        <v>41</v>
      </c>
      <c r="D272" t="s">
        <v>2716</v>
      </c>
      <c r="E272" t="s">
        <v>43</v>
      </c>
      <c r="F272" t="s">
        <v>44</v>
      </c>
      <c r="G272" t="s">
        <v>4349</v>
      </c>
      <c r="H272" t="s">
        <v>4350</v>
      </c>
      <c r="I272" t="s">
        <v>240</v>
      </c>
      <c r="J272" t="s">
        <v>394</v>
      </c>
      <c r="K272" t="s">
        <v>4214</v>
      </c>
      <c r="L272" t="s">
        <v>372</v>
      </c>
      <c r="M272" t="s">
        <v>4351</v>
      </c>
      <c r="N272" t="s">
        <v>50</v>
      </c>
      <c r="O272" t="s">
        <v>2966</v>
      </c>
      <c r="P272" t="s">
        <v>2967</v>
      </c>
      <c r="Q272" t="s">
        <v>54</v>
      </c>
      <c r="R272" t="s">
        <v>54</v>
      </c>
      <c r="S272" t="s">
        <v>54</v>
      </c>
      <c r="T272" t="s">
        <v>1043</v>
      </c>
      <c r="U272" t="s">
        <v>2968</v>
      </c>
      <c r="V272" t="s">
        <v>2969</v>
      </c>
      <c r="W272" t="s">
        <v>2970</v>
      </c>
      <c r="X272" t="s">
        <v>2971</v>
      </c>
      <c r="Y272" t="s">
        <v>206</v>
      </c>
      <c r="Z272" t="s">
        <v>60</v>
      </c>
      <c r="AA272" t="s">
        <v>2972</v>
      </c>
      <c r="AB272" t="s">
        <v>568</v>
      </c>
      <c r="AC272" t="s">
        <v>4352</v>
      </c>
      <c r="AD272" t="s">
        <v>2974</v>
      </c>
      <c r="AE272" t="s">
        <v>4353</v>
      </c>
      <c r="AF272" t="s">
        <v>4354</v>
      </c>
      <c r="AG272" t="s">
        <v>4355</v>
      </c>
      <c r="AH272" t="s">
        <v>4356</v>
      </c>
      <c r="AI272" t="s">
        <v>69</v>
      </c>
      <c r="AL272" t="s">
        <v>4357</v>
      </c>
      <c r="AM272" t="s">
        <v>4358</v>
      </c>
    </row>
    <row r="273" spans="1:39">
      <c r="A273" t="s">
        <v>977</v>
      </c>
      <c r="B273" t="s">
        <v>4359</v>
      </c>
      <c r="C273" t="s">
        <v>41</v>
      </c>
      <c r="D273" t="s">
        <v>2716</v>
      </c>
      <c r="E273" t="s">
        <v>43</v>
      </c>
      <c r="F273" t="s">
        <v>44</v>
      </c>
      <c r="G273" t="s">
        <v>4360</v>
      </c>
      <c r="H273" t="s">
        <v>4361</v>
      </c>
      <c r="I273" t="s">
        <v>240</v>
      </c>
      <c r="J273" t="s">
        <v>394</v>
      </c>
      <c r="K273" t="s">
        <v>4214</v>
      </c>
      <c r="L273" t="s">
        <v>372</v>
      </c>
      <c r="M273" t="s">
        <v>4351</v>
      </c>
      <c r="N273" t="s">
        <v>50</v>
      </c>
      <c r="O273" t="s">
        <v>2827</v>
      </c>
      <c r="P273" t="s">
        <v>984</v>
      </c>
      <c r="Q273" t="s">
        <v>54</v>
      </c>
      <c r="R273" t="s">
        <v>54</v>
      </c>
      <c r="S273" t="s">
        <v>80</v>
      </c>
      <c r="T273" t="s">
        <v>985</v>
      </c>
      <c r="U273" t="s">
        <v>986</v>
      </c>
      <c r="V273" t="s">
        <v>987</v>
      </c>
      <c r="W273" t="s">
        <v>988</v>
      </c>
      <c r="X273" t="s">
        <v>989</v>
      </c>
      <c r="Y273" t="s">
        <v>206</v>
      </c>
      <c r="Z273" t="s">
        <v>60</v>
      </c>
      <c r="AA273" t="s">
        <v>990</v>
      </c>
      <c r="AB273" t="s">
        <v>568</v>
      </c>
      <c r="AC273" t="s">
        <v>991</v>
      </c>
      <c r="AD273" t="s">
        <v>992</v>
      </c>
      <c r="AE273" t="s">
        <v>4362</v>
      </c>
      <c r="AF273" t="s">
        <v>428</v>
      </c>
      <c r="AG273" t="s">
        <v>991</v>
      </c>
      <c r="AH273" t="s">
        <v>4363</v>
      </c>
      <c r="AL273" t="s">
        <v>4364</v>
      </c>
      <c r="AM273" t="s">
        <v>4365</v>
      </c>
    </row>
    <row r="274" spans="1:39">
      <c r="A274" t="s">
        <v>3419</v>
      </c>
      <c r="B274" t="s">
        <v>4348</v>
      </c>
      <c r="C274" t="s">
        <v>41</v>
      </c>
      <c r="D274" t="s">
        <v>2716</v>
      </c>
      <c r="E274" t="s">
        <v>43</v>
      </c>
      <c r="F274" t="s">
        <v>44</v>
      </c>
      <c r="G274" t="s">
        <v>4366</v>
      </c>
      <c r="H274" t="s">
        <v>4367</v>
      </c>
      <c r="I274" t="s">
        <v>240</v>
      </c>
      <c r="J274" t="s">
        <v>394</v>
      </c>
      <c r="K274" t="s">
        <v>4214</v>
      </c>
      <c r="L274" t="s">
        <v>372</v>
      </c>
      <c r="M274" t="s">
        <v>4351</v>
      </c>
      <c r="N274" t="s">
        <v>50</v>
      </c>
      <c r="O274" t="s">
        <v>4368</v>
      </c>
      <c r="P274" t="s">
        <v>3424</v>
      </c>
      <c r="Q274" t="s">
        <v>54</v>
      </c>
      <c r="R274" t="s">
        <v>54</v>
      </c>
      <c r="S274" t="s">
        <v>54</v>
      </c>
      <c r="T274" t="s">
        <v>4369</v>
      </c>
      <c r="U274" t="s">
        <v>3426</v>
      </c>
      <c r="V274" t="s">
        <v>3427</v>
      </c>
      <c r="X274" t="s">
        <v>3428</v>
      </c>
      <c r="Y274" t="s">
        <v>109</v>
      </c>
      <c r="Z274" t="s">
        <v>60</v>
      </c>
      <c r="AA274" t="s">
        <v>3429</v>
      </c>
      <c r="AB274" t="s">
        <v>88</v>
      </c>
      <c r="AC274" t="s">
        <v>3430</v>
      </c>
      <c r="AD274" t="s">
        <v>3431</v>
      </c>
      <c r="AE274" t="s">
        <v>4370</v>
      </c>
      <c r="AF274" t="s">
        <v>4371</v>
      </c>
      <c r="AG274" t="s">
        <v>3430</v>
      </c>
      <c r="AH274" t="s">
        <v>4372</v>
      </c>
      <c r="AI274" t="s">
        <v>69</v>
      </c>
      <c r="AL274" t="s">
        <v>4373</v>
      </c>
      <c r="AM274" t="s">
        <v>4374</v>
      </c>
    </row>
    <row r="275" spans="1:39">
      <c r="A275" t="s">
        <v>4375</v>
      </c>
      <c r="B275" t="s">
        <v>4348</v>
      </c>
      <c r="C275" t="s">
        <v>41</v>
      </c>
      <c r="D275" t="s">
        <v>2716</v>
      </c>
      <c r="E275" t="s">
        <v>43</v>
      </c>
      <c r="F275" t="s">
        <v>44</v>
      </c>
      <c r="G275" t="s">
        <v>4376</v>
      </c>
      <c r="H275" t="s">
        <v>4377</v>
      </c>
      <c r="I275" t="s">
        <v>240</v>
      </c>
      <c r="J275" t="s">
        <v>394</v>
      </c>
      <c r="K275" t="s">
        <v>4214</v>
      </c>
      <c r="L275" t="s">
        <v>372</v>
      </c>
      <c r="M275" t="s">
        <v>4351</v>
      </c>
      <c r="N275" t="s">
        <v>50</v>
      </c>
      <c r="O275" t="s">
        <v>4368</v>
      </c>
      <c r="P275" t="s">
        <v>4378</v>
      </c>
      <c r="Q275" t="s">
        <v>54</v>
      </c>
      <c r="R275" t="s">
        <v>54</v>
      </c>
      <c r="S275" t="s">
        <v>54</v>
      </c>
      <c r="T275" t="s">
        <v>3573</v>
      </c>
      <c r="U275" t="s">
        <v>4379</v>
      </c>
      <c r="V275" t="s">
        <v>4380</v>
      </c>
      <c r="X275" t="s">
        <v>4381</v>
      </c>
      <c r="Y275" t="s">
        <v>158</v>
      </c>
      <c r="Z275" t="s">
        <v>60</v>
      </c>
      <c r="AA275" t="s">
        <v>4382</v>
      </c>
      <c r="AB275" t="s">
        <v>88</v>
      </c>
      <c r="AC275" t="s">
        <v>4383</v>
      </c>
      <c r="AD275" t="s">
        <v>4384</v>
      </c>
      <c r="AE275" t="s">
        <v>4385</v>
      </c>
      <c r="AF275" t="s">
        <v>4386</v>
      </c>
      <c r="AG275" t="s">
        <v>4383</v>
      </c>
      <c r="AH275" t="s">
        <v>4387</v>
      </c>
      <c r="AI275" t="s">
        <v>69</v>
      </c>
      <c r="AL275" t="s">
        <v>4388</v>
      </c>
      <c r="AM275" t="s">
        <v>4389</v>
      </c>
    </row>
    <row r="276" spans="1:39">
      <c r="A276" t="s">
        <v>4390</v>
      </c>
      <c r="B276" t="s">
        <v>4348</v>
      </c>
      <c r="C276" t="s">
        <v>41</v>
      </c>
      <c r="D276" t="s">
        <v>2716</v>
      </c>
      <c r="E276" t="s">
        <v>43</v>
      </c>
      <c r="F276" t="s">
        <v>44</v>
      </c>
      <c r="G276" t="s">
        <v>4391</v>
      </c>
      <c r="H276" t="s">
        <v>4392</v>
      </c>
      <c r="I276" t="s">
        <v>240</v>
      </c>
      <c r="J276" t="s">
        <v>394</v>
      </c>
      <c r="K276" t="s">
        <v>4214</v>
      </c>
      <c r="L276" t="s">
        <v>372</v>
      </c>
      <c r="M276" t="s">
        <v>4351</v>
      </c>
      <c r="N276" t="s">
        <v>50</v>
      </c>
      <c r="O276" t="s">
        <v>4393</v>
      </c>
      <c r="P276" t="s">
        <v>4394</v>
      </c>
      <c r="Q276" t="s">
        <v>54</v>
      </c>
      <c r="R276" t="s">
        <v>54</v>
      </c>
      <c r="S276" t="s">
        <v>54</v>
      </c>
      <c r="T276" t="s">
        <v>1065</v>
      </c>
      <c r="U276" t="s">
        <v>4395</v>
      </c>
      <c r="V276" t="s">
        <v>4396</v>
      </c>
      <c r="X276" t="s">
        <v>3304</v>
      </c>
      <c r="Y276" t="s">
        <v>3305</v>
      </c>
      <c r="Z276" t="s">
        <v>60</v>
      </c>
      <c r="AA276" t="s">
        <v>4397</v>
      </c>
      <c r="AB276" t="s">
        <v>88</v>
      </c>
      <c r="AC276" t="s">
        <v>4398</v>
      </c>
      <c r="AD276" t="s">
        <v>4399</v>
      </c>
      <c r="AE276" t="s">
        <v>4400</v>
      </c>
      <c r="AF276" t="s">
        <v>4401</v>
      </c>
      <c r="AG276" t="s">
        <v>4402</v>
      </c>
      <c r="AH276" t="s">
        <v>4403</v>
      </c>
      <c r="AI276" t="s">
        <v>69</v>
      </c>
      <c r="AL276" t="s">
        <v>4404</v>
      </c>
      <c r="AM276" t="s">
        <v>4405</v>
      </c>
    </row>
    <row r="277" spans="1:39">
      <c r="A277" t="s">
        <v>4406</v>
      </c>
      <c r="B277" t="s">
        <v>4407</v>
      </c>
      <c r="C277" t="s">
        <v>41</v>
      </c>
      <c r="D277" t="s">
        <v>2716</v>
      </c>
      <c r="E277" t="s">
        <v>43</v>
      </c>
      <c r="F277" t="s">
        <v>44</v>
      </c>
      <c r="G277" t="s">
        <v>4408</v>
      </c>
      <c r="H277" t="s">
        <v>4409</v>
      </c>
      <c r="I277" t="s">
        <v>1804</v>
      </c>
      <c r="J277" t="s">
        <v>4129</v>
      </c>
      <c r="K277" t="s">
        <v>4214</v>
      </c>
      <c r="L277" t="s">
        <v>372</v>
      </c>
      <c r="M277" t="s">
        <v>4410</v>
      </c>
      <c r="N277" t="s">
        <v>50</v>
      </c>
      <c r="O277" t="s">
        <v>2757</v>
      </c>
      <c r="P277" t="s">
        <v>4411</v>
      </c>
      <c r="Q277" t="s">
        <v>54</v>
      </c>
      <c r="R277" t="s">
        <v>54</v>
      </c>
      <c r="S277" t="s">
        <v>54</v>
      </c>
      <c r="T277" t="s">
        <v>375</v>
      </c>
      <c r="V277" t="s">
        <v>4412</v>
      </c>
      <c r="X277" t="s">
        <v>4413</v>
      </c>
      <c r="Y277" t="s">
        <v>1238</v>
      </c>
      <c r="Z277" t="s">
        <v>60</v>
      </c>
      <c r="AA277" t="s">
        <v>4414</v>
      </c>
      <c r="AB277" t="s">
        <v>88</v>
      </c>
      <c r="AC277" t="s">
        <v>4415</v>
      </c>
      <c r="AD277" t="s">
        <v>4416</v>
      </c>
      <c r="AE277" t="s">
        <v>4414</v>
      </c>
      <c r="AF277" t="s">
        <v>88</v>
      </c>
      <c r="AG277" t="s">
        <v>4415</v>
      </c>
      <c r="AH277" t="s">
        <v>4416</v>
      </c>
      <c r="AL277" t="s">
        <v>4417</v>
      </c>
      <c r="AM277" t="s">
        <v>4418</v>
      </c>
    </row>
    <row r="278" spans="1:39">
      <c r="A278" t="s">
        <v>4419</v>
      </c>
      <c r="B278" t="s">
        <v>4407</v>
      </c>
      <c r="C278" t="s">
        <v>41</v>
      </c>
      <c r="D278" t="s">
        <v>2716</v>
      </c>
      <c r="E278" t="s">
        <v>43</v>
      </c>
      <c r="F278" t="s">
        <v>44</v>
      </c>
      <c r="G278" t="s">
        <v>4420</v>
      </c>
      <c r="H278" t="s">
        <v>4421</v>
      </c>
      <c r="I278" t="s">
        <v>1804</v>
      </c>
      <c r="J278" t="s">
        <v>4129</v>
      </c>
      <c r="K278" t="s">
        <v>4214</v>
      </c>
      <c r="L278" t="s">
        <v>372</v>
      </c>
      <c r="M278" t="s">
        <v>4410</v>
      </c>
      <c r="N278" t="s">
        <v>50</v>
      </c>
      <c r="O278" t="s">
        <v>2864</v>
      </c>
      <c r="P278" t="s">
        <v>4422</v>
      </c>
      <c r="Q278" t="s">
        <v>54</v>
      </c>
      <c r="R278" t="s">
        <v>80</v>
      </c>
      <c r="S278" t="s">
        <v>54</v>
      </c>
      <c r="T278" t="s">
        <v>105</v>
      </c>
      <c r="U278" t="s">
        <v>4423</v>
      </c>
      <c r="V278" t="s">
        <v>4424</v>
      </c>
      <c r="X278" t="s">
        <v>4425</v>
      </c>
      <c r="Y278" t="s">
        <v>549</v>
      </c>
      <c r="Z278" t="s">
        <v>60</v>
      </c>
      <c r="AA278" t="s">
        <v>4426</v>
      </c>
      <c r="AB278" t="s">
        <v>62</v>
      </c>
      <c r="AC278" t="s">
        <v>4427</v>
      </c>
      <c r="AD278" t="s">
        <v>4428</v>
      </c>
      <c r="AE278" t="s">
        <v>4429</v>
      </c>
      <c r="AF278" t="s">
        <v>88</v>
      </c>
      <c r="AG278" t="s">
        <v>4430</v>
      </c>
      <c r="AH278" t="s">
        <v>4431</v>
      </c>
      <c r="AI278" t="s">
        <v>69</v>
      </c>
      <c r="AL278" t="s">
        <v>4432</v>
      </c>
      <c r="AM278" t="s">
        <v>4433</v>
      </c>
    </row>
    <row r="279" spans="1:39">
      <c r="A279" t="s">
        <v>4434</v>
      </c>
      <c r="B279" t="s">
        <v>4435</v>
      </c>
      <c r="C279" t="s">
        <v>41</v>
      </c>
      <c r="D279" t="s">
        <v>2716</v>
      </c>
      <c r="E279" t="s">
        <v>43</v>
      </c>
      <c r="F279" t="s">
        <v>44</v>
      </c>
      <c r="G279" t="s">
        <v>4436</v>
      </c>
      <c r="H279" t="s">
        <v>4437</v>
      </c>
      <c r="I279" t="s">
        <v>4438</v>
      </c>
      <c r="J279" t="s">
        <v>1823</v>
      </c>
      <c r="K279" t="s">
        <v>4214</v>
      </c>
      <c r="L279" t="s">
        <v>372</v>
      </c>
      <c r="M279" t="s">
        <v>4439</v>
      </c>
      <c r="N279" t="s">
        <v>50</v>
      </c>
      <c r="O279" t="s">
        <v>4440</v>
      </c>
      <c r="P279" t="s">
        <v>4441</v>
      </c>
      <c r="Q279" t="s">
        <v>54</v>
      </c>
      <c r="R279" t="s">
        <v>54</v>
      </c>
      <c r="S279" t="s">
        <v>54</v>
      </c>
      <c r="T279" t="s">
        <v>4442</v>
      </c>
      <c r="U279" t="s">
        <v>4443</v>
      </c>
      <c r="V279" t="s">
        <v>4444</v>
      </c>
      <c r="X279" t="s">
        <v>2158</v>
      </c>
      <c r="Y279" t="s">
        <v>86</v>
      </c>
      <c r="Z279" t="s">
        <v>60</v>
      </c>
      <c r="AA279" t="s">
        <v>4445</v>
      </c>
      <c r="AB279" t="s">
        <v>88</v>
      </c>
      <c r="AC279" t="s">
        <v>4446</v>
      </c>
      <c r="AD279" t="s">
        <v>4447</v>
      </c>
      <c r="AE279" t="s">
        <v>4448</v>
      </c>
      <c r="AF279" t="s">
        <v>4449</v>
      </c>
      <c r="AG279" t="s">
        <v>4450</v>
      </c>
      <c r="AH279" t="s">
        <v>4451</v>
      </c>
      <c r="AI279" t="s">
        <v>69</v>
      </c>
      <c r="AL279" t="s">
        <v>4452</v>
      </c>
      <c r="AM279" t="s">
        <v>4453</v>
      </c>
    </row>
    <row r="280" spans="1:39">
      <c r="A280" t="s">
        <v>3828</v>
      </c>
      <c r="B280" t="s">
        <v>4454</v>
      </c>
      <c r="C280" t="s">
        <v>41</v>
      </c>
      <c r="D280" t="s">
        <v>2716</v>
      </c>
      <c r="E280" t="s">
        <v>43</v>
      </c>
      <c r="F280" t="s">
        <v>44</v>
      </c>
      <c r="G280" t="s">
        <v>4455</v>
      </c>
      <c r="H280" t="s">
        <v>4456</v>
      </c>
      <c r="I280" t="s">
        <v>4438</v>
      </c>
      <c r="J280" t="s">
        <v>1823</v>
      </c>
      <c r="K280" t="s">
        <v>4214</v>
      </c>
      <c r="L280" t="s">
        <v>372</v>
      </c>
      <c r="M280" t="s">
        <v>4439</v>
      </c>
      <c r="N280" t="s">
        <v>50</v>
      </c>
      <c r="O280" t="s">
        <v>4457</v>
      </c>
      <c r="P280" t="s">
        <v>3834</v>
      </c>
      <c r="Q280" t="s">
        <v>80</v>
      </c>
      <c r="R280" t="s">
        <v>54</v>
      </c>
      <c r="S280" t="s">
        <v>54</v>
      </c>
      <c r="T280" t="s">
        <v>1006</v>
      </c>
      <c r="U280" t="s">
        <v>3835</v>
      </c>
      <c r="V280" t="s">
        <v>3836</v>
      </c>
      <c r="W280" t="s">
        <v>3837</v>
      </c>
      <c r="X280" t="s">
        <v>3838</v>
      </c>
      <c r="Y280" t="s">
        <v>293</v>
      </c>
      <c r="Z280" t="s">
        <v>60</v>
      </c>
      <c r="AA280" t="s">
        <v>3839</v>
      </c>
      <c r="AB280" t="s">
        <v>3840</v>
      </c>
      <c r="AC280" t="s">
        <v>3841</v>
      </c>
      <c r="AD280" t="s">
        <v>3842</v>
      </c>
      <c r="AE280" t="s">
        <v>4458</v>
      </c>
      <c r="AF280" t="s">
        <v>4459</v>
      </c>
      <c r="AG280" t="s">
        <v>3841</v>
      </c>
      <c r="AH280" t="s">
        <v>4460</v>
      </c>
      <c r="AI280" t="s">
        <v>69</v>
      </c>
      <c r="AL280" t="s">
        <v>4461</v>
      </c>
      <c r="AM280" t="s">
        <v>4462</v>
      </c>
    </row>
    <row r="281" spans="1:39">
      <c r="A281" t="s">
        <v>577</v>
      </c>
      <c r="B281" t="s">
        <v>4463</v>
      </c>
      <c r="C281" t="s">
        <v>41</v>
      </c>
      <c r="D281" t="s">
        <v>2716</v>
      </c>
      <c r="E281" t="s">
        <v>43</v>
      </c>
      <c r="F281" t="s">
        <v>44</v>
      </c>
      <c r="G281" t="s">
        <v>4464</v>
      </c>
      <c r="H281" t="s">
        <v>4465</v>
      </c>
      <c r="I281" t="s">
        <v>1061</v>
      </c>
      <c r="J281" t="s">
        <v>4466</v>
      </c>
      <c r="K281" t="s">
        <v>4214</v>
      </c>
      <c r="L281" t="s">
        <v>372</v>
      </c>
      <c r="M281" t="s">
        <v>4467</v>
      </c>
      <c r="N281" t="s">
        <v>50</v>
      </c>
      <c r="O281" t="s">
        <v>4468</v>
      </c>
      <c r="P281" t="s">
        <v>587</v>
      </c>
      <c r="Q281" t="s">
        <v>54</v>
      </c>
      <c r="R281" t="s">
        <v>54</v>
      </c>
      <c r="S281" t="s">
        <v>54</v>
      </c>
      <c r="T281" t="s">
        <v>588</v>
      </c>
      <c r="U281" t="s">
        <v>589</v>
      </c>
      <c r="V281" t="s">
        <v>4469</v>
      </c>
      <c r="X281" t="s">
        <v>590</v>
      </c>
      <c r="Y281" t="s">
        <v>59</v>
      </c>
      <c r="Z281" t="s">
        <v>60</v>
      </c>
      <c r="AA281" t="s">
        <v>3162</v>
      </c>
      <c r="AB281" t="s">
        <v>133</v>
      </c>
      <c r="AC281" t="s">
        <v>593</v>
      </c>
      <c r="AD281" t="s">
        <v>594</v>
      </c>
      <c r="AE281" t="s">
        <v>4470</v>
      </c>
      <c r="AF281" t="s">
        <v>428</v>
      </c>
      <c r="AG281" t="s">
        <v>593</v>
      </c>
      <c r="AH281" t="s">
        <v>4471</v>
      </c>
      <c r="AI281" t="s">
        <v>69</v>
      </c>
      <c r="AL281" t="s">
        <v>4472</v>
      </c>
      <c r="AM281" t="s">
        <v>4473</v>
      </c>
    </row>
    <row r="282" spans="1:39">
      <c r="A282" t="s">
        <v>4188</v>
      </c>
      <c r="B282" t="s">
        <v>4474</v>
      </c>
      <c r="C282" t="s">
        <v>41</v>
      </c>
      <c r="D282" t="s">
        <v>2716</v>
      </c>
      <c r="E282" t="s">
        <v>43</v>
      </c>
      <c r="F282" t="s">
        <v>44</v>
      </c>
      <c r="G282" t="s">
        <v>4475</v>
      </c>
      <c r="H282" t="s">
        <v>4476</v>
      </c>
      <c r="I282" t="s">
        <v>1061</v>
      </c>
      <c r="J282" t="s">
        <v>4466</v>
      </c>
      <c r="K282" t="s">
        <v>4214</v>
      </c>
      <c r="L282" t="s">
        <v>372</v>
      </c>
      <c r="M282" t="s">
        <v>4467</v>
      </c>
      <c r="N282" t="s">
        <v>50</v>
      </c>
      <c r="O282" t="s">
        <v>3825</v>
      </c>
      <c r="P282" t="s">
        <v>4193</v>
      </c>
      <c r="Q282" t="s">
        <v>80</v>
      </c>
      <c r="R282" t="s">
        <v>80</v>
      </c>
      <c r="S282" t="s">
        <v>80</v>
      </c>
      <c r="T282" t="s">
        <v>3192</v>
      </c>
      <c r="U282" t="s">
        <v>4194</v>
      </c>
      <c r="V282" t="s">
        <v>4195</v>
      </c>
      <c r="X282" t="s">
        <v>378</v>
      </c>
      <c r="Y282" t="s">
        <v>293</v>
      </c>
      <c r="Z282" t="s">
        <v>60</v>
      </c>
      <c r="AA282" t="s">
        <v>4199</v>
      </c>
      <c r="AB282" t="s">
        <v>88</v>
      </c>
      <c r="AC282" t="s">
        <v>4197</v>
      </c>
      <c r="AD282" t="s">
        <v>4200</v>
      </c>
      <c r="AE282" t="s">
        <v>4199</v>
      </c>
      <c r="AF282" t="s">
        <v>88</v>
      </c>
      <c r="AG282" t="s">
        <v>4197</v>
      </c>
      <c r="AH282" t="s">
        <v>4200</v>
      </c>
      <c r="AL282" t="s">
        <v>4477</v>
      </c>
      <c r="AM282" t="s">
        <v>4478</v>
      </c>
    </row>
    <row r="283" spans="1:39">
      <c r="A283" t="s">
        <v>881</v>
      </c>
      <c r="B283" t="s">
        <v>4479</v>
      </c>
      <c r="C283" t="s">
        <v>41</v>
      </c>
      <c r="D283" t="s">
        <v>2716</v>
      </c>
      <c r="E283" t="s">
        <v>43</v>
      </c>
      <c r="F283" t="s">
        <v>44</v>
      </c>
      <c r="G283" t="s">
        <v>4480</v>
      </c>
      <c r="H283" t="s">
        <v>4481</v>
      </c>
      <c r="I283" t="s">
        <v>1061</v>
      </c>
      <c r="J283" t="s">
        <v>4466</v>
      </c>
      <c r="K283" t="s">
        <v>4214</v>
      </c>
      <c r="L283" t="s">
        <v>372</v>
      </c>
      <c r="M283" t="s">
        <v>4467</v>
      </c>
      <c r="N283" t="s">
        <v>50</v>
      </c>
      <c r="O283" t="s">
        <v>125</v>
      </c>
      <c r="P283" t="s">
        <v>885</v>
      </c>
      <c r="Q283" t="s">
        <v>54</v>
      </c>
      <c r="R283" t="s">
        <v>54</v>
      </c>
      <c r="S283" t="s">
        <v>80</v>
      </c>
      <c r="T283" t="s">
        <v>4482</v>
      </c>
      <c r="U283" t="s">
        <v>886</v>
      </c>
      <c r="V283" t="s">
        <v>887</v>
      </c>
      <c r="W283" t="s">
        <v>888</v>
      </c>
      <c r="X283" t="s">
        <v>889</v>
      </c>
      <c r="Y283" t="s">
        <v>158</v>
      </c>
      <c r="Z283" t="s">
        <v>60</v>
      </c>
      <c r="AA283" t="s">
        <v>890</v>
      </c>
      <c r="AB283" t="s">
        <v>3977</v>
      </c>
      <c r="AC283" t="s">
        <v>892</v>
      </c>
      <c r="AD283" t="s">
        <v>893</v>
      </c>
      <c r="AE283" t="s">
        <v>4483</v>
      </c>
      <c r="AF283" t="s">
        <v>953</v>
      </c>
      <c r="AG283" t="s">
        <v>4484</v>
      </c>
      <c r="AH283" t="s">
        <v>4485</v>
      </c>
      <c r="AI283" t="s">
        <v>69</v>
      </c>
      <c r="AL283" t="s">
        <v>4486</v>
      </c>
      <c r="AM283" t="s">
        <v>4487</v>
      </c>
    </row>
    <row r="284" spans="1:39">
      <c r="A284" t="s">
        <v>977</v>
      </c>
      <c r="B284" t="s">
        <v>4488</v>
      </c>
      <c r="C284" t="s">
        <v>41</v>
      </c>
      <c r="D284" t="s">
        <v>2716</v>
      </c>
      <c r="E284" t="s">
        <v>43</v>
      </c>
      <c r="F284" t="s">
        <v>44</v>
      </c>
      <c r="G284" t="s">
        <v>4489</v>
      </c>
      <c r="H284" t="s">
        <v>4490</v>
      </c>
      <c r="I284" t="s">
        <v>4491</v>
      </c>
      <c r="J284" t="s">
        <v>4008</v>
      </c>
      <c r="K284" t="s">
        <v>4214</v>
      </c>
      <c r="L284" t="s">
        <v>372</v>
      </c>
      <c r="M284" t="s">
        <v>4492</v>
      </c>
      <c r="N284" t="s">
        <v>50</v>
      </c>
      <c r="O284" t="s">
        <v>4493</v>
      </c>
      <c r="P284" t="s">
        <v>984</v>
      </c>
      <c r="Q284" t="s">
        <v>54</v>
      </c>
      <c r="R284" t="s">
        <v>54</v>
      </c>
      <c r="S284" t="s">
        <v>80</v>
      </c>
      <c r="T284" t="s">
        <v>985</v>
      </c>
      <c r="U284" t="s">
        <v>986</v>
      </c>
      <c r="V284" t="s">
        <v>4207</v>
      </c>
      <c r="W284" t="s">
        <v>988</v>
      </c>
      <c r="X284" t="s">
        <v>989</v>
      </c>
      <c r="Y284" t="s">
        <v>206</v>
      </c>
      <c r="Z284" t="s">
        <v>60</v>
      </c>
      <c r="AA284" t="s">
        <v>990</v>
      </c>
      <c r="AB284" t="s">
        <v>568</v>
      </c>
      <c r="AC284" t="s">
        <v>991</v>
      </c>
      <c r="AD284" t="s">
        <v>992</v>
      </c>
      <c r="AE284" t="s">
        <v>4494</v>
      </c>
      <c r="AF284" t="s">
        <v>4495</v>
      </c>
      <c r="AG284" t="s">
        <v>991</v>
      </c>
      <c r="AH284" t="s">
        <v>995</v>
      </c>
      <c r="AL284" t="s">
        <v>4496</v>
      </c>
      <c r="AM284" t="s">
        <v>4497</v>
      </c>
    </row>
    <row r="285" spans="1:39">
      <c r="A285" t="s">
        <v>4498</v>
      </c>
      <c r="B285" t="s">
        <v>4499</v>
      </c>
      <c r="C285" t="s">
        <v>41</v>
      </c>
      <c r="D285" t="s">
        <v>2716</v>
      </c>
      <c r="E285" t="s">
        <v>43</v>
      </c>
      <c r="F285" t="s">
        <v>44</v>
      </c>
      <c r="G285" t="s">
        <v>4500</v>
      </c>
      <c r="H285" t="s">
        <v>4501</v>
      </c>
      <c r="I285" t="s">
        <v>4491</v>
      </c>
      <c r="J285" t="s">
        <v>4008</v>
      </c>
      <c r="K285" t="s">
        <v>4214</v>
      </c>
      <c r="L285" t="s">
        <v>372</v>
      </c>
      <c r="M285" t="s">
        <v>4492</v>
      </c>
      <c r="N285" t="s">
        <v>50</v>
      </c>
      <c r="O285" t="s">
        <v>4502</v>
      </c>
      <c r="P285" t="s">
        <v>4503</v>
      </c>
      <c r="Q285" t="s">
        <v>54</v>
      </c>
      <c r="R285" t="s">
        <v>54</v>
      </c>
      <c r="S285" t="s">
        <v>54</v>
      </c>
      <c r="T285" t="s">
        <v>3425</v>
      </c>
      <c r="U285" t="s">
        <v>4504</v>
      </c>
      <c r="V285" t="s">
        <v>4505</v>
      </c>
      <c r="X285" t="s">
        <v>4506</v>
      </c>
      <c r="Y285" t="s">
        <v>59</v>
      </c>
      <c r="Z285" t="s">
        <v>60</v>
      </c>
      <c r="AA285" t="s">
        <v>4507</v>
      </c>
      <c r="AB285" t="s">
        <v>4508</v>
      </c>
      <c r="AC285" t="s">
        <v>4509</v>
      </c>
      <c r="AD285" t="s">
        <v>4510</v>
      </c>
      <c r="AE285" t="s">
        <v>4511</v>
      </c>
      <c r="AF285" t="s">
        <v>2070</v>
      </c>
      <c r="AG285" t="s">
        <v>4509</v>
      </c>
      <c r="AH285" t="s">
        <v>4512</v>
      </c>
      <c r="AI285" t="s">
        <v>69</v>
      </c>
      <c r="AL285" t="s">
        <v>4513</v>
      </c>
      <c r="AM285" t="s">
        <v>4514</v>
      </c>
    </row>
    <row r="286" spans="1:39">
      <c r="A286" t="s">
        <v>4515</v>
      </c>
      <c r="B286" t="s">
        <v>4516</v>
      </c>
      <c r="C286" t="s">
        <v>41</v>
      </c>
      <c r="D286" t="s">
        <v>2716</v>
      </c>
      <c r="E286" t="s">
        <v>43</v>
      </c>
      <c r="F286" t="s">
        <v>44</v>
      </c>
      <c r="G286" t="s">
        <v>4517</v>
      </c>
      <c r="H286" t="s">
        <v>4518</v>
      </c>
      <c r="I286" t="s">
        <v>4519</v>
      </c>
      <c r="J286" t="s">
        <v>4520</v>
      </c>
      <c r="K286" t="s">
        <v>4214</v>
      </c>
      <c r="L286" t="s">
        <v>372</v>
      </c>
      <c r="M286" t="s">
        <v>4521</v>
      </c>
      <c r="N286" t="s">
        <v>50</v>
      </c>
      <c r="O286" t="s">
        <v>4522</v>
      </c>
      <c r="P286" t="s">
        <v>4523</v>
      </c>
      <c r="Q286" t="s">
        <v>54</v>
      </c>
      <c r="R286" t="s">
        <v>54</v>
      </c>
      <c r="S286" t="s">
        <v>54</v>
      </c>
      <c r="T286" t="s">
        <v>2922</v>
      </c>
      <c r="U286" t="s">
        <v>4524</v>
      </c>
      <c r="V286" t="s">
        <v>4525</v>
      </c>
      <c r="X286" t="s">
        <v>4526</v>
      </c>
      <c r="Y286" t="s">
        <v>206</v>
      </c>
      <c r="Z286" t="s">
        <v>60</v>
      </c>
      <c r="AA286" t="s">
        <v>4527</v>
      </c>
      <c r="AB286" t="s">
        <v>4528</v>
      </c>
      <c r="AC286" t="s">
        <v>4529</v>
      </c>
      <c r="AD286" t="s">
        <v>4530</v>
      </c>
      <c r="AE286" t="s">
        <v>4531</v>
      </c>
      <c r="AF286" t="s">
        <v>4532</v>
      </c>
      <c r="AG286" t="s">
        <v>4533</v>
      </c>
      <c r="AH286" t="s">
        <v>4534</v>
      </c>
      <c r="AL286" t="s">
        <v>4535</v>
      </c>
      <c r="AM286" t="s">
        <v>4536</v>
      </c>
    </row>
    <row r="287" spans="1:39">
      <c r="A287" t="s">
        <v>4537</v>
      </c>
      <c r="B287" t="s">
        <v>4516</v>
      </c>
      <c r="C287" t="s">
        <v>41</v>
      </c>
      <c r="D287" t="s">
        <v>2716</v>
      </c>
      <c r="E287" t="s">
        <v>43</v>
      </c>
      <c r="F287" t="s">
        <v>44</v>
      </c>
      <c r="G287" t="s">
        <v>4538</v>
      </c>
      <c r="H287" t="s">
        <v>4539</v>
      </c>
      <c r="I287" t="s">
        <v>4519</v>
      </c>
      <c r="J287" t="s">
        <v>4540</v>
      </c>
      <c r="K287" t="s">
        <v>4214</v>
      </c>
      <c r="L287" t="s">
        <v>372</v>
      </c>
      <c r="M287" t="s">
        <v>4521</v>
      </c>
      <c r="N287" t="s">
        <v>50</v>
      </c>
      <c r="O287" t="s">
        <v>4541</v>
      </c>
      <c r="P287" t="s">
        <v>4542</v>
      </c>
      <c r="Q287" t="s">
        <v>54</v>
      </c>
      <c r="R287" t="s">
        <v>54</v>
      </c>
      <c r="S287" t="s">
        <v>54</v>
      </c>
      <c r="T287" t="s">
        <v>329</v>
      </c>
      <c r="U287" t="s">
        <v>4543</v>
      </c>
      <c r="V287" t="s">
        <v>4544</v>
      </c>
      <c r="W287" t="s">
        <v>3097</v>
      </c>
      <c r="X287" t="s">
        <v>443</v>
      </c>
      <c r="Y287" t="s">
        <v>206</v>
      </c>
      <c r="Z287" t="s">
        <v>4545</v>
      </c>
      <c r="AA287" t="s">
        <v>4546</v>
      </c>
      <c r="AB287" t="s">
        <v>4547</v>
      </c>
      <c r="AC287" t="s">
        <v>4548</v>
      </c>
      <c r="AD287" t="s">
        <v>4549</v>
      </c>
      <c r="AE287" t="s">
        <v>4550</v>
      </c>
      <c r="AF287" t="s">
        <v>448</v>
      </c>
      <c r="AG287" t="s">
        <v>4551</v>
      </c>
      <c r="AH287" t="s">
        <v>4552</v>
      </c>
      <c r="AI287" t="s">
        <v>69</v>
      </c>
      <c r="AL287" t="s">
        <v>4553</v>
      </c>
      <c r="AM287" t="s">
        <v>4554</v>
      </c>
    </row>
    <row r="288" spans="1:39">
      <c r="A288" t="s">
        <v>4555</v>
      </c>
      <c r="B288" t="s">
        <v>4516</v>
      </c>
      <c r="C288" t="s">
        <v>41</v>
      </c>
      <c r="D288" t="s">
        <v>2716</v>
      </c>
      <c r="E288" t="s">
        <v>43</v>
      </c>
      <c r="F288" t="s">
        <v>44</v>
      </c>
      <c r="G288" t="s">
        <v>4556</v>
      </c>
      <c r="H288" t="s">
        <v>4557</v>
      </c>
      <c r="I288" t="s">
        <v>4519</v>
      </c>
      <c r="J288" t="s">
        <v>4520</v>
      </c>
      <c r="K288" t="s">
        <v>4214</v>
      </c>
      <c r="L288" t="s">
        <v>372</v>
      </c>
      <c r="M288" t="s">
        <v>4521</v>
      </c>
      <c r="N288" t="s">
        <v>50</v>
      </c>
      <c r="O288" t="s">
        <v>4558</v>
      </c>
      <c r="P288" t="s">
        <v>4559</v>
      </c>
      <c r="Q288" t="s">
        <v>54</v>
      </c>
      <c r="R288" t="s">
        <v>54</v>
      </c>
      <c r="S288" t="s">
        <v>54</v>
      </c>
      <c r="T288" t="s">
        <v>201</v>
      </c>
      <c r="U288" t="s">
        <v>4560</v>
      </c>
      <c r="V288" t="s">
        <v>4561</v>
      </c>
      <c r="X288" t="s">
        <v>4562</v>
      </c>
      <c r="Y288" t="s">
        <v>293</v>
      </c>
      <c r="Z288" t="s">
        <v>4563</v>
      </c>
      <c r="AA288" t="s">
        <v>4564</v>
      </c>
      <c r="AB288" t="s">
        <v>4138</v>
      </c>
      <c r="AC288" t="s">
        <v>4565</v>
      </c>
      <c r="AD288" t="s">
        <v>4566</v>
      </c>
      <c r="AE288" t="s">
        <v>4567</v>
      </c>
      <c r="AF288" t="s">
        <v>4568</v>
      </c>
      <c r="AG288" t="s">
        <v>4569</v>
      </c>
      <c r="AH288" t="s">
        <v>4570</v>
      </c>
      <c r="AI288" t="s">
        <v>69</v>
      </c>
      <c r="AL288" t="s">
        <v>4571</v>
      </c>
      <c r="AM288" t="s">
        <v>4572</v>
      </c>
    </row>
    <row r="289" spans="1:39">
      <c r="A289" t="s">
        <v>4573</v>
      </c>
      <c r="B289" t="s">
        <v>4574</v>
      </c>
      <c r="C289" t="s">
        <v>41</v>
      </c>
      <c r="D289" t="s">
        <v>2716</v>
      </c>
      <c r="E289" t="s">
        <v>43</v>
      </c>
      <c r="F289" t="s">
        <v>44</v>
      </c>
      <c r="G289" t="s">
        <v>4575</v>
      </c>
      <c r="H289" t="s">
        <v>4576</v>
      </c>
      <c r="I289" t="s">
        <v>2191</v>
      </c>
      <c r="J289" t="s">
        <v>4577</v>
      </c>
      <c r="K289" t="s">
        <v>49</v>
      </c>
      <c r="L289" t="s">
        <v>50</v>
      </c>
      <c r="M289" t="s">
        <v>4578</v>
      </c>
      <c r="N289" t="s">
        <v>50</v>
      </c>
      <c r="O289" t="s">
        <v>3608</v>
      </c>
      <c r="P289" t="s">
        <v>4579</v>
      </c>
      <c r="Q289" t="s">
        <v>54</v>
      </c>
      <c r="R289" t="s">
        <v>54</v>
      </c>
      <c r="S289" t="s">
        <v>54</v>
      </c>
      <c r="T289" t="s">
        <v>483</v>
      </c>
      <c r="V289" t="s">
        <v>4580</v>
      </c>
      <c r="X289" t="s">
        <v>486</v>
      </c>
      <c r="Y289" t="s">
        <v>487</v>
      </c>
      <c r="Z289" t="s">
        <v>60</v>
      </c>
      <c r="AA289" t="s">
        <v>4581</v>
      </c>
      <c r="AB289" t="s">
        <v>3858</v>
      </c>
      <c r="AC289" t="s">
        <v>4582</v>
      </c>
      <c r="AD289" t="s">
        <v>4583</v>
      </c>
      <c r="AE289" t="s">
        <v>4584</v>
      </c>
      <c r="AF289" t="s">
        <v>4585</v>
      </c>
      <c r="AG289" t="s">
        <v>4586</v>
      </c>
      <c r="AH289" t="s">
        <v>4587</v>
      </c>
      <c r="AI289" t="s">
        <v>69</v>
      </c>
      <c r="AL289" t="s">
        <v>4588</v>
      </c>
      <c r="AM289" t="s">
        <v>4589</v>
      </c>
    </row>
    <row r="290" spans="1:39">
      <c r="A290" t="s">
        <v>2303</v>
      </c>
      <c r="B290" t="s">
        <v>4574</v>
      </c>
      <c r="C290" t="s">
        <v>41</v>
      </c>
      <c r="D290" t="s">
        <v>2716</v>
      </c>
      <c r="E290" t="s">
        <v>43</v>
      </c>
      <c r="F290" t="s">
        <v>44</v>
      </c>
      <c r="G290" t="s">
        <v>4590</v>
      </c>
      <c r="H290" t="s">
        <v>4591</v>
      </c>
      <c r="I290" t="s">
        <v>2191</v>
      </c>
      <c r="J290" t="s">
        <v>4577</v>
      </c>
      <c r="K290" t="s">
        <v>49</v>
      </c>
      <c r="L290" t="s">
        <v>50</v>
      </c>
      <c r="M290" t="s">
        <v>4578</v>
      </c>
      <c r="N290" t="s">
        <v>50</v>
      </c>
      <c r="O290" t="s">
        <v>4592</v>
      </c>
      <c r="P290" t="s">
        <v>2311</v>
      </c>
      <c r="Q290" t="s">
        <v>54</v>
      </c>
      <c r="R290" t="s">
        <v>54</v>
      </c>
      <c r="S290" t="s">
        <v>54</v>
      </c>
      <c r="T290" t="s">
        <v>329</v>
      </c>
      <c r="U290" t="s">
        <v>2313</v>
      </c>
      <c r="V290" t="s">
        <v>2314</v>
      </c>
      <c r="W290" t="s">
        <v>888</v>
      </c>
      <c r="X290" t="s">
        <v>2158</v>
      </c>
      <c r="Y290" t="s">
        <v>86</v>
      </c>
      <c r="Z290" t="s">
        <v>60</v>
      </c>
      <c r="AA290" t="s">
        <v>2315</v>
      </c>
      <c r="AB290" t="s">
        <v>88</v>
      </c>
      <c r="AC290" t="s">
        <v>2316</v>
      </c>
      <c r="AD290" t="s">
        <v>2317</v>
      </c>
      <c r="AE290" t="s">
        <v>4593</v>
      </c>
      <c r="AF290" t="s">
        <v>4594</v>
      </c>
      <c r="AG290" t="s">
        <v>2316</v>
      </c>
      <c r="AH290" t="s">
        <v>4595</v>
      </c>
      <c r="AI290" t="s">
        <v>69</v>
      </c>
      <c r="AL290" t="s">
        <v>4596</v>
      </c>
      <c r="AM290" t="s">
        <v>4597</v>
      </c>
    </row>
    <row r="291" spans="1:39">
      <c r="A291" t="s">
        <v>2624</v>
      </c>
      <c r="B291" t="s">
        <v>4574</v>
      </c>
      <c r="C291" t="s">
        <v>41</v>
      </c>
      <c r="D291" t="s">
        <v>2716</v>
      </c>
      <c r="E291" t="s">
        <v>43</v>
      </c>
      <c r="F291" t="s">
        <v>44</v>
      </c>
      <c r="G291" t="s">
        <v>4598</v>
      </c>
      <c r="H291" t="s">
        <v>4599</v>
      </c>
      <c r="I291" t="s">
        <v>2191</v>
      </c>
      <c r="J291" t="s">
        <v>4577</v>
      </c>
      <c r="K291" t="s">
        <v>49</v>
      </c>
      <c r="L291" t="s">
        <v>50</v>
      </c>
      <c r="M291" t="s">
        <v>4578</v>
      </c>
      <c r="N291" t="s">
        <v>50</v>
      </c>
      <c r="O291" t="s">
        <v>4600</v>
      </c>
      <c r="P291" t="s">
        <v>2631</v>
      </c>
      <c r="Q291" t="s">
        <v>54</v>
      </c>
      <c r="R291" t="s">
        <v>54</v>
      </c>
      <c r="S291" t="s">
        <v>54</v>
      </c>
      <c r="T291" t="s">
        <v>909</v>
      </c>
      <c r="V291" t="s">
        <v>2632</v>
      </c>
      <c r="X291" t="s">
        <v>332</v>
      </c>
      <c r="Y291" t="s">
        <v>333</v>
      </c>
      <c r="Z291" t="s">
        <v>60</v>
      </c>
      <c r="AA291" t="s">
        <v>4601</v>
      </c>
      <c r="AB291" t="s">
        <v>1010</v>
      </c>
      <c r="AC291" t="s">
        <v>2634</v>
      </c>
      <c r="AD291" t="s">
        <v>4602</v>
      </c>
      <c r="AE291" t="s">
        <v>4603</v>
      </c>
      <c r="AF291" t="s">
        <v>615</v>
      </c>
      <c r="AG291" t="s">
        <v>4604</v>
      </c>
      <c r="AH291" t="s">
        <v>4605</v>
      </c>
      <c r="AI291" t="s">
        <v>69</v>
      </c>
      <c r="AL291" t="s">
        <v>4606</v>
      </c>
      <c r="AM291" t="s">
        <v>4607</v>
      </c>
    </row>
    <row r="292" spans="1:39">
      <c r="A292" t="s">
        <v>212</v>
      </c>
      <c r="B292" t="s">
        <v>4608</v>
      </c>
      <c r="C292" t="s">
        <v>41</v>
      </c>
      <c r="D292" t="s">
        <v>2716</v>
      </c>
      <c r="E292" t="s">
        <v>43</v>
      </c>
      <c r="F292" t="s">
        <v>44</v>
      </c>
      <c r="G292" t="s">
        <v>4609</v>
      </c>
      <c r="H292" t="s">
        <v>4610</v>
      </c>
      <c r="I292" t="s">
        <v>2191</v>
      </c>
      <c r="J292" t="s">
        <v>4577</v>
      </c>
      <c r="K292" t="s">
        <v>49</v>
      </c>
      <c r="L292" t="s">
        <v>50</v>
      </c>
      <c r="M292" t="s">
        <v>4611</v>
      </c>
      <c r="N292" t="s">
        <v>50</v>
      </c>
      <c r="O292" t="s">
        <v>1041</v>
      </c>
      <c r="P292" t="s">
        <v>222</v>
      </c>
      <c r="Q292" t="s">
        <v>54</v>
      </c>
      <c r="R292" t="s">
        <v>54</v>
      </c>
      <c r="S292" t="s">
        <v>54</v>
      </c>
      <c r="T292" t="s">
        <v>223</v>
      </c>
      <c r="U292" t="s">
        <v>224</v>
      </c>
      <c r="V292" t="s">
        <v>59</v>
      </c>
      <c r="X292" t="s">
        <v>226</v>
      </c>
      <c r="Y292" t="s">
        <v>59</v>
      </c>
      <c r="Z292" t="s">
        <v>4249</v>
      </c>
      <c r="AA292" t="s">
        <v>227</v>
      </c>
      <c r="AB292" t="s">
        <v>228</v>
      </c>
      <c r="AC292" t="s">
        <v>4250</v>
      </c>
      <c r="AD292" t="s">
        <v>4251</v>
      </c>
      <c r="AE292" t="s">
        <v>4612</v>
      </c>
      <c r="AF292" t="s">
        <v>92</v>
      </c>
      <c r="AG292" t="s">
        <v>4613</v>
      </c>
      <c r="AH292" t="s">
        <v>4614</v>
      </c>
      <c r="AL292" t="s">
        <v>4615</v>
      </c>
      <c r="AM292" t="s">
        <v>4616</v>
      </c>
    </row>
    <row r="293" spans="1:39">
      <c r="A293" t="s">
        <v>4617</v>
      </c>
      <c r="B293" t="s">
        <v>4618</v>
      </c>
      <c r="C293" t="s">
        <v>41</v>
      </c>
      <c r="D293" t="s">
        <v>2716</v>
      </c>
      <c r="E293" t="s">
        <v>43</v>
      </c>
      <c r="F293" t="s">
        <v>44</v>
      </c>
      <c r="G293" t="s">
        <v>4619</v>
      </c>
      <c r="H293" t="s">
        <v>4620</v>
      </c>
      <c r="I293" t="s">
        <v>2191</v>
      </c>
      <c r="J293" t="s">
        <v>4577</v>
      </c>
      <c r="K293" t="s">
        <v>49</v>
      </c>
      <c r="L293" t="s">
        <v>50</v>
      </c>
      <c r="M293" t="s">
        <v>4611</v>
      </c>
      <c r="N293" t="s">
        <v>50</v>
      </c>
      <c r="O293" t="s">
        <v>2011</v>
      </c>
      <c r="P293" t="s">
        <v>4621</v>
      </c>
      <c r="Q293" t="s">
        <v>54</v>
      </c>
      <c r="R293" t="s">
        <v>54</v>
      </c>
      <c r="S293" t="s">
        <v>54</v>
      </c>
      <c r="T293" t="s">
        <v>398</v>
      </c>
      <c r="U293" t="s">
        <v>4622</v>
      </c>
      <c r="V293" t="s">
        <v>4623</v>
      </c>
      <c r="W293" t="s">
        <v>4624</v>
      </c>
      <c r="X293" t="s">
        <v>4625</v>
      </c>
      <c r="Y293" t="s">
        <v>549</v>
      </c>
      <c r="Z293" t="s">
        <v>60</v>
      </c>
      <c r="AA293" t="s">
        <v>4626</v>
      </c>
      <c r="AB293" t="s">
        <v>572</v>
      </c>
      <c r="AC293" t="s">
        <v>4627</v>
      </c>
      <c r="AD293" t="s">
        <v>4628</v>
      </c>
      <c r="AE293" t="s">
        <v>4629</v>
      </c>
      <c r="AF293" t="s">
        <v>953</v>
      </c>
      <c r="AG293" t="s">
        <v>4627</v>
      </c>
      <c r="AH293" t="s">
        <v>4630</v>
      </c>
      <c r="AI293" t="s">
        <v>69</v>
      </c>
      <c r="AL293" t="s">
        <v>4631</v>
      </c>
      <c r="AM293" t="s">
        <v>4632</v>
      </c>
    </row>
    <row r="294" spans="1:39">
      <c r="A294" t="s">
        <v>4633</v>
      </c>
      <c r="B294" t="s">
        <v>4608</v>
      </c>
      <c r="C294" t="s">
        <v>41</v>
      </c>
      <c r="D294" t="s">
        <v>2716</v>
      </c>
      <c r="E294" t="s">
        <v>43</v>
      </c>
      <c r="F294" t="s">
        <v>44</v>
      </c>
      <c r="G294" t="s">
        <v>4634</v>
      </c>
      <c r="H294" t="s">
        <v>4635</v>
      </c>
      <c r="I294" t="s">
        <v>2191</v>
      </c>
      <c r="J294" t="s">
        <v>4577</v>
      </c>
      <c r="K294" t="s">
        <v>49</v>
      </c>
      <c r="L294" t="s">
        <v>50</v>
      </c>
      <c r="M294" t="s">
        <v>4611</v>
      </c>
      <c r="N294" t="s">
        <v>50</v>
      </c>
      <c r="O294" t="s">
        <v>4636</v>
      </c>
      <c r="P294" t="s">
        <v>4637</v>
      </c>
      <c r="Q294" t="s">
        <v>54</v>
      </c>
      <c r="R294" t="s">
        <v>80</v>
      </c>
      <c r="S294" t="s">
        <v>54</v>
      </c>
      <c r="T294" t="s">
        <v>3906</v>
      </c>
      <c r="U294" t="s">
        <v>4638</v>
      </c>
      <c r="V294" t="s">
        <v>4639</v>
      </c>
      <c r="X294" t="s">
        <v>486</v>
      </c>
      <c r="Y294" t="s">
        <v>487</v>
      </c>
      <c r="Z294" t="s">
        <v>60</v>
      </c>
      <c r="AA294" t="s">
        <v>4640</v>
      </c>
      <c r="AB294" t="s">
        <v>88</v>
      </c>
      <c r="AC294" t="s">
        <v>4641</v>
      </c>
      <c r="AD294" t="s">
        <v>4642</v>
      </c>
      <c r="AE294" t="s">
        <v>4643</v>
      </c>
      <c r="AF294" t="s">
        <v>4644</v>
      </c>
      <c r="AG294" t="s">
        <v>4645</v>
      </c>
      <c r="AH294" t="s">
        <v>4646</v>
      </c>
      <c r="AI294" t="s">
        <v>69</v>
      </c>
      <c r="AL294" t="s">
        <v>4647</v>
      </c>
      <c r="AM294" t="s">
        <v>4648</v>
      </c>
    </row>
    <row r="295" spans="1:39">
      <c r="A295" t="s">
        <v>4649</v>
      </c>
      <c r="B295" t="s">
        <v>4650</v>
      </c>
      <c r="C295" t="s">
        <v>41</v>
      </c>
      <c r="D295" t="s">
        <v>2716</v>
      </c>
      <c r="E295" t="s">
        <v>144</v>
      </c>
      <c r="F295" t="s">
        <v>44</v>
      </c>
      <c r="G295" t="s">
        <v>4651</v>
      </c>
      <c r="H295" t="s">
        <v>4652</v>
      </c>
      <c r="I295" t="s">
        <v>4653</v>
      </c>
      <c r="J295" t="s">
        <v>4654</v>
      </c>
      <c r="K295" t="s">
        <v>4655</v>
      </c>
      <c r="L295" t="s">
        <v>197</v>
      </c>
      <c r="M295" t="s">
        <v>4656</v>
      </c>
      <c r="N295" t="s">
        <v>50</v>
      </c>
      <c r="O295" t="s">
        <v>4657</v>
      </c>
      <c r="P295" t="s">
        <v>4658</v>
      </c>
      <c r="Q295" t="s">
        <v>54</v>
      </c>
      <c r="R295" t="s">
        <v>54</v>
      </c>
      <c r="S295" t="s">
        <v>54</v>
      </c>
      <c r="T295" t="s">
        <v>3425</v>
      </c>
      <c r="U295" t="s">
        <v>4659</v>
      </c>
      <c r="V295" t="s">
        <v>4660</v>
      </c>
      <c r="W295" t="s">
        <v>3097</v>
      </c>
      <c r="X295" t="s">
        <v>4661</v>
      </c>
      <c r="Y295" t="s">
        <v>1394</v>
      </c>
      <c r="Z295" t="s">
        <v>60</v>
      </c>
      <c r="AA295" t="s">
        <v>4662</v>
      </c>
      <c r="AB295" t="s">
        <v>88</v>
      </c>
      <c r="AC295" t="s">
        <v>4663</v>
      </c>
      <c r="AD295" t="s">
        <v>4664</v>
      </c>
      <c r="AE295" t="s">
        <v>4665</v>
      </c>
      <c r="AF295" t="s">
        <v>4666</v>
      </c>
      <c r="AG295" t="s">
        <v>4663</v>
      </c>
      <c r="AH295" t="s">
        <v>4667</v>
      </c>
      <c r="AI295" t="s">
        <v>69</v>
      </c>
      <c r="AL295" t="s">
        <v>4668</v>
      </c>
      <c r="AM295" t="s">
        <v>4669</v>
      </c>
    </row>
    <row r="296" spans="1:39">
      <c r="A296" t="s">
        <v>4670</v>
      </c>
      <c r="B296" t="s">
        <v>4671</v>
      </c>
      <c r="C296" t="s">
        <v>41</v>
      </c>
      <c r="D296" t="s">
        <v>2716</v>
      </c>
      <c r="E296" t="s">
        <v>144</v>
      </c>
      <c r="F296" t="s">
        <v>44</v>
      </c>
      <c r="G296" t="s">
        <v>4672</v>
      </c>
      <c r="H296" t="s">
        <v>4673</v>
      </c>
      <c r="I296" t="s">
        <v>2825</v>
      </c>
      <c r="J296" t="s">
        <v>102</v>
      </c>
      <c r="K296" t="s">
        <v>4674</v>
      </c>
      <c r="L296" t="s">
        <v>4675</v>
      </c>
      <c r="M296" t="s">
        <v>4676</v>
      </c>
      <c r="N296" t="s">
        <v>50</v>
      </c>
      <c r="O296" t="s">
        <v>4677</v>
      </c>
      <c r="P296" t="s">
        <v>4678</v>
      </c>
      <c r="Q296" t="s">
        <v>54</v>
      </c>
      <c r="R296" t="s">
        <v>54</v>
      </c>
      <c r="S296" t="s">
        <v>54</v>
      </c>
      <c r="T296" t="s">
        <v>627</v>
      </c>
      <c r="U296" t="s">
        <v>4679</v>
      </c>
      <c r="V296" t="s">
        <v>4680</v>
      </c>
      <c r="X296" t="s">
        <v>4681</v>
      </c>
      <c r="Y296" t="s">
        <v>131</v>
      </c>
      <c r="Z296" t="s">
        <v>60</v>
      </c>
      <c r="AA296" t="s">
        <v>4682</v>
      </c>
      <c r="AB296" t="s">
        <v>88</v>
      </c>
      <c r="AC296" t="s">
        <v>4683</v>
      </c>
      <c r="AD296" t="s">
        <v>4684</v>
      </c>
      <c r="AE296" t="s">
        <v>4682</v>
      </c>
      <c r="AF296" t="s">
        <v>88</v>
      </c>
      <c r="AG296" t="s">
        <v>4683</v>
      </c>
      <c r="AH296" t="s">
        <v>4684</v>
      </c>
      <c r="AI296" t="s">
        <v>69</v>
      </c>
      <c r="AL296" t="s">
        <v>4685</v>
      </c>
      <c r="AM296" t="s">
        <v>4686</v>
      </c>
    </row>
    <row r="297" spans="1:39">
      <c r="A297" t="s">
        <v>3275</v>
      </c>
      <c r="B297" t="s">
        <v>4687</v>
      </c>
      <c r="C297" t="s">
        <v>41</v>
      </c>
      <c r="D297" t="s">
        <v>2716</v>
      </c>
      <c r="E297" t="s">
        <v>144</v>
      </c>
      <c r="F297" t="s">
        <v>44</v>
      </c>
      <c r="G297" t="s">
        <v>4688</v>
      </c>
      <c r="H297" t="s">
        <v>4689</v>
      </c>
      <c r="I297" t="s">
        <v>4690</v>
      </c>
      <c r="J297" t="s">
        <v>4691</v>
      </c>
      <c r="K297" t="s">
        <v>4692</v>
      </c>
      <c r="L297" t="s">
        <v>304</v>
      </c>
      <c r="M297" t="s">
        <v>4693</v>
      </c>
      <c r="N297" t="s">
        <v>50</v>
      </c>
      <c r="O297" t="s">
        <v>4694</v>
      </c>
      <c r="P297" t="s">
        <v>3279</v>
      </c>
      <c r="Q297" t="s">
        <v>54</v>
      </c>
      <c r="R297" t="s">
        <v>54</v>
      </c>
      <c r="S297" t="s">
        <v>54</v>
      </c>
      <c r="T297" t="s">
        <v>1508</v>
      </c>
      <c r="U297" t="s">
        <v>3281</v>
      </c>
      <c r="V297" t="s">
        <v>3282</v>
      </c>
      <c r="W297" t="s">
        <v>3283</v>
      </c>
      <c r="X297" t="s">
        <v>3267</v>
      </c>
      <c r="Y297" t="s">
        <v>293</v>
      </c>
      <c r="Z297" t="s">
        <v>60</v>
      </c>
      <c r="AA297" t="s">
        <v>3284</v>
      </c>
      <c r="AB297" t="s">
        <v>88</v>
      </c>
      <c r="AC297" t="s">
        <v>4695</v>
      </c>
      <c r="AD297" t="s">
        <v>3286</v>
      </c>
      <c r="AE297" t="s">
        <v>3287</v>
      </c>
      <c r="AF297" t="s">
        <v>4696</v>
      </c>
      <c r="AG297" t="s">
        <v>4695</v>
      </c>
      <c r="AH297" t="s">
        <v>3290</v>
      </c>
      <c r="AI297" t="s">
        <v>69</v>
      </c>
      <c r="AL297" t="s">
        <v>4697</v>
      </c>
      <c r="AM297" t="s">
        <v>4698</v>
      </c>
    </row>
    <row r="298" spans="1:39">
      <c r="A298" t="s">
        <v>4699</v>
      </c>
      <c r="B298" t="s">
        <v>4700</v>
      </c>
      <c r="C298" t="s">
        <v>41</v>
      </c>
      <c r="D298" t="s">
        <v>2716</v>
      </c>
      <c r="E298" t="s">
        <v>144</v>
      </c>
      <c r="F298" t="s">
        <v>44</v>
      </c>
      <c r="G298" t="s">
        <v>4701</v>
      </c>
      <c r="H298" t="s">
        <v>4702</v>
      </c>
      <c r="I298" t="s">
        <v>4703</v>
      </c>
      <c r="J298" t="s">
        <v>4704</v>
      </c>
      <c r="K298" t="s">
        <v>4692</v>
      </c>
      <c r="L298" t="s">
        <v>304</v>
      </c>
      <c r="M298" t="s">
        <v>4705</v>
      </c>
      <c r="N298" t="s">
        <v>50</v>
      </c>
      <c r="O298" t="s">
        <v>4706</v>
      </c>
      <c r="P298" t="s">
        <v>4707</v>
      </c>
      <c r="Q298" t="s">
        <v>54</v>
      </c>
      <c r="R298" t="s">
        <v>80</v>
      </c>
      <c r="S298" t="s">
        <v>80</v>
      </c>
      <c r="T298" t="s">
        <v>2312</v>
      </c>
      <c r="U298" t="s">
        <v>4708</v>
      </c>
      <c r="V298" t="s">
        <v>4709</v>
      </c>
      <c r="X298" t="s">
        <v>4710</v>
      </c>
      <c r="Y298" t="s">
        <v>158</v>
      </c>
      <c r="Z298" t="s">
        <v>60</v>
      </c>
      <c r="AA298" t="s">
        <v>4711</v>
      </c>
      <c r="AB298" t="s">
        <v>797</v>
      </c>
      <c r="AC298" t="s">
        <v>4712</v>
      </c>
      <c r="AD298" t="s">
        <v>4713</v>
      </c>
      <c r="AE298" t="s">
        <v>4714</v>
      </c>
      <c r="AF298" t="s">
        <v>448</v>
      </c>
      <c r="AG298" t="s">
        <v>4712</v>
      </c>
      <c r="AH298" t="s">
        <v>4715</v>
      </c>
      <c r="AI298" t="s">
        <v>69</v>
      </c>
      <c r="AL298" t="s">
        <v>4716</v>
      </c>
      <c r="AM298" t="s">
        <v>4717</v>
      </c>
    </row>
    <row r="299" spans="1:39">
      <c r="A299" t="s">
        <v>4718</v>
      </c>
      <c r="B299" t="s">
        <v>4719</v>
      </c>
      <c r="C299" t="s">
        <v>41</v>
      </c>
      <c r="D299" t="s">
        <v>2716</v>
      </c>
      <c r="E299" t="s">
        <v>144</v>
      </c>
      <c r="F299" t="s">
        <v>44</v>
      </c>
      <c r="G299" t="s">
        <v>4720</v>
      </c>
      <c r="H299" t="s">
        <v>4721</v>
      </c>
      <c r="I299" t="s">
        <v>4722</v>
      </c>
      <c r="J299" t="s">
        <v>4723</v>
      </c>
      <c r="K299" t="s">
        <v>4724</v>
      </c>
      <c r="L299" t="s">
        <v>197</v>
      </c>
      <c r="M299" t="s">
        <v>4725</v>
      </c>
      <c r="N299" t="s">
        <v>50</v>
      </c>
      <c r="O299" t="s">
        <v>4726</v>
      </c>
      <c r="P299" t="s">
        <v>4727</v>
      </c>
      <c r="Q299" t="s">
        <v>54</v>
      </c>
      <c r="R299" t="s">
        <v>54</v>
      </c>
      <c r="S299" t="s">
        <v>54</v>
      </c>
      <c r="T299" t="s">
        <v>2408</v>
      </c>
      <c r="U299" t="s">
        <v>4728</v>
      </c>
      <c r="V299" t="s">
        <v>4729</v>
      </c>
      <c r="X299" t="s">
        <v>565</v>
      </c>
      <c r="Y299" t="s">
        <v>293</v>
      </c>
      <c r="Z299" t="s">
        <v>60</v>
      </c>
      <c r="AA299" t="s">
        <v>4730</v>
      </c>
      <c r="AB299" t="s">
        <v>133</v>
      </c>
      <c r="AC299" t="s">
        <v>4731</v>
      </c>
      <c r="AD299" t="s">
        <v>4732</v>
      </c>
      <c r="AE299" t="s">
        <v>4733</v>
      </c>
      <c r="AF299" t="s">
        <v>92</v>
      </c>
      <c r="AG299" t="s">
        <v>4731</v>
      </c>
      <c r="AH299" t="s">
        <v>4734</v>
      </c>
      <c r="AI299" t="s">
        <v>69</v>
      </c>
      <c r="AL299" t="s">
        <v>4735</v>
      </c>
      <c r="AM299" t="s">
        <v>4736</v>
      </c>
    </row>
    <row r="300" spans="1:39">
      <c r="A300" t="s">
        <v>4737</v>
      </c>
      <c r="B300" t="s">
        <v>4738</v>
      </c>
      <c r="C300" t="s">
        <v>41</v>
      </c>
      <c r="D300" t="s">
        <v>2716</v>
      </c>
      <c r="E300" t="s">
        <v>144</v>
      </c>
      <c r="F300" t="s">
        <v>44</v>
      </c>
      <c r="G300" t="s">
        <v>4739</v>
      </c>
      <c r="H300" t="s">
        <v>4740</v>
      </c>
      <c r="I300" t="s">
        <v>4741</v>
      </c>
      <c r="J300" t="s">
        <v>4742</v>
      </c>
      <c r="K300" t="s">
        <v>149</v>
      </c>
      <c r="L300" t="s">
        <v>150</v>
      </c>
      <c r="M300" t="s">
        <v>4743</v>
      </c>
      <c r="N300" t="s">
        <v>50</v>
      </c>
      <c r="O300" t="s">
        <v>4744</v>
      </c>
      <c r="P300" t="s">
        <v>265</v>
      </c>
      <c r="Q300" t="s">
        <v>54</v>
      </c>
      <c r="R300" t="s">
        <v>54</v>
      </c>
      <c r="S300" t="s">
        <v>54</v>
      </c>
      <c r="T300" t="s">
        <v>2226</v>
      </c>
      <c r="U300" t="s">
        <v>4745</v>
      </c>
      <c r="V300" t="s">
        <v>4746</v>
      </c>
      <c r="X300" t="s">
        <v>486</v>
      </c>
      <c r="Y300" t="s">
        <v>487</v>
      </c>
      <c r="Z300" t="s">
        <v>4747</v>
      </c>
      <c r="AA300" t="s">
        <v>4748</v>
      </c>
      <c r="AB300" t="s">
        <v>4749</v>
      </c>
      <c r="AC300" t="s">
        <v>4750</v>
      </c>
      <c r="AD300" t="s">
        <v>4751</v>
      </c>
      <c r="AE300" t="s">
        <v>4748</v>
      </c>
      <c r="AF300" t="s">
        <v>4749</v>
      </c>
      <c r="AG300" t="s">
        <v>4750</v>
      </c>
      <c r="AH300" t="s">
        <v>4751</v>
      </c>
      <c r="AI300" t="s">
        <v>69</v>
      </c>
      <c r="AL300" t="s">
        <v>4752</v>
      </c>
      <c r="AM300" t="s">
        <v>4753</v>
      </c>
    </row>
    <row r="301" spans="1:39">
      <c r="A301" t="s">
        <v>4754</v>
      </c>
      <c r="B301" t="s">
        <v>3420</v>
      </c>
      <c r="C301" t="s">
        <v>41</v>
      </c>
      <c r="D301" t="s">
        <v>2716</v>
      </c>
      <c r="E301" t="s">
        <v>43</v>
      </c>
      <c r="F301" t="s">
        <v>44</v>
      </c>
      <c r="G301" t="s">
        <v>4755</v>
      </c>
      <c r="H301" t="s">
        <v>4756</v>
      </c>
      <c r="I301" t="s">
        <v>2825</v>
      </c>
      <c r="J301" t="s">
        <v>1726</v>
      </c>
      <c r="K301" t="s">
        <v>584</v>
      </c>
      <c r="L301" t="s">
        <v>372</v>
      </c>
      <c r="M301" t="s">
        <v>3423</v>
      </c>
      <c r="N301" t="s">
        <v>50</v>
      </c>
      <c r="O301" t="s">
        <v>2757</v>
      </c>
      <c r="P301" t="s">
        <v>4757</v>
      </c>
      <c r="Q301" t="s">
        <v>54</v>
      </c>
      <c r="R301" t="s">
        <v>54</v>
      </c>
      <c r="S301" t="s">
        <v>54</v>
      </c>
      <c r="T301" t="s">
        <v>245</v>
      </c>
      <c r="U301" t="s">
        <v>4758</v>
      </c>
      <c r="V301" t="s">
        <v>4759</v>
      </c>
      <c r="X301" t="s">
        <v>4760</v>
      </c>
      <c r="Y301" t="s">
        <v>270</v>
      </c>
      <c r="Z301" t="s">
        <v>60</v>
      </c>
      <c r="AA301" t="s">
        <v>4761</v>
      </c>
      <c r="AB301" t="s">
        <v>88</v>
      </c>
      <c r="AC301" t="s">
        <v>4762</v>
      </c>
      <c r="AD301" t="s">
        <v>4763</v>
      </c>
      <c r="AE301" t="s">
        <v>4761</v>
      </c>
      <c r="AF301" t="s">
        <v>88</v>
      </c>
      <c r="AG301" t="s">
        <v>4762</v>
      </c>
      <c r="AH301" t="s">
        <v>4763</v>
      </c>
      <c r="AI301" t="s">
        <v>69</v>
      </c>
      <c r="AL301" t="s">
        <v>4764</v>
      </c>
      <c r="AM301" t="s">
        <v>4765</v>
      </c>
    </row>
    <row r="302" spans="1:39">
      <c r="A302" t="s">
        <v>3139</v>
      </c>
      <c r="B302" t="s">
        <v>4766</v>
      </c>
      <c r="C302" t="s">
        <v>41</v>
      </c>
      <c r="D302" t="s">
        <v>2716</v>
      </c>
      <c r="E302" t="s">
        <v>43</v>
      </c>
      <c r="F302" t="s">
        <v>4767</v>
      </c>
      <c r="G302" t="s">
        <v>4768</v>
      </c>
      <c r="H302" t="s">
        <v>4769</v>
      </c>
      <c r="I302" t="s">
        <v>216</v>
      </c>
      <c r="J302" t="s">
        <v>2031</v>
      </c>
      <c r="K302" t="s">
        <v>4770</v>
      </c>
      <c r="L302" t="s">
        <v>372</v>
      </c>
      <c r="M302" t="s">
        <v>4771</v>
      </c>
      <c r="N302" t="s">
        <v>50</v>
      </c>
      <c r="O302" t="s">
        <v>2175</v>
      </c>
      <c r="P302" t="s">
        <v>3143</v>
      </c>
      <c r="Q302" t="s">
        <v>54</v>
      </c>
      <c r="R302" t="s">
        <v>54</v>
      </c>
      <c r="S302" t="s">
        <v>54</v>
      </c>
      <c r="T302" t="s">
        <v>154</v>
      </c>
      <c r="U302" t="s">
        <v>3145</v>
      </c>
      <c r="V302" t="s">
        <v>3146</v>
      </c>
      <c r="X302" t="s">
        <v>486</v>
      </c>
      <c r="Y302" t="s">
        <v>487</v>
      </c>
      <c r="Z302" t="s">
        <v>60</v>
      </c>
      <c r="AA302" t="s">
        <v>4772</v>
      </c>
      <c r="AB302" t="s">
        <v>3148</v>
      </c>
      <c r="AC302" t="s">
        <v>3149</v>
      </c>
      <c r="AD302" t="s">
        <v>3150</v>
      </c>
      <c r="AE302" t="s">
        <v>4773</v>
      </c>
      <c r="AF302" t="s">
        <v>3397</v>
      </c>
      <c r="AG302" t="s">
        <v>3149</v>
      </c>
      <c r="AH302" t="s">
        <v>3153</v>
      </c>
      <c r="AI302" t="s">
        <v>4774</v>
      </c>
      <c r="AJ302" t="s">
        <v>4775</v>
      </c>
      <c r="AK302" t="s">
        <v>4776</v>
      </c>
      <c r="AL302" t="s">
        <v>4777</v>
      </c>
      <c r="AM302" t="s">
        <v>4778</v>
      </c>
    </row>
    <row r="303" spans="1:39">
      <c r="A303" t="s">
        <v>1210</v>
      </c>
      <c r="B303" t="s">
        <v>4779</v>
      </c>
      <c r="C303" t="s">
        <v>41</v>
      </c>
      <c r="D303" t="s">
        <v>2716</v>
      </c>
      <c r="E303" t="s">
        <v>43</v>
      </c>
      <c r="F303" t="s">
        <v>4767</v>
      </c>
      <c r="G303" t="s">
        <v>4780</v>
      </c>
      <c r="H303" t="s">
        <v>4781</v>
      </c>
      <c r="I303" t="s">
        <v>603</v>
      </c>
      <c r="J303" t="s">
        <v>4782</v>
      </c>
      <c r="K303" t="s">
        <v>4770</v>
      </c>
      <c r="L303" t="s">
        <v>372</v>
      </c>
      <c r="M303" t="s">
        <v>4771</v>
      </c>
      <c r="N303" t="s">
        <v>50</v>
      </c>
      <c r="O303" t="s">
        <v>2175</v>
      </c>
      <c r="P303" t="s">
        <v>1215</v>
      </c>
      <c r="Q303" t="s">
        <v>54</v>
      </c>
      <c r="R303" t="s">
        <v>54</v>
      </c>
      <c r="S303" t="s">
        <v>54</v>
      </c>
      <c r="T303" t="s">
        <v>2355</v>
      </c>
      <c r="U303" t="s">
        <v>4783</v>
      </c>
      <c r="V303" t="s">
        <v>59</v>
      </c>
      <c r="X303" t="s">
        <v>1218</v>
      </c>
      <c r="Y303" t="s">
        <v>59</v>
      </c>
      <c r="Z303" t="s">
        <v>1219</v>
      </c>
      <c r="AA303" t="s">
        <v>1220</v>
      </c>
      <c r="AB303" t="s">
        <v>1221</v>
      </c>
      <c r="AC303" t="s">
        <v>1222</v>
      </c>
      <c r="AD303" t="s">
        <v>1223</v>
      </c>
      <c r="AE303" t="s">
        <v>4784</v>
      </c>
      <c r="AF303" t="s">
        <v>428</v>
      </c>
      <c r="AG303" t="s">
        <v>1222</v>
      </c>
      <c r="AH303" t="s">
        <v>4785</v>
      </c>
      <c r="AI303" t="s">
        <v>4786</v>
      </c>
      <c r="AJ303" t="s">
        <v>4787</v>
      </c>
      <c r="AK303" t="s">
        <v>4788</v>
      </c>
      <c r="AL303" t="s">
        <v>4789</v>
      </c>
      <c r="AM303" t="s">
        <v>4790</v>
      </c>
    </row>
    <row r="304" spans="1:39">
      <c r="A304" t="s">
        <v>4791</v>
      </c>
      <c r="B304" t="s">
        <v>4792</v>
      </c>
      <c r="C304" t="s">
        <v>41</v>
      </c>
      <c r="D304" t="s">
        <v>2716</v>
      </c>
      <c r="E304" t="s">
        <v>43</v>
      </c>
      <c r="F304" t="s">
        <v>4767</v>
      </c>
      <c r="G304" t="s">
        <v>4793</v>
      </c>
      <c r="H304" t="s">
        <v>4794</v>
      </c>
      <c r="I304" t="s">
        <v>4795</v>
      </c>
      <c r="J304" t="s">
        <v>4796</v>
      </c>
      <c r="K304" t="s">
        <v>4770</v>
      </c>
      <c r="L304" t="s">
        <v>372</v>
      </c>
      <c r="M304" t="s">
        <v>4771</v>
      </c>
      <c r="N304" t="s">
        <v>50</v>
      </c>
      <c r="O304" t="s">
        <v>2203</v>
      </c>
      <c r="P304" t="s">
        <v>4797</v>
      </c>
      <c r="Q304" t="s">
        <v>54</v>
      </c>
      <c r="R304" t="s">
        <v>54</v>
      </c>
      <c r="S304" t="s">
        <v>54</v>
      </c>
      <c r="T304" t="s">
        <v>201</v>
      </c>
      <c r="U304" t="s">
        <v>4798</v>
      </c>
      <c r="V304" t="s">
        <v>4799</v>
      </c>
      <c r="X304" t="s">
        <v>4800</v>
      </c>
      <c r="Y304" t="s">
        <v>2651</v>
      </c>
      <c r="Z304" t="s">
        <v>60</v>
      </c>
      <c r="AA304" t="s">
        <v>4801</v>
      </c>
      <c r="AB304" t="s">
        <v>88</v>
      </c>
      <c r="AC304" t="s">
        <v>4802</v>
      </c>
      <c r="AD304" t="s">
        <v>4803</v>
      </c>
      <c r="AE304" t="s">
        <v>4804</v>
      </c>
      <c r="AF304" t="s">
        <v>953</v>
      </c>
      <c r="AG304" t="s">
        <v>4805</v>
      </c>
      <c r="AH304" t="s">
        <v>4806</v>
      </c>
      <c r="AI304" t="s">
        <v>4807</v>
      </c>
      <c r="AJ304" t="s">
        <v>4808</v>
      </c>
      <c r="AK304" t="s">
        <v>4809</v>
      </c>
      <c r="AL304" t="s">
        <v>4810</v>
      </c>
      <c r="AM304" t="s">
        <v>4811</v>
      </c>
    </row>
    <row r="305" spans="1:39">
      <c r="A305" t="s">
        <v>1304</v>
      </c>
      <c r="B305" t="s">
        <v>4812</v>
      </c>
      <c r="C305" t="s">
        <v>41</v>
      </c>
      <c r="D305" t="s">
        <v>2716</v>
      </c>
      <c r="E305" t="s">
        <v>43</v>
      </c>
      <c r="F305" t="s">
        <v>4767</v>
      </c>
      <c r="G305" t="s">
        <v>4813</v>
      </c>
      <c r="H305" t="s">
        <v>4814</v>
      </c>
      <c r="I305" t="s">
        <v>4795</v>
      </c>
      <c r="J305" t="s">
        <v>4796</v>
      </c>
      <c r="K305" t="s">
        <v>4770</v>
      </c>
      <c r="L305" t="s">
        <v>372</v>
      </c>
      <c r="M305" t="s">
        <v>4815</v>
      </c>
      <c r="N305" t="s">
        <v>50</v>
      </c>
      <c r="O305" t="s">
        <v>2203</v>
      </c>
      <c r="P305" t="s">
        <v>1310</v>
      </c>
      <c r="Q305" t="s">
        <v>54</v>
      </c>
      <c r="R305" t="s">
        <v>54</v>
      </c>
      <c r="S305" t="s">
        <v>54</v>
      </c>
      <c r="T305" t="s">
        <v>1927</v>
      </c>
      <c r="U305" t="s">
        <v>1311</v>
      </c>
      <c r="V305" t="s">
        <v>4816</v>
      </c>
      <c r="X305" t="s">
        <v>947</v>
      </c>
      <c r="Y305" t="s">
        <v>86</v>
      </c>
      <c r="Z305" t="s">
        <v>60</v>
      </c>
      <c r="AA305" t="s">
        <v>1313</v>
      </c>
      <c r="AB305" t="s">
        <v>647</v>
      </c>
      <c r="AC305" t="s">
        <v>1314</v>
      </c>
      <c r="AD305" t="s">
        <v>1315</v>
      </c>
      <c r="AE305" t="s">
        <v>4817</v>
      </c>
      <c r="AF305" t="s">
        <v>1317</v>
      </c>
      <c r="AG305" t="s">
        <v>1318</v>
      </c>
      <c r="AH305" t="s">
        <v>4818</v>
      </c>
      <c r="AI305" t="s">
        <v>4819</v>
      </c>
      <c r="AJ305" t="s">
        <v>4820</v>
      </c>
      <c r="AK305" t="s">
        <v>4821</v>
      </c>
      <c r="AL305" t="s">
        <v>4822</v>
      </c>
      <c r="AM305" t="s">
        <v>4823</v>
      </c>
    </row>
    <row r="306" spans="1:39">
      <c r="A306" t="s">
        <v>3139</v>
      </c>
      <c r="B306" t="s">
        <v>4824</v>
      </c>
      <c r="C306" t="s">
        <v>41</v>
      </c>
      <c r="D306" t="s">
        <v>2716</v>
      </c>
      <c r="E306" t="s">
        <v>43</v>
      </c>
      <c r="F306" t="s">
        <v>4767</v>
      </c>
      <c r="G306" t="s">
        <v>4825</v>
      </c>
      <c r="H306" t="s">
        <v>4826</v>
      </c>
      <c r="I306" t="s">
        <v>216</v>
      </c>
      <c r="J306" t="s">
        <v>2031</v>
      </c>
      <c r="K306" t="s">
        <v>4770</v>
      </c>
      <c r="L306" t="s">
        <v>372</v>
      </c>
      <c r="M306" t="s">
        <v>4815</v>
      </c>
      <c r="N306" t="s">
        <v>50</v>
      </c>
      <c r="O306" t="s">
        <v>2175</v>
      </c>
      <c r="P306" t="s">
        <v>3143</v>
      </c>
      <c r="Q306" t="s">
        <v>54</v>
      </c>
      <c r="R306" t="s">
        <v>54</v>
      </c>
      <c r="S306" t="s">
        <v>54</v>
      </c>
      <c r="T306" t="s">
        <v>154</v>
      </c>
      <c r="U306" t="s">
        <v>3145</v>
      </c>
      <c r="V306" t="s">
        <v>3146</v>
      </c>
      <c r="X306" t="s">
        <v>486</v>
      </c>
      <c r="Y306" t="s">
        <v>487</v>
      </c>
      <c r="Z306" t="s">
        <v>60</v>
      </c>
      <c r="AA306" t="s">
        <v>4827</v>
      </c>
      <c r="AB306" t="s">
        <v>88</v>
      </c>
      <c r="AC306" t="s">
        <v>3149</v>
      </c>
      <c r="AD306" t="s">
        <v>3153</v>
      </c>
      <c r="AE306" t="s">
        <v>4772</v>
      </c>
      <c r="AF306" t="s">
        <v>3148</v>
      </c>
      <c r="AG306" t="s">
        <v>3149</v>
      </c>
      <c r="AH306" t="s">
        <v>3150</v>
      </c>
      <c r="AI306" t="s">
        <v>4774</v>
      </c>
      <c r="AJ306" t="s">
        <v>4828</v>
      </c>
      <c r="AK306" t="s">
        <v>4829</v>
      </c>
      <c r="AL306" t="s">
        <v>4830</v>
      </c>
      <c r="AM306" t="s">
        <v>4831</v>
      </c>
    </row>
    <row r="307" spans="1:39">
      <c r="A307" t="s">
        <v>4832</v>
      </c>
      <c r="B307" t="s">
        <v>4833</v>
      </c>
      <c r="C307" t="s">
        <v>41</v>
      </c>
      <c r="D307" t="s">
        <v>2716</v>
      </c>
      <c r="E307" t="s">
        <v>43</v>
      </c>
      <c r="F307" t="s">
        <v>4767</v>
      </c>
      <c r="G307" t="s">
        <v>4834</v>
      </c>
      <c r="H307" t="s">
        <v>4835</v>
      </c>
      <c r="I307" t="s">
        <v>623</v>
      </c>
      <c r="J307" t="s">
        <v>4836</v>
      </c>
      <c r="K307" t="s">
        <v>4770</v>
      </c>
      <c r="L307" t="s">
        <v>372</v>
      </c>
      <c r="M307" t="s">
        <v>4815</v>
      </c>
      <c r="N307" t="s">
        <v>50</v>
      </c>
      <c r="O307" t="s">
        <v>2203</v>
      </c>
      <c r="P307" t="s">
        <v>4837</v>
      </c>
      <c r="Q307" t="s">
        <v>54</v>
      </c>
      <c r="R307" t="s">
        <v>54</v>
      </c>
      <c r="S307" t="s">
        <v>54</v>
      </c>
      <c r="T307" t="s">
        <v>526</v>
      </c>
      <c r="U307" t="s">
        <v>4838</v>
      </c>
      <c r="V307" t="s">
        <v>4839</v>
      </c>
      <c r="X307" t="s">
        <v>4840</v>
      </c>
      <c r="Y307" t="s">
        <v>86</v>
      </c>
      <c r="Z307" t="s">
        <v>60</v>
      </c>
      <c r="AA307" t="s">
        <v>4841</v>
      </c>
      <c r="AB307" t="s">
        <v>88</v>
      </c>
      <c r="AC307" t="s">
        <v>4842</v>
      </c>
      <c r="AD307" t="s">
        <v>4843</v>
      </c>
      <c r="AE307" t="s">
        <v>4841</v>
      </c>
      <c r="AF307" t="s">
        <v>88</v>
      </c>
      <c r="AG307" t="s">
        <v>4842</v>
      </c>
      <c r="AH307" t="s">
        <v>4844</v>
      </c>
      <c r="AI307" t="s">
        <v>4845</v>
      </c>
      <c r="AJ307" t="s">
        <v>4846</v>
      </c>
      <c r="AK307" t="s">
        <v>4847</v>
      </c>
      <c r="AL307" t="s">
        <v>4848</v>
      </c>
      <c r="AM307" t="s">
        <v>4849</v>
      </c>
    </row>
    <row r="308" spans="1:39">
      <c r="A308" t="s">
        <v>3372</v>
      </c>
      <c r="B308" t="s">
        <v>4850</v>
      </c>
      <c r="C308" t="s">
        <v>41</v>
      </c>
      <c r="D308" t="s">
        <v>2716</v>
      </c>
      <c r="E308" t="s">
        <v>144</v>
      </c>
      <c r="F308" t="s">
        <v>4767</v>
      </c>
      <c r="G308" t="s">
        <v>4851</v>
      </c>
      <c r="H308" t="s">
        <v>4852</v>
      </c>
      <c r="I308" t="s">
        <v>4653</v>
      </c>
      <c r="J308" t="s">
        <v>4853</v>
      </c>
      <c r="K308" t="s">
        <v>4854</v>
      </c>
      <c r="L308" t="s">
        <v>150</v>
      </c>
      <c r="M308" t="s">
        <v>4855</v>
      </c>
      <c r="N308" t="s">
        <v>50</v>
      </c>
      <c r="O308" t="s">
        <v>4856</v>
      </c>
      <c r="P308" t="s">
        <v>3378</v>
      </c>
      <c r="Q308" t="s">
        <v>54</v>
      </c>
      <c r="R308" t="s">
        <v>54</v>
      </c>
      <c r="S308" t="s">
        <v>54</v>
      </c>
      <c r="T308" t="s">
        <v>3425</v>
      </c>
      <c r="U308" t="s">
        <v>3380</v>
      </c>
      <c r="V308" t="s">
        <v>4857</v>
      </c>
      <c r="X308" t="s">
        <v>3381</v>
      </c>
      <c r="Y308" t="s">
        <v>131</v>
      </c>
      <c r="Z308" t="s">
        <v>60</v>
      </c>
      <c r="AA308" t="s">
        <v>4858</v>
      </c>
      <c r="AB308" t="s">
        <v>88</v>
      </c>
      <c r="AC308" t="s">
        <v>4859</v>
      </c>
      <c r="AD308" t="s">
        <v>4860</v>
      </c>
      <c r="AE308" t="s">
        <v>4861</v>
      </c>
      <c r="AF308" t="s">
        <v>4862</v>
      </c>
      <c r="AG308" t="s">
        <v>4863</v>
      </c>
      <c r="AH308" t="s">
        <v>4864</v>
      </c>
      <c r="AI308" t="s">
        <v>4865</v>
      </c>
      <c r="AJ308" t="s">
        <v>4866</v>
      </c>
      <c r="AK308" t="s">
        <v>4867</v>
      </c>
      <c r="AL308" t="s">
        <v>4868</v>
      </c>
      <c r="AM308" t="s">
        <v>4869</v>
      </c>
    </row>
    <row r="309" spans="1:39">
      <c r="A309" t="s">
        <v>4870</v>
      </c>
      <c r="B309" t="s">
        <v>4871</v>
      </c>
      <c r="C309" t="s">
        <v>41</v>
      </c>
      <c r="D309" t="s">
        <v>2716</v>
      </c>
      <c r="E309" t="s">
        <v>144</v>
      </c>
      <c r="F309" t="s">
        <v>4767</v>
      </c>
      <c r="G309" t="s">
        <v>4872</v>
      </c>
      <c r="H309" t="s">
        <v>4873</v>
      </c>
      <c r="I309" t="s">
        <v>2719</v>
      </c>
      <c r="J309" t="s">
        <v>4874</v>
      </c>
      <c r="K309" t="s">
        <v>4854</v>
      </c>
      <c r="L309" t="s">
        <v>150</v>
      </c>
      <c r="M309" t="s">
        <v>4875</v>
      </c>
      <c r="N309" t="s">
        <v>50</v>
      </c>
      <c r="O309" t="s">
        <v>4876</v>
      </c>
      <c r="P309" t="s">
        <v>4877</v>
      </c>
      <c r="Q309" t="s">
        <v>54</v>
      </c>
      <c r="R309" t="s">
        <v>80</v>
      </c>
      <c r="S309" t="s">
        <v>54</v>
      </c>
      <c r="T309" t="s">
        <v>1258</v>
      </c>
      <c r="V309" t="s">
        <v>4878</v>
      </c>
      <c r="X309" t="s">
        <v>2158</v>
      </c>
      <c r="Y309" t="s">
        <v>86</v>
      </c>
      <c r="Z309" t="s">
        <v>60</v>
      </c>
      <c r="AA309" t="s">
        <v>4879</v>
      </c>
      <c r="AB309" t="s">
        <v>88</v>
      </c>
      <c r="AC309" t="s">
        <v>4880</v>
      </c>
      <c r="AD309" t="s">
        <v>4881</v>
      </c>
      <c r="AE309" t="s">
        <v>4879</v>
      </c>
      <c r="AF309" t="s">
        <v>88</v>
      </c>
      <c r="AG309" t="s">
        <v>4880</v>
      </c>
      <c r="AH309" t="s">
        <v>4881</v>
      </c>
      <c r="AI309" t="s">
        <v>4882</v>
      </c>
      <c r="AJ309" t="s">
        <v>4883</v>
      </c>
      <c r="AK309" t="s">
        <v>4884</v>
      </c>
      <c r="AL309" t="s">
        <v>4885</v>
      </c>
      <c r="AM309" t="s">
        <v>4886</v>
      </c>
    </row>
    <row r="310" spans="1:39">
      <c r="A310" t="s">
        <v>4887</v>
      </c>
      <c r="B310" t="s">
        <v>4888</v>
      </c>
      <c r="C310" t="s">
        <v>41</v>
      </c>
      <c r="D310" t="s">
        <v>2716</v>
      </c>
      <c r="E310" t="s">
        <v>144</v>
      </c>
      <c r="F310" t="s">
        <v>4767</v>
      </c>
      <c r="G310" t="s">
        <v>4889</v>
      </c>
      <c r="H310" t="s">
        <v>4890</v>
      </c>
      <c r="I310" t="s">
        <v>4891</v>
      </c>
      <c r="J310" t="s">
        <v>4577</v>
      </c>
      <c r="K310" t="s">
        <v>1855</v>
      </c>
      <c r="L310" t="s">
        <v>219</v>
      </c>
      <c r="M310" t="s">
        <v>4892</v>
      </c>
      <c r="N310" t="s">
        <v>50</v>
      </c>
      <c r="O310" t="s">
        <v>4893</v>
      </c>
      <c r="P310" t="s">
        <v>265</v>
      </c>
      <c r="Q310" t="s">
        <v>54</v>
      </c>
      <c r="R310" t="s">
        <v>54</v>
      </c>
      <c r="S310" t="s">
        <v>54</v>
      </c>
      <c r="T310" t="s">
        <v>4894</v>
      </c>
      <c r="U310" t="s">
        <v>4895</v>
      </c>
      <c r="V310" t="s">
        <v>4896</v>
      </c>
      <c r="X310" t="s">
        <v>4897</v>
      </c>
      <c r="Y310" t="s">
        <v>158</v>
      </c>
      <c r="Z310" t="s">
        <v>4898</v>
      </c>
      <c r="AA310" t="s">
        <v>4899</v>
      </c>
      <c r="AB310" t="s">
        <v>797</v>
      </c>
      <c r="AC310" t="s">
        <v>4900</v>
      </c>
      <c r="AD310" t="s">
        <v>4901</v>
      </c>
      <c r="AE310" t="s">
        <v>4902</v>
      </c>
      <c r="AF310" t="s">
        <v>92</v>
      </c>
      <c r="AG310" t="s">
        <v>4903</v>
      </c>
      <c r="AH310" t="s">
        <v>4904</v>
      </c>
      <c r="AI310" t="s">
        <v>4905</v>
      </c>
      <c r="AJ310" t="s">
        <v>4906</v>
      </c>
      <c r="AK310" t="s">
        <v>4907</v>
      </c>
      <c r="AL310" t="s">
        <v>4908</v>
      </c>
      <c r="AM310" t="s">
        <v>4909</v>
      </c>
    </row>
    <row r="311" spans="1:39">
      <c r="A311" t="s">
        <v>4910</v>
      </c>
      <c r="B311" t="s">
        <v>4911</v>
      </c>
      <c r="C311" t="s">
        <v>41</v>
      </c>
      <c r="D311" t="s">
        <v>2716</v>
      </c>
      <c r="E311" t="s">
        <v>144</v>
      </c>
      <c r="F311" t="s">
        <v>4767</v>
      </c>
      <c r="G311" t="s">
        <v>4912</v>
      </c>
      <c r="H311" t="s">
        <v>4913</v>
      </c>
      <c r="I311" t="s">
        <v>4914</v>
      </c>
      <c r="J311" t="s">
        <v>4915</v>
      </c>
      <c r="K311" t="s">
        <v>4916</v>
      </c>
      <c r="L311" t="s">
        <v>4675</v>
      </c>
      <c r="M311" t="s">
        <v>4917</v>
      </c>
      <c r="N311" t="s">
        <v>50</v>
      </c>
      <c r="O311" t="s">
        <v>1827</v>
      </c>
      <c r="P311" t="s">
        <v>4918</v>
      </c>
      <c r="Q311" t="s">
        <v>54</v>
      </c>
      <c r="R311" t="s">
        <v>54</v>
      </c>
      <c r="S311" t="s">
        <v>54</v>
      </c>
      <c r="T311" t="s">
        <v>3678</v>
      </c>
      <c r="U311" t="s">
        <v>4919</v>
      </c>
      <c r="V311" t="s">
        <v>4920</v>
      </c>
      <c r="X311" t="s">
        <v>4921</v>
      </c>
      <c r="Y311" t="s">
        <v>2832</v>
      </c>
      <c r="Z311" t="s">
        <v>60</v>
      </c>
      <c r="AA311" t="s">
        <v>4922</v>
      </c>
      <c r="AB311" t="s">
        <v>88</v>
      </c>
      <c r="AC311" t="s">
        <v>4923</v>
      </c>
      <c r="AD311" t="s">
        <v>4924</v>
      </c>
      <c r="AE311" t="s">
        <v>4922</v>
      </c>
      <c r="AF311" t="s">
        <v>88</v>
      </c>
      <c r="AG311" t="s">
        <v>4923</v>
      </c>
      <c r="AH311" t="s">
        <v>4924</v>
      </c>
      <c r="AI311" t="s">
        <v>4925</v>
      </c>
      <c r="AJ311" t="s">
        <v>4926</v>
      </c>
      <c r="AK311" t="s">
        <v>4927</v>
      </c>
      <c r="AL311" t="s">
        <v>4928</v>
      </c>
      <c r="AM311" t="s">
        <v>4929</v>
      </c>
    </row>
    <row r="312" spans="1:39">
      <c r="A312" t="s">
        <v>4930</v>
      </c>
      <c r="B312" t="s">
        <v>4931</v>
      </c>
      <c r="C312" t="s">
        <v>41</v>
      </c>
      <c r="D312" t="s">
        <v>2716</v>
      </c>
      <c r="E312" t="s">
        <v>144</v>
      </c>
      <c r="F312" t="s">
        <v>4767</v>
      </c>
      <c r="G312" t="s">
        <v>4932</v>
      </c>
      <c r="H312" t="s">
        <v>4933</v>
      </c>
      <c r="I312" t="s">
        <v>693</v>
      </c>
      <c r="J312" t="s">
        <v>4934</v>
      </c>
      <c r="K312" t="s">
        <v>149</v>
      </c>
      <c r="L312" t="s">
        <v>150</v>
      </c>
      <c r="M312" t="s">
        <v>4935</v>
      </c>
      <c r="N312" t="s">
        <v>50</v>
      </c>
      <c r="O312" t="s">
        <v>4936</v>
      </c>
      <c r="P312" t="s">
        <v>265</v>
      </c>
      <c r="Q312" t="s">
        <v>54</v>
      </c>
      <c r="R312" t="s">
        <v>54</v>
      </c>
      <c r="S312" t="s">
        <v>80</v>
      </c>
      <c r="T312" t="s">
        <v>201</v>
      </c>
      <c r="V312" t="s">
        <v>4937</v>
      </c>
      <c r="X312" t="s">
        <v>3855</v>
      </c>
      <c r="Y312" t="s">
        <v>3856</v>
      </c>
      <c r="Z312" t="s">
        <v>4938</v>
      </c>
      <c r="AA312" t="s">
        <v>4939</v>
      </c>
      <c r="AB312" t="s">
        <v>857</v>
      </c>
      <c r="AC312" t="s">
        <v>4940</v>
      </c>
      <c r="AD312" t="s">
        <v>4941</v>
      </c>
      <c r="AE312" t="s">
        <v>4942</v>
      </c>
      <c r="AF312" t="s">
        <v>3326</v>
      </c>
      <c r="AG312" t="s">
        <v>4943</v>
      </c>
      <c r="AH312" t="s">
        <v>4944</v>
      </c>
      <c r="AI312" t="s">
        <v>4945</v>
      </c>
      <c r="AJ312" t="s">
        <v>4946</v>
      </c>
      <c r="AK312" t="s">
        <v>4947</v>
      </c>
      <c r="AL312" t="s">
        <v>4948</v>
      </c>
      <c r="AM312" t="s">
        <v>4949</v>
      </c>
    </row>
    <row r="313" spans="1:39">
      <c r="A313" t="s">
        <v>4950</v>
      </c>
      <c r="B313" t="s">
        <v>4951</v>
      </c>
      <c r="C313" t="s">
        <v>41</v>
      </c>
      <c r="D313" t="s">
        <v>2716</v>
      </c>
      <c r="E313" t="s">
        <v>144</v>
      </c>
      <c r="F313" t="s">
        <v>4767</v>
      </c>
      <c r="G313" t="s">
        <v>4952</v>
      </c>
      <c r="H313" t="s">
        <v>4953</v>
      </c>
      <c r="I313" t="s">
        <v>4438</v>
      </c>
      <c r="J313" t="s">
        <v>4954</v>
      </c>
      <c r="K313" t="s">
        <v>149</v>
      </c>
      <c r="L313" t="s">
        <v>150</v>
      </c>
      <c r="M313" t="s">
        <v>4955</v>
      </c>
      <c r="N313" t="s">
        <v>50</v>
      </c>
      <c r="O313" t="s">
        <v>4956</v>
      </c>
      <c r="P313" t="s">
        <v>265</v>
      </c>
      <c r="Q313" t="s">
        <v>54</v>
      </c>
      <c r="R313" t="s">
        <v>54</v>
      </c>
      <c r="S313" t="s">
        <v>54</v>
      </c>
      <c r="T313" t="s">
        <v>421</v>
      </c>
      <c r="U313" t="s">
        <v>4957</v>
      </c>
      <c r="V313" t="s">
        <v>4958</v>
      </c>
      <c r="X313" t="s">
        <v>590</v>
      </c>
      <c r="Y313" t="s">
        <v>59</v>
      </c>
      <c r="Z313" t="s">
        <v>4959</v>
      </c>
      <c r="AA313" t="s">
        <v>4960</v>
      </c>
      <c r="AB313" t="s">
        <v>615</v>
      </c>
      <c r="AC313" t="s">
        <v>4961</v>
      </c>
      <c r="AD313" t="s">
        <v>4962</v>
      </c>
      <c r="AE313" t="s">
        <v>4960</v>
      </c>
      <c r="AF313" t="s">
        <v>615</v>
      </c>
      <c r="AG313" t="s">
        <v>4961</v>
      </c>
      <c r="AH313" t="s">
        <v>4962</v>
      </c>
      <c r="AI313" t="s">
        <v>4963</v>
      </c>
      <c r="AJ313" t="s">
        <v>4964</v>
      </c>
      <c r="AK313" t="s">
        <v>4965</v>
      </c>
      <c r="AL313" t="s">
        <v>4966</v>
      </c>
      <c r="AM313" t="s">
        <v>4967</v>
      </c>
    </row>
    <row r="314" spans="1:39">
      <c r="A314" t="s">
        <v>4968</v>
      </c>
      <c r="B314" t="s">
        <v>4969</v>
      </c>
      <c r="C314" t="s">
        <v>41</v>
      </c>
      <c r="D314" t="s">
        <v>2716</v>
      </c>
      <c r="E314" t="s">
        <v>144</v>
      </c>
      <c r="F314" t="s">
        <v>4767</v>
      </c>
      <c r="G314" t="s">
        <v>4970</v>
      </c>
      <c r="H314" t="s">
        <v>4971</v>
      </c>
      <c r="I314" t="s">
        <v>1141</v>
      </c>
      <c r="J314" t="s">
        <v>4972</v>
      </c>
      <c r="K314" t="s">
        <v>4973</v>
      </c>
      <c r="L314" t="s">
        <v>219</v>
      </c>
      <c r="M314" t="s">
        <v>4974</v>
      </c>
      <c r="N314" t="s">
        <v>50</v>
      </c>
      <c r="O314" t="s">
        <v>4975</v>
      </c>
      <c r="P314" t="s">
        <v>4976</v>
      </c>
      <c r="Q314" t="s">
        <v>54</v>
      </c>
      <c r="R314" t="s">
        <v>54</v>
      </c>
      <c r="S314" t="s">
        <v>80</v>
      </c>
      <c r="T314" t="s">
        <v>1065</v>
      </c>
      <c r="U314" t="s">
        <v>4977</v>
      </c>
      <c r="V314" t="s">
        <v>4978</v>
      </c>
      <c r="W314" t="s">
        <v>4979</v>
      </c>
      <c r="X314" t="s">
        <v>4980</v>
      </c>
      <c r="Y314" t="s">
        <v>1394</v>
      </c>
      <c r="Z314" t="s">
        <v>60</v>
      </c>
      <c r="AA314" t="s">
        <v>4981</v>
      </c>
      <c r="AB314" t="s">
        <v>1010</v>
      </c>
      <c r="AC314" t="s">
        <v>4982</v>
      </c>
      <c r="AD314" t="s">
        <v>4983</v>
      </c>
      <c r="AE314" t="s">
        <v>4984</v>
      </c>
      <c r="AF314" t="s">
        <v>534</v>
      </c>
      <c r="AG314" t="s">
        <v>4985</v>
      </c>
      <c r="AH314" t="s">
        <v>4986</v>
      </c>
      <c r="AI314" t="s">
        <v>4987</v>
      </c>
      <c r="AJ314" t="s">
        <v>4984</v>
      </c>
      <c r="AK314" t="s">
        <v>4985</v>
      </c>
      <c r="AL314" t="s">
        <v>4988</v>
      </c>
      <c r="AM314" t="s">
        <v>4989</v>
      </c>
    </row>
    <row r="315" spans="1:39">
      <c r="A315" t="s">
        <v>4990</v>
      </c>
      <c r="B315" t="s">
        <v>4991</v>
      </c>
      <c r="C315" t="s">
        <v>41</v>
      </c>
      <c r="D315" t="s">
        <v>2716</v>
      </c>
      <c r="E315" t="s">
        <v>144</v>
      </c>
      <c r="F315" t="s">
        <v>4767</v>
      </c>
      <c r="G315" t="s">
        <v>4992</v>
      </c>
      <c r="H315" t="s">
        <v>4993</v>
      </c>
      <c r="I315" t="s">
        <v>4438</v>
      </c>
      <c r="J315" t="s">
        <v>4994</v>
      </c>
      <c r="K315" t="s">
        <v>4973</v>
      </c>
      <c r="L315" t="s">
        <v>219</v>
      </c>
      <c r="M315" t="s">
        <v>4995</v>
      </c>
      <c r="N315" t="s">
        <v>50</v>
      </c>
      <c r="O315" t="s">
        <v>4996</v>
      </c>
      <c r="P315" t="s">
        <v>4997</v>
      </c>
      <c r="Q315" t="s">
        <v>54</v>
      </c>
      <c r="R315" t="s">
        <v>54</v>
      </c>
      <c r="S315" t="s">
        <v>80</v>
      </c>
      <c r="T315" t="s">
        <v>201</v>
      </c>
      <c r="U315" t="s">
        <v>4998</v>
      </c>
      <c r="V315" t="s">
        <v>4999</v>
      </c>
      <c r="X315" t="s">
        <v>1393</v>
      </c>
      <c r="Y315" t="s">
        <v>1394</v>
      </c>
      <c r="Z315" t="s">
        <v>60</v>
      </c>
      <c r="AA315" t="s">
        <v>5000</v>
      </c>
      <c r="AB315" t="s">
        <v>62</v>
      </c>
      <c r="AC315" t="s">
        <v>5001</v>
      </c>
      <c r="AD315" t="s">
        <v>5002</v>
      </c>
      <c r="AE315" t="s">
        <v>5003</v>
      </c>
      <c r="AF315" t="s">
        <v>3397</v>
      </c>
      <c r="AG315" t="s">
        <v>5004</v>
      </c>
      <c r="AH315" t="s">
        <v>5005</v>
      </c>
      <c r="AI315" t="s">
        <v>5006</v>
      </c>
      <c r="AJ315" t="s">
        <v>5007</v>
      </c>
      <c r="AK315" t="s">
        <v>5008</v>
      </c>
      <c r="AL315" t="s">
        <v>5009</v>
      </c>
      <c r="AM315" t="s">
        <v>5010</v>
      </c>
    </row>
    <row r="316" spans="1:39">
      <c r="A316" t="s">
        <v>5011</v>
      </c>
      <c r="B316" t="s">
        <v>5012</v>
      </c>
      <c r="C316" t="s">
        <v>41</v>
      </c>
      <c r="D316" t="s">
        <v>2716</v>
      </c>
      <c r="E316" t="s">
        <v>144</v>
      </c>
      <c r="F316" t="s">
        <v>4767</v>
      </c>
      <c r="G316" t="s">
        <v>5013</v>
      </c>
      <c r="H316" t="s">
        <v>5014</v>
      </c>
      <c r="I316" t="s">
        <v>1087</v>
      </c>
      <c r="J316" t="s">
        <v>5015</v>
      </c>
      <c r="K316" t="s">
        <v>1855</v>
      </c>
      <c r="L316" t="s">
        <v>219</v>
      </c>
      <c r="M316" t="s">
        <v>5016</v>
      </c>
      <c r="N316" t="s">
        <v>50</v>
      </c>
      <c r="O316" t="s">
        <v>5017</v>
      </c>
      <c r="P316" t="s">
        <v>265</v>
      </c>
      <c r="Q316" t="s">
        <v>54</v>
      </c>
      <c r="R316" t="s">
        <v>80</v>
      </c>
      <c r="S316" t="s">
        <v>54</v>
      </c>
      <c r="T316" t="s">
        <v>398</v>
      </c>
      <c r="U316" t="s">
        <v>5018</v>
      </c>
      <c r="V316" t="s">
        <v>5019</v>
      </c>
      <c r="X316" t="s">
        <v>5020</v>
      </c>
      <c r="Y316" t="s">
        <v>206</v>
      </c>
      <c r="Z316" t="s">
        <v>5021</v>
      </c>
      <c r="AA316" t="s">
        <v>5022</v>
      </c>
      <c r="AB316" t="s">
        <v>88</v>
      </c>
      <c r="AC316" t="s">
        <v>5023</v>
      </c>
      <c r="AD316" t="s">
        <v>5024</v>
      </c>
      <c r="AE316" t="s">
        <v>5025</v>
      </c>
      <c r="AF316" t="s">
        <v>765</v>
      </c>
      <c r="AG316" t="s">
        <v>5023</v>
      </c>
      <c r="AH316" t="s">
        <v>5026</v>
      </c>
      <c r="AI316" t="s">
        <v>5027</v>
      </c>
      <c r="AJ316" t="s">
        <v>5028</v>
      </c>
      <c r="AK316" t="s">
        <v>5029</v>
      </c>
      <c r="AL316" t="s">
        <v>5030</v>
      </c>
      <c r="AM316" t="s">
        <v>5031</v>
      </c>
    </row>
    <row r="317" spans="1:39">
      <c r="A317" t="s">
        <v>5032</v>
      </c>
      <c r="B317" t="s">
        <v>5033</v>
      </c>
      <c r="C317" t="s">
        <v>41</v>
      </c>
      <c r="D317" t="s">
        <v>2716</v>
      </c>
      <c r="E317" t="s">
        <v>144</v>
      </c>
      <c r="F317" t="s">
        <v>4767</v>
      </c>
      <c r="G317" t="s">
        <v>5034</v>
      </c>
      <c r="H317" t="s">
        <v>5035</v>
      </c>
      <c r="I317" t="s">
        <v>261</v>
      </c>
      <c r="J317" t="s">
        <v>5036</v>
      </c>
      <c r="K317" t="s">
        <v>4973</v>
      </c>
      <c r="L317" t="s">
        <v>219</v>
      </c>
      <c r="M317" t="s">
        <v>5037</v>
      </c>
      <c r="N317" t="s">
        <v>50</v>
      </c>
      <c r="O317" t="s">
        <v>5038</v>
      </c>
      <c r="P317" t="s">
        <v>5039</v>
      </c>
      <c r="Q317" t="s">
        <v>54</v>
      </c>
      <c r="R317" t="s">
        <v>54</v>
      </c>
      <c r="S317" t="s">
        <v>54</v>
      </c>
      <c r="T317" t="s">
        <v>1163</v>
      </c>
      <c r="U317" t="s">
        <v>5040</v>
      </c>
      <c r="V317" t="s">
        <v>5041</v>
      </c>
      <c r="W317" t="s">
        <v>5042</v>
      </c>
      <c r="X317" t="s">
        <v>5043</v>
      </c>
      <c r="Y317" t="s">
        <v>5044</v>
      </c>
      <c r="Z317" t="s">
        <v>60</v>
      </c>
      <c r="AA317" t="s">
        <v>5045</v>
      </c>
      <c r="AB317" t="s">
        <v>5046</v>
      </c>
      <c r="AC317" t="s">
        <v>5047</v>
      </c>
      <c r="AD317" t="s">
        <v>5048</v>
      </c>
      <c r="AE317" t="s">
        <v>5049</v>
      </c>
      <c r="AF317" t="s">
        <v>934</v>
      </c>
      <c r="AG317" t="s">
        <v>5050</v>
      </c>
      <c r="AH317" t="s">
        <v>5051</v>
      </c>
      <c r="AI317" t="s">
        <v>5052</v>
      </c>
      <c r="AJ317" t="s">
        <v>5053</v>
      </c>
      <c r="AK317" t="s">
        <v>5054</v>
      </c>
      <c r="AL317" t="s">
        <v>5055</v>
      </c>
      <c r="AM317" t="s">
        <v>5056</v>
      </c>
    </row>
    <row r="318" spans="1:39">
      <c r="A318" t="s">
        <v>5057</v>
      </c>
      <c r="B318" t="s">
        <v>5058</v>
      </c>
      <c r="C318" t="s">
        <v>41</v>
      </c>
      <c r="D318" t="s">
        <v>2716</v>
      </c>
      <c r="E318" t="s">
        <v>144</v>
      </c>
      <c r="F318" t="s">
        <v>4767</v>
      </c>
      <c r="G318" t="s">
        <v>5059</v>
      </c>
      <c r="H318" t="s">
        <v>5060</v>
      </c>
      <c r="I318" t="s">
        <v>3999</v>
      </c>
      <c r="J318" t="s">
        <v>2661</v>
      </c>
      <c r="K318" t="s">
        <v>4973</v>
      </c>
      <c r="L318" t="s">
        <v>219</v>
      </c>
      <c r="M318" t="s">
        <v>5061</v>
      </c>
      <c r="N318" t="s">
        <v>50</v>
      </c>
      <c r="O318" t="s">
        <v>5062</v>
      </c>
      <c r="P318" t="s">
        <v>5063</v>
      </c>
      <c r="Q318" t="s">
        <v>54</v>
      </c>
      <c r="R318" t="s">
        <v>54</v>
      </c>
      <c r="S318" t="s">
        <v>54</v>
      </c>
      <c r="T318" t="s">
        <v>483</v>
      </c>
      <c r="U318" t="s">
        <v>5064</v>
      </c>
      <c r="V318" t="s">
        <v>5065</v>
      </c>
      <c r="W318" t="s">
        <v>5066</v>
      </c>
      <c r="X318" t="s">
        <v>778</v>
      </c>
      <c r="Y318" t="s">
        <v>206</v>
      </c>
      <c r="Z318" t="s">
        <v>60</v>
      </c>
      <c r="AA318" t="s">
        <v>5067</v>
      </c>
      <c r="AB318" t="s">
        <v>5068</v>
      </c>
      <c r="AC318" t="s">
        <v>5069</v>
      </c>
      <c r="AD318" t="s">
        <v>5070</v>
      </c>
      <c r="AE318" t="s">
        <v>5071</v>
      </c>
      <c r="AF318" t="s">
        <v>3007</v>
      </c>
      <c r="AG318" t="s">
        <v>5072</v>
      </c>
      <c r="AH318" t="s">
        <v>5073</v>
      </c>
      <c r="AI318" t="s">
        <v>4882</v>
      </c>
      <c r="AJ318" t="s">
        <v>5074</v>
      </c>
      <c r="AK318" t="s">
        <v>5075</v>
      </c>
      <c r="AL318" t="s">
        <v>5076</v>
      </c>
      <c r="AM318" t="s">
        <v>5077</v>
      </c>
    </row>
    <row r="319" spans="1:39">
      <c r="A319" t="s">
        <v>498</v>
      </c>
      <c r="B319" t="s">
        <v>5078</v>
      </c>
      <c r="C319" t="s">
        <v>41</v>
      </c>
      <c r="D319" t="s">
        <v>2716</v>
      </c>
      <c r="E319" t="s">
        <v>144</v>
      </c>
      <c r="F319" t="s">
        <v>4767</v>
      </c>
      <c r="G319" t="s">
        <v>5079</v>
      </c>
      <c r="H319" t="s">
        <v>5080</v>
      </c>
      <c r="I319" t="s">
        <v>261</v>
      </c>
      <c r="J319" t="s">
        <v>5081</v>
      </c>
      <c r="K319" t="s">
        <v>4973</v>
      </c>
      <c r="L319" t="s">
        <v>219</v>
      </c>
      <c r="M319" t="s">
        <v>5061</v>
      </c>
      <c r="N319" t="s">
        <v>50</v>
      </c>
      <c r="O319" t="s">
        <v>5082</v>
      </c>
      <c r="P319" t="s">
        <v>506</v>
      </c>
      <c r="Q319" t="s">
        <v>54</v>
      </c>
      <c r="R319" t="s">
        <v>80</v>
      </c>
      <c r="S319" t="s">
        <v>54</v>
      </c>
      <c r="T319" t="s">
        <v>966</v>
      </c>
      <c r="U319" t="s">
        <v>508</v>
      </c>
      <c r="V319" t="s">
        <v>509</v>
      </c>
      <c r="X319" t="s">
        <v>355</v>
      </c>
      <c r="Y319" t="s">
        <v>59</v>
      </c>
      <c r="Z319" t="s">
        <v>60</v>
      </c>
      <c r="AA319" t="s">
        <v>510</v>
      </c>
      <c r="AB319" t="s">
        <v>5083</v>
      </c>
      <c r="AC319" t="s">
        <v>512</v>
      </c>
      <c r="AD319" t="s">
        <v>513</v>
      </c>
      <c r="AE319" t="s">
        <v>5084</v>
      </c>
      <c r="AF319" t="s">
        <v>1053</v>
      </c>
      <c r="AG319" t="s">
        <v>512</v>
      </c>
      <c r="AH319" t="s">
        <v>5085</v>
      </c>
      <c r="AI319" t="s">
        <v>5086</v>
      </c>
      <c r="AJ319" t="s">
        <v>5087</v>
      </c>
      <c r="AK319" t="s">
        <v>5088</v>
      </c>
      <c r="AL319" t="s">
        <v>5089</v>
      </c>
      <c r="AM319" t="s">
        <v>5090</v>
      </c>
    </row>
    <row r="320" spans="1:39">
      <c r="A320" t="s">
        <v>5091</v>
      </c>
      <c r="B320" t="s">
        <v>5092</v>
      </c>
      <c r="C320" t="s">
        <v>41</v>
      </c>
      <c r="D320" t="s">
        <v>2716</v>
      </c>
      <c r="E320" t="s">
        <v>144</v>
      </c>
      <c r="F320" t="s">
        <v>4767</v>
      </c>
      <c r="G320" t="s">
        <v>5093</v>
      </c>
      <c r="H320" t="s">
        <v>5094</v>
      </c>
      <c r="I320" t="s">
        <v>5095</v>
      </c>
      <c r="J320" t="s">
        <v>5096</v>
      </c>
      <c r="K320" t="s">
        <v>1855</v>
      </c>
      <c r="L320" t="s">
        <v>219</v>
      </c>
      <c r="M320" t="s">
        <v>5097</v>
      </c>
      <c r="N320" t="s">
        <v>50</v>
      </c>
      <c r="O320" t="s">
        <v>5098</v>
      </c>
      <c r="P320" t="s">
        <v>265</v>
      </c>
      <c r="Q320" t="s">
        <v>54</v>
      </c>
      <c r="R320" t="s">
        <v>54</v>
      </c>
      <c r="S320" t="s">
        <v>54</v>
      </c>
      <c r="T320" t="s">
        <v>5099</v>
      </c>
      <c r="U320" t="s">
        <v>5100</v>
      </c>
      <c r="V320" t="s">
        <v>5101</v>
      </c>
      <c r="X320" t="s">
        <v>5102</v>
      </c>
      <c r="Y320" t="s">
        <v>206</v>
      </c>
      <c r="Z320" t="s">
        <v>5103</v>
      </c>
      <c r="AA320" t="s">
        <v>5104</v>
      </c>
      <c r="AB320" t="s">
        <v>5105</v>
      </c>
      <c r="AC320" t="s">
        <v>5106</v>
      </c>
      <c r="AD320" t="s">
        <v>5107</v>
      </c>
      <c r="AE320" t="s">
        <v>5108</v>
      </c>
      <c r="AF320" t="s">
        <v>3623</v>
      </c>
      <c r="AG320" t="s">
        <v>5106</v>
      </c>
      <c r="AH320" t="s">
        <v>5109</v>
      </c>
      <c r="AI320" t="s">
        <v>5110</v>
      </c>
      <c r="AJ320" t="s">
        <v>5111</v>
      </c>
      <c r="AK320" t="s">
        <v>5112</v>
      </c>
      <c r="AL320" t="s">
        <v>5113</v>
      </c>
      <c r="AM320" t="s">
        <v>5114</v>
      </c>
    </row>
    <row r="321" spans="1:39">
      <c r="A321" t="s">
        <v>881</v>
      </c>
      <c r="B321" t="s">
        <v>5115</v>
      </c>
      <c r="C321" t="s">
        <v>41</v>
      </c>
      <c r="D321" t="s">
        <v>2716</v>
      </c>
      <c r="E321" t="s">
        <v>144</v>
      </c>
      <c r="F321" t="s">
        <v>4767</v>
      </c>
      <c r="G321" t="s">
        <v>5116</v>
      </c>
      <c r="H321" t="s">
        <v>5117</v>
      </c>
      <c r="I321" t="s">
        <v>5118</v>
      </c>
      <c r="J321" t="s">
        <v>5119</v>
      </c>
      <c r="K321" t="s">
        <v>1855</v>
      </c>
      <c r="L321" t="s">
        <v>219</v>
      </c>
      <c r="M321" t="s">
        <v>5120</v>
      </c>
      <c r="N321" t="s">
        <v>50</v>
      </c>
      <c r="O321" t="s">
        <v>5121</v>
      </c>
      <c r="P321" t="s">
        <v>265</v>
      </c>
      <c r="Q321" t="s">
        <v>54</v>
      </c>
      <c r="R321" t="s">
        <v>54</v>
      </c>
      <c r="S321" t="s">
        <v>80</v>
      </c>
      <c r="T321" t="s">
        <v>642</v>
      </c>
      <c r="U321" t="s">
        <v>886</v>
      </c>
      <c r="V321" t="s">
        <v>5122</v>
      </c>
      <c r="X321" t="s">
        <v>889</v>
      </c>
      <c r="Y321" t="s">
        <v>158</v>
      </c>
      <c r="Z321" t="s">
        <v>5123</v>
      </c>
      <c r="AA321" t="s">
        <v>890</v>
      </c>
      <c r="AB321" t="s">
        <v>3977</v>
      </c>
      <c r="AC321" t="s">
        <v>892</v>
      </c>
      <c r="AD321" t="s">
        <v>893</v>
      </c>
      <c r="AE321" t="s">
        <v>1728</v>
      </c>
      <c r="AF321" t="s">
        <v>5124</v>
      </c>
      <c r="AG321" t="s">
        <v>1730</v>
      </c>
      <c r="AH321" t="s">
        <v>1731</v>
      </c>
      <c r="AI321" t="s">
        <v>5125</v>
      </c>
      <c r="AJ321" t="s">
        <v>5126</v>
      </c>
      <c r="AK321" t="s">
        <v>5127</v>
      </c>
      <c r="AL321" t="s">
        <v>5128</v>
      </c>
      <c r="AM321" t="s">
        <v>5129</v>
      </c>
    </row>
    <row r="322" spans="1:39">
      <c r="A322" t="s">
        <v>1871</v>
      </c>
      <c r="B322" t="s">
        <v>5130</v>
      </c>
      <c r="C322" t="s">
        <v>41</v>
      </c>
      <c r="D322" t="s">
        <v>2716</v>
      </c>
      <c r="E322" t="s">
        <v>144</v>
      </c>
      <c r="F322" t="s">
        <v>4767</v>
      </c>
      <c r="G322" t="s">
        <v>5131</v>
      </c>
      <c r="H322" t="s">
        <v>5132</v>
      </c>
      <c r="I322" t="s">
        <v>5133</v>
      </c>
      <c r="J322" t="s">
        <v>5134</v>
      </c>
      <c r="K322" t="s">
        <v>1855</v>
      </c>
      <c r="L322" t="s">
        <v>219</v>
      </c>
      <c r="M322" t="s">
        <v>5135</v>
      </c>
      <c r="N322" t="s">
        <v>50</v>
      </c>
      <c r="O322" t="s">
        <v>5136</v>
      </c>
      <c r="P322" t="s">
        <v>265</v>
      </c>
      <c r="Q322" t="s">
        <v>54</v>
      </c>
      <c r="R322" t="s">
        <v>54</v>
      </c>
      <c r="S322" t="s">
        <v>54</v>
      </c>
      <c r="T322" t="s">
        <v>1508</v>
      </c>
      <c r="U322" t="s">
        <v>1880</v>
      </c>
      <c r="V322" t="s">
        <v>1881</v>
      </c>
      <c r="X322" t="s">
        <v>1882</v>
      </c>
      <c r="Y322" t="s">
        <v>333</v>
      </c>
      <c r="Z322" t="s">
        <v>5137</v>
      </c>
      <c r="AA322" t="s">
        <v>1883</v>
      </c>
      <c r="AB322" t="s">
        <v>1884</v>
      </c>
      <c r="AC322" t="s">
        <v>1885</v>
      </c>
      <c r="AD322" t="s">
        <v>1886</v>
      </c>
      <c r="AE322" t="s">
        <v>5138</v>
      </c>
      <c r="AF322" t="s">
        <v>4594</v>
      </c>
      <c r="AG322" t="s">
        <v>1885</v>
      </c>
      <c r="AH322" t="s">
        <v>5139</v>
      </c>
      <c r="AI322" t="s">
        <v>5140</v>
      </c>
      <c r="AJ322" t="s">
        <v>5141</v>
      </c>
      <c r="AK322" t="s">
        <v>5142</v>
      </c>
      <c r="AL322" t="s">
        <v>5143</v>
      </c>
      <c r="AM322" t="s">
        <v>5144</v>
      </c>
    </row>
    <row r="323" spans="1:39">
      <c r="A323" t="s">
        <v>5145</v>
      </c>
      <c r="B323" t="s">
        <v>5146</v>
      </c>
      <c r="C323" t="s">
        <v>41</v>
      </c>
      <c r="D323" t="s">
        <v>2716</v>
      </c>
      <c r="E323" t="s">
        <v>144</v>
      </c>
      <c r="F323" t="s">
        <v>4767</v>
      </c>
      <c r="G323" t="s">
        <v>5147</v>
      </c>
      <c r="H323" t="s">
        <v>5148</v>
      </c>
      <c r="I323" t="s">
        <v>603</v>
      </c>
      <c r="J323" t="s">
        <v>5149</v>
      </c>
      <c r="K323" t="s">
        <v>4973</v>
      </c>
      <c r="L323" t="s">
        <v>219</v>
      </c>
      <c r="M323" t="s">
        <v>5150</v>
      </c>
      <c r="N323" t="s">
        <v>50</v>
      </c>
      <c r="O323" t="s">
        <v>5151</v>
      </c>
      <c r="P323" t="s">
        <v>5152</v>
      </c>
      <c r="Q323" t="s">
        <v>54</v>
      </c>
      <c r="R323" t="s">
        <v>54</v>
      </c>
      <c r="S323" t="s">
        <v>54</v>
      </c>
      <c r="T323" t="s">
        <v>201</v>
      </c>
      <c r="U323" t="s">
        <v>5153</v>
      </c>
      <c r="V323" t="s">
        <v>5154</v>
      </c>
      <c r="X323" t="s">
        <v>5155</v>
      </c>
      <c r="Y323" t="s">
        <v>59</v>
      </c>
      <c r="Z323" t="s">
        <v>60</v>
      </c>
      <c r="AA323" t="s">
        <v>5156</v>
      </c>
      <c r="AB323" t="s">
        <v>5157</v>
      </c>
      <c r="AC323" t="s">
        <v>5158</v>
      </c>
      <c r="AD323" t="s">
        <v>5159</v>
      </c>
      <c r="AE323" t="s">
        <v>5160</v>
      </c>
      <c r="AF323" t="s">
        <v>5161</v>
      </c>
      <c r="AG323" t="s">
        <v>5158</v>
      </c>
      <c r="AH323" t="s">
        <v>5162</v>
      </c>
      <c r="AI323" t="s">
        <v>5163</v>
      </c>
      <c r="AJ323" t="s">
        <v>5164</v>
      </c>
      <c r="AK323" t="s">
        <v>5165</v>
      </c>
      <c r="AL323" t="s">
        <v>5166</v>
      </c>
      <c r="AM323" t="s">
        <v>5167</v>
      </c>
    </row>
    <row r="324" spans="1:39">
      <c r="A324" t="s">
        <v>5168</v>
      </c>
      <c r="B324" t="s">
        <v>5169</v>
      </c>
      <c r="C324" t="s">
        <v>41</v>
      </c>
      <c r="D324" t="s">
        <v>2716</v>
      </c>
      <c r="E324" t="s">
        <v>144</v>
      </c>
      <c r="F324" t="s">
        <v>4767</v>
      </c>
      <c r="G324" t="s">
        <v>5170</v>
      </c>
      <c r="H324" t="s">
        <v>5171</v>
      </c>
      <c r="I324" t="s">
        <v>603</v>
      </c>
      <c r="J324" t="s">
        <v>5149</v>
      </c>
      <c r="K324" t="s">
        <v>4973</v>
      </c>
      <c r="L324" t="s">
        <v>219</v>
      </c>
      <c r="M324" t="s">
        <v>5172</v>
      </c>
      <c r="N324" t="s">
        <v>50</v>
      </c>
      <c r="O324" t="s">
        <v>5173</v>
      </c>
      <c r="P324" t="s">
        <v>5174</v>
      </c>
      <c r="Q324" t="s">
        <v>54</v>
      </c>
      <c r="R324" t="s">
        <v>54</v>
      </c>
      <c r="S324" t="s">
        <v>54</v>
      </c>
      <c r="T324" t="s">
        <v>483</v>
      </c>
      <c r="U324" t="s">
        <v>5175</v>
      </c>
      <c r="V324" t="s">
        <v>5176</v>
      </c>
      <c r="X324" t="s">
        <v>5177</v>
      </c>
      <c r="Y324" t="s">
        <v>1394</v>
      </c>
      <c r="Z324" t="s">
        <v>60</v>
      </c>
      <c r="AA324" t="s">
        <v>5178</v>
      </c>
      <c r="AB324" t="s">
        <v>5179</v>
      </c>
      <c r="AC324" t="s">
        <v>5180</v>
      </c>
      <c r="AD324" t="s">
        <v>5181</v>
      </c>
      <c r="AE324" t="s">
        <v>5182</v>
      </c>
      <c r="AF324" t="s">
        <v>3326</v>
      </c>
      <c r="AG324" t="s">
        <v>5180</v>
      </c>
      <c r="AH324" t="s">
        <v>5183</v>
      </c>
      <c r="AI324" t="s">
        <v>5184</v>
      </c>
      <c r="AJ324" t="s">
        <v>5185</v>
      </c>
      <c r="AK324" t="s">
        <v>5186</v>
      </c>
      <c r="AL324" t="s">
        <v>5187</v>
      </c>
      <c r="AM324" t="s">
        <v>5187</v>
      </c>
    </row>
    <row r="325" spans="1:39">
      <c r="A325" t="s">
        <v>5188</v>
      </c>
      <c r="B325" t="s">
        <v>5189</v>
      </c>
      <c r="C325" t="s">
        <v>41</v>
      </c>
      <c r="D325" t="s">
        <v>2716</v>
      </c>
      <c r="E325" t="s">
        <v>144</v>
      </c>
      <c r="F325" t="s">
        <v>4767</v>
      </c>
      <c r="G325" t="s">
        <v>5190</v>
      </c>
      <c r="H325" t="s">
        <v>5191</v>
      </c>
      <c r="I325" t="s">
        <v>761</v>
      </c>
      <c r="J325" t="s">
        <v>5192</v>
      </c>
      <c r="K325" t="s">
        <v>1855</v>
      </c>
      <c r="L325" t="s">
        <v>219</v>
      </c>
      <c r="M325" t="s">
        <v>5193</v>
      </c>
      <c r="N325" t="s">
        <v>50</v>
      </c>
      <c r="O325" t="s">
        <v>5194</v>
      </c>
      <c r="P325" t="s">
        <v>265</v>
      </c>
      <c r="Q325" t="s">
        <v>54</v>
      </c>
      <c r="R325" t="s">
        <v>54</v>
      </c>
      <c r="S325" t="s">
        <v>54</v>
      </c>
      <c r="T325" t="s">
        <v>375</v>
      </c>
      <c r="U325" t="s">
        <v>5195</v>
      </c>
      <c r="V325" t="s">
        <v>5196</v>
      </c>
      <c r="X325" t="s">
        <v>5197</v>
      </c>
      <c r="Y325" t="s">
        <v>549</v>
      </c>
      <c r="Z325" t="s">
        <v>5198</v>
      </c>
      <c r="AA325" t="s">
        <v>5199</v>
      </c>
      <c r="AB325" t="s">
        <v>448</v>
      </c>
      <c r="AC325" t="s">
        <v>5200</v>
      </c>
      <c r="AD325" t="s">
        <v>5201</v>
      </c>
      <c r="AE325" t="s">
        <v>5202</v>
      </c>
      <c r="AF325" t="s">
        <v>318</v>
      </c>
      <c r="AG325" t="s">
        <v>5203</v>
      </c>
      <c r="AH325" t="s">
        <v>5204</v>
      </c>
      <c r="AI325" t="s">
        <v>5205</v>
      </c>
      <c r="AJ325" t="s">
        <v>5206</v>
      </c>
      <c r="AK325" t="s">
        <v>5207</v>
      </c>
      <c r="AL325" t="s">
        <v>5208</v>
      </c>
      <c r="AM325" t="s">
        <v>5209</v>
      </c>
    </row>
    <row r="326" spans="1:39">
      <c r="A326" t="s">
        <v>3202</v>
      </c>
      <c r="B326" t="s">
        <v>5210</v>
      </c>
      <c r="C326" t="s">
        <v>41</v>
      </c>
      <c r="D326" t="s">
        <v>2716</v>
      </c>
      <c r="E326" t="s">
        <v>144</v>
      </c>
      <c r="F326" t="s">
        <v>4767</v>
      </c>
      <c r="G326" t="s">
        <v>5211</v>
      </c>
      <c r="H326" t="s">
        <v>5212</v>
      </c>
      <c r="I326" t="s">
        <v>674</v>
      </c>
      <c r="J326" t="s">
        <v>418</v>
      </c>
      <c r="K326" t="s">
        <v>4973</v>
      </c>
      <c r="L326" t="s">
        <v>219</v>
      </c>
      <c r="M326" t="s">
        <v>5213</v>
      </c>
      <c r="N326" t="s">
        <v>50</v>
      </c>
      <c r="O326" t="s">
        <v>5214</v>
      </c>
      <c r="P326" t="s">
        <v>3208</v>
      </c>
      <c r="Q326" t="s">
        <v>54</v>
      </c>
      <c r="R326" t="s">
        <v>54</v>
      </c>
      <c r="S326" t="s">
        <v>54</v>
      </c>
      <c r="T326" t="s">
        <v>154</v>
      </c>
      <c r="U326" t="s">
        <v>3210</v>
      </c>
      <c r="V326" t="s">
        <v>3211</v>
      </c>
      <c r="W326" t="s">
        <v>3212</v>
      </c>
      <c r="X326" t="s">
        <v>3213</v>
      </c>
      <c r="Y326" t="s">
        <v>1545</v>
      </c>
      <c r="Z326" t="s">
        <v>60</v>
      </c>
      <c r="AA326" t="s">
        <v>3214</v>
      </c>
      <c r="AB326" t="s">
        <v>62</v>
      </c>
      <c r="AC326" t="s">
        <v>3215</v>
      </c>
      <c r="AD326" t="s">
        <v>3216</v>
      </c>
      <c r="AE326" t="s">
        <v>5215</v>
      </c>
      <c r="AF326" t="s">
        <v>1747</v>
      </c>
      <c r="AG326" t="s">
        <v>5216</v>
      </c>
      <c r="AH326" t="s">
        <v>5217</v>
      </c>
      <c r="AI326" t="s">
        <v>5218</v>
      </c>
      <c r="AJ326" t="s">
        <v>5219</v>
      </c>
      <c r="AK326" t="s">
        <v>5220</v>
      </c>
      <c r="AL326" t="s">
        <v>5221</v>
      </c>
      <c r="AM326" t="s">
        <v>5222</v>
      </c>
    </row>
    <row r="327" spans="1:39">
      <c r="A327" t="s">
        <v>5223</v>
      </c>
      <c r="B327" t="s">
        <v>5224</v>
      </c>
      <c r="C327" t="s">
        <v>41</v>
      </c>
      <c r="D327" t="s">
        <v>2716</v>
      </c>
      <c r="E327" t="s">
        <v>144</v>
      </c>
      <c r="F327" t="s">
        <v>4767</v>
      </c>
      <c r="G327" t="s">
        <v>5225</v>
      </c>
      <c r="H327" t="s">
        <v>5226</v>
      </c>
      <c r="I327" t="s">
        <v>5133</v>
      </c>
      <c r="J327" t="s">
        <v>5227</v>
      </c>
      <c r="K327" t="s">
        <v>4973</v>
      </c>
      <c r="L327" t="s">
        <v>219</v>
      </c>
      <c r="M327" t="s">
        <v>5228</v>
      </c>
      <c r="N327" t="s">
        <v>50</v>
      </c>
      <c r="O327" t="s">
        <v>5229</v>
      </c>
      <c r="P327" t="s">
        <v>5230</v>
      </c>
      <c r="Q327" t="s">
        <v>54</v>
      </c>
      <c r="R327" t="s">
        <v>54</v>
      </c>
      <c r="S327" t="s">
        <v>54</v>
      </c>
      <c r="T327" t="s">
        <v>55</v>
      </c>
      <c r="U327" t="s">
        <v>5231</v>
      </c>
      <c r="V327" t="s">
        <v>5232</v>
      </c>
      <c r="W327" t="s">
        <v>5233</v>
      </c>
      <c r="X327" t="s">
        <v>5234</v>
      </c>
      <c r="Y327" t="s">
        <v>131</v>
      </c>
      <c r="Z327" t="s">
        <v>60</v>
      </c>
      <c r="AA327" t="s">
        <v>5235</v>
      </c>
      <c r="AB327" t="s">
        <v>568</v>
      </c>
      <c r="AC327" t="s">
        <v>5236</v>
      </c>
      <c r="AD327" t="s">
        <v>5237</v>
      </c>
      <c r="AE327" t="s">
        <v>5238</v>
      </c>
      <c r="AF327" t="s">
        <v>88</v>
      </c>
      <c r="AG327" t="s">
        <v>5239</v>
      </c>
      <c r="AH327" t="s">
        <v>5240</v>
      </c>
      <c r="AI327" t="s">
        <v>5241</v>
      </c>
      <c r="AJ327" t="s">
        <v>5242</v>
      </c>
      <c r="AK327" t="s">
        <v>5243</v>
      </c>
      <c r="AL327" t="s">
        <v>5244</v>
      </c>
      <c r="AM327" t="s">
        <v>5245</v>
      </c>
    </row>
    <row r="328" spans="1:39">
      <c r="A328" t="s">
        <v>5246</v>
      </c>
      <c r="B328" t="s">
        <v>5247</v>
      </c>
      <c r="C328" t="s">
        <v>41</v>
      </c>
      <c r="D328" t="s">
        <v>2716</v>
      </c>
      <c r="E328" t="s">
        <v>144</v>
      </c>
      <c r="F328" t="s">
        <v>4767</v>
      </c>
      <c r="G328" t="s">
        <v>5248</v>
      </c>
      <c r="H328" t="s">
        <v>5249</v>
      </c>
      <c r="I328" t="s">
        <v>5250</v>
      </c>
      <c r="J328" t="s">
        <v>5251</v>
      </c>
      <c r="K328" t="s">
        <v>4973</v>
      </c>
      <c r="L328" t="s">
        <v>219</v>
      </c>
      <c r="M328" t="s">
        <v>5252</v>
      </c>
      <c r="N328" t="s">
        <v>50</v>
      </c>
      <c r="O328" t="s">
        <v>5253</v>
      </c>
      <c r="P328" t="s">
        <v>5254</v>
      </c>
      <c r="Q328" t="s">
        <v>54</v>
      </c>
      <c r="R328" t="s">
        <v>54</v>
      </c>
      <c r="S328" t="s">
        <v>54</v>
      </c>
      <c r="T328" t="s">
        <v>398</v>
      </c>
      <c r="U328" t="s">
        <v>5255</v>
      </c>
      <c r="V328" t="s">
        <v>5256</v>
      </c>
      <c r="W328" t="s">
        <v>5257</v>
      </c>
      <c r="X328" t="s">
        <v>1632</v>
      </c>
      <c r="Y328" t="s">
        <v>1633</v>
      </c>
      <c r="Z328" t="s">
        <v>60</v>
      </c>
      <c r="AA328" t="s">
        <v>5258</v>
      </c>
      <c r="AB328" t="s">
        <v>5259</v>
      </c>
      <c r="AC328" t="s">
        <v>5260</v>
      </c>
      <c r="AD328" t="s">
        <v>5261</v>
      </c>
      <c r="AE328" t="s">
        <v>5262</v>
      </c>
      <c r="AF328" t="s">
        <v>934</v>
      </c>
      <c r="AG328" t="s">
        <v>5263</v>
      </c>
      <c r="AH328" t="s">
        <v>5264</v>
      </c>
      <c r="AI328" t="s">
        <v>5265</v>
      </c>
      <c r="AJ328" t="s">
        <v>5266</v>
      </c>
      <c r="AK328" t="s">
        <v>5267</v>
      </c>
      <c r="AL328" t="s">
        <v>5268</v>
      </c>
      <c r="AM328" t="s">
        <v>5269</v>
      </c>
    </row>
    <row r="329" spans="1:39">
      <c r="A329" t="s">
        <v>3372</v>
      </c>
      <c r="B329" t="s">
        <v>5270</v>
      </c>
      <c r="C329" t="s">
        <v>41</v>
      </c>
      <c r="D329" t="s">
        <v>2716</v>
      </c>
      <c r="E329" t="s">
        <v>144</v>
      </c>
      <c r="F329" t="s">
        <v>44</v>
      </c>
      <c r="G329" t="s">
        <v>5271</v>
      </c>
      <c r="H329" t="s">
        <v>5272</v>
      </c>
      <c r="I329" t="s">
        <v>3486</v>
      </c>
      <c r="J329" t="s">
        <v>2708</v>
      </c>
      <c r="K329" t="s">
        <v>149</v>
      </c>
      <c r="L329" t="s">
        <v>150</v>
      </c>
      <c r="M329" t="s">
        <v>5273</v>
      </c>
      <c r="N329" t="s">
        <v>50</v>
      </c>
      <c r="O329" t="s">
        <v>4856</v>
      </c>
      <c r="P329" t="s">
        <v>3378</v>
      </c>
      <c r="Q329" t="s">
        <v>54</v>
      </c>
      <c r="R329" t="s">
        <v>54</v>
      </c>
      <c r="S329" t="s">
        <v>54</v>
      </c>
      <c r="T329" t="s">
        <v>5274</v>
      </c>
      <c r="U329" t="s">
        <v>3380</v>
      </c>
      <c r="V329" t="s">
        <v>131</v>
      </c>
      <c r="X329" t="s">
        <v>3381</v>
      </c>
      <c r="Y329" t="s">
        <v>131</v>
      </c>
      <c r="Z329" t="s">
        <v>3382</v>
      </c>
      <c r="AA329" t="s">
        <v>5275</v>
      </c>
      <c r="AB329" t="s">
        <v>5276</v>
      </c>
      <c r="AC329" t="s">
        <v>5277</v>
      </c>
      <c r="AD329" t="s">
        <v>5278</v>
      </c>
      <c r="AE329" t="s">
        <v>5279</v>
      </c>
      <c r="AF329" t="s">
        <v>5280</v>
      </c>
      <c r="AG329" t="s">
        <v>5281</v>
      </c>
      <c r="AH329" t="s">
        <v>5282</v>
      </c>
      <c r="AI329" t="s">
        <v>69</v>
      </c>
      <c r="AL329" t="s">
        <v>5283</v>
      </c>
      <c r="AM329" t="s">
        <v>5284</v>
      </c>
    </row>
    <row r="330" spans="1:39">
      <c r="A330" t="s">
        <v>5285</v>
      </c>
      <c r="B330" t="s">
        <v>5286</v>
      </c>
      <c r="C330" t="s">
        <v>41</v>
      </c>
      <c r="D330" t="s">
        <v>2716</v>
      </c>
      <c r="E330" t="s">
        <v>144</v>
      </c>
      <c r="F330" t="s">
        <v>44</v>
      </c>
      <c r="G330" t="s">
        <v>5287</v>
      </c>
      <c r="H330" t="s">
        <v>5288</v>
      </c>
      <c r="I330" t="s">
        <v>4653</v>
      </c>
      <c r="J330" t="s">
        <v>5289</v>
      </c>
      <c r="K330" t="s">
        <v>149</v>
      </c>
      <c r="L330" t="s">
        <v>150</v>
      </c>
      <c r="M330" t="s">
        <v>5290</v>
      </c>
      <c r="N330" t="s">
        <v>50</v>
      </c>
      <c r="O330" t="s">
        <v>306</v>
      </c>
      <c r="P330" t="s">
        <v>5291</v>
      </c>
      <c r="Q330" t="s">
        <v>54</v>
      </c>
      <c r="R330" t="s">
        <v>54</v>
      </c>
      <c r="S330" t="s">
        <v>54</v>
      </c>
      <c r="T330" t="s">
        <v>5292</v>
      </c>
      <c r="U330" t="s">
        <v>5293</v>
      </c>
      <c r="V330" t="s">
        <v>5294</v>
      </c>
      <c r="X330" t="s">
        <v>5295</v>
      </c>
      <c r="Y330" t="s">
        <v>487</v>
      </c>
      <c r="Z330" t="s">
        <v>60</v>
      </c>
      <c r="AA330" t="s">
        <v>5296</v>
      </c>
      <c r="AB330" t="s">
        <v>88</v>
      </c>
      <c r="AC330" t="s">
        <v>5297</v>
      </c>
      <c r="AD330" t="s">
        <v>5298</v>
      </c>
      <c r="AE330" t="s">
        <v>5299</v>
      </c>
      <c r="AF330" t="s">
        <v>92</v>
      </c>
      <c r="AG330" t="s">
        <v>5300</v>
      </c>
      <c r="AH330" t="s">
        <v>5301</v>
      </c>
      <c r="AI330" t="s">
        <v>69</v>
      </c>
      <c r="AL330" t="s">
        <v>5302</v>
      </c>
      <c r="AM330" t="s">
        <v>5303</v>
      </c>
    </row>
    <row r="331" spans="1:39">
      <c r="A331" t="s">
        <v>5304</v>
      </c>
      <c r="B331" t="s">
        <v>5305</v>
      </c>
      <c r="C331" t="s">
        <v>41</v>
      </c>
      <c r="D331" t="s">
        <v>2716</v>
      </c>
      <c r="E331" t="s">
        <v>144</v>
      </c>
      <c r="F331" t="s">
        <v>44</v>
      </c>
      <c r="G331" t="s">
        <v>5306</v>
      </c>
      <c r="H331" t="s">
        <v>5307</v>
      </c>
      <c r="I331" t="s">
        <v>3486</v>
      </c>
      <c r="J331" t="s">
        <v>5308</v>
      </c>
      <c r="K331" t="s">
        <v>149</v>
      </c>
      <c r="L331" t="s">
        <v>150</v>
      </c>
      <c r="M331" t="s">
        <v>5309</v>
      </c>
      <c r="N331" t="s">
        <v>50</v>
      </c>
      <c r="O331" t="s">
        <v>5310</v>
      </c>
      <c r="P331" t="s">
        <v>265</v>
      </c>
      <c r="Q331" t="s">
        <v>54</v>
      </c>
      <c r="R331" t="s">
        <v>54</v>
      </c>
      <c r="S331" t="s">
        <v>54</v>
      </c>
      <c r="T331" t="s">
        <v>5311</v>
      </c>
      <c r="U331" t="s">
        <v>5312</v>
      </c>
      <c r="V331" t="s">
        <v>5313</v>
      </c>
      <c r="X331" t="s">
        <v>5314</v>
      </c>
      <c r="Y331" t="s">
        <v>293</v>
      </c>
      <c r="Z331" t="s">
        <v>5315</v>
      </c>
      <c r="AA331" t="s">
        <v>5316</v>
      </c>
      <c r="AB331" t="s">
        <v>5105</v>
      </c>
      <c r="AC331" t="s">
        <v>5317</v>
      </c>
      <c r="AD331" t="s">
        <v>5318</v>
      </c>
      <c r="AE331" t="s">
        <v>5319</v>
      </c>
      <c r="AF331" t="s">
        <v>92</v>
      </c>
      <c r="AG331" t="s">
        <v>5320</v>
      </c>
      <c r="AH331" t="s">
        <v>5321</v>
      </c>
      <c r="AI331" t="s">
        <v>69</v>
      </c>
      <c r="AL331" t="s">
        <v>5322</v>
      </c>
      <c r="AM331" t="s">
        <v>5323</v>
      </c>
    </row>
    <row r="332" spans="1:39">
      <c r="A332" t="s">
        <v>5324</v>
      </c>
      <c r="B332" t="s">
        <v>5325</v>
      </c>
      <c r="C332" t="s">
        <v>41</v>
      </c>
      <c r="D332" t="s">
        <v>2716</v>
      </c>
      <c r="E332" t="s">
        <v>144</v>
      </c>
      <c r="F332" t="s">
        <v>44</v>
      </c>
      <c r="G332" t="s">
        <v>5326</v>
      </c>
      <c r="H332" t="s">
        <v>5327</v>
      </c>
      <c r="I332" t="s">
        <v>4703</v>
      </c>
      <c r="J332" t="s">
        <v>4704</v>
      </c>
      <c r="K332" t="s">
        <v>1459</v>
      </c>
      <c r="L332" t="s">
        <v>150</v>
      </c>
      <c r="M332" t="s">
        <v>5328</v>
      </c>
      <c r="N332" t="s">
        <v>50</v>
      </c>
      <c r="O332" t="s">
        <v>5329</v>
      </c>
      <c r="P332" t="s">
        <v>5330</v>
      </c>
      <c r="Q332" t="s">
        <v>54</v>
      </c>
      <c r="R332" t="s">
        <v>54</v>
      </c>
      <c r="S332" t="s">
        <v>54</v>
      </c>
      <c r="T332" t="s">
        <v>2013</v>
      </c>
      <c r="U332" t="s">
        <v>5331</v>
      </c>
      <c r="V332" t="s">
        <v>5332</v>
      </c>
      <c r="W332" t="s">
        <v>5333</v>
      </c>
      <c r="X332" t="s">
        <v>1047</v>
      </c>
      <c r="Y332" t="s">
        <v>293</v>
      </c>
      <c r="Z332" t="s">
        <v>60</v>
      </c>
      <c r="AA332" t="s">
        <v>5334</v>
      </c>
      <c r="AB332" t="s">
        <v>1580</v>
      </c>
      <c r="AC332" t="s">
        <v>5335</v>
      </c>
      <c r="AD332" t="s">
        <v>5336</v>
      </c>
      <c r="AE332" t="s">
        <v>5337</v>
      </c>
      <c r="AF332" t="s">
        <v>5338</v>
      </c>
      <c r="AG332" t="s">
        <v>5335</v>
      </c>
      <c r="AH332" t="s">
        <v>5339</v>
      </c>
      <c r="AI332" t="s">
        <v>69</v>
      </c>
      <c r="AL332" t="s">
        <v>5340</v>
      </c>
      <c r="AM332" t="s">
        <v>5341</v>
      </c>
    </row>
    <row r="333" spans="1:39">
      <c r="A333" t="s">
        <v>5342</v>
      </c>
      <c r="B333" t="s">
        <v>5343</v>
      </c>
      <c r="C333" t="s">
        <v>41</v>
      </c>
      <c r="D333" t="s">
        <v>2716</v>
      </c>
      <c r="E333" t="s">
        <v>144</v>
      </c>
      <c r="F333" t="s">
        <v>44</v>
      </c>
      <c r="G333" t="s">
        <v>5344</v>
      </c>
      <c r="H333" t="s">
        <v>5345</v>
      </c>
      <c r="I333" t="s">
        <v>5346</v>
      </c>
      <c r="J333" t="s">
        <v>5347</v>
      </c>
      <c r="K333" t="s">
        <v>1459</v>
      </c>
      <c r="L333" t="s">
        <v>150</v>
      </c>
      <c r="M333" t="s">
        <v>5348</v>
      </c>
      <c r="N333" t="s">
        <v>50</v>
      </c>
      <c r="O333" t="s">
        <v>5349</v>
      </c>
      <c r="P333" t="s">
        <v>5350</v>
      </c>
      <c r="Q333" t="s">
        <v>54</v>
      </c>
      <c r="R333" t="s">
        <v>54</v>
      </c>
      <c r="S333" t="s">
        <v>54</v>
      </c>
      <c r="T333" t="s">
        <v>1043</v>
      </c>
      <c r="U333" t="s">
        <v>5351</v>
      </c>
      <c r="V333" t="s">
        <v>5352</v>
      </c>
      <c r="X333" t="s">
        <v>5353</v>
      </c>
      <c r="Y333" t="s">
        <v>5354</v>
      </c>
      <c r="Z333" t="s">
        <v>60</v>
      </c>
      <c r="AA333" t="s">
        <v>5355</v>
      </c>
      <c r="AB333" t="s">
        <v>3561</v>
      </c>
      <c r="AC333" t="s">
        <v>5356</v>
      </c>
      <c r="AD333" t="s">
        <v>5357</v>
      </c>
      <c r="AE333" t="s">
        <v>5358</v>
      </c>
      <c r="AF333" t="s">
        <v>5359</v>
      </c>
      <c r="AG333" t="s">
        <v>5356</v>
      </c>
      <c r="AH333" t="s">
        <v>5360</v>
      </c>
      <c r="AI333" t="s">
        <v>69</v>
      </c>
      <c r="AL333" t="s">
        <v>5361</v>
      </c>
      <c r="AM333" t="s">
        <v>5362</v>
      </c>
    </row>
    <row r="334" spans="1:39">
      <c r="A334" t="s">
        <v>4910</v>
      </c>
      <c r="B334" t="s">
        <v>5363</v>
      </c>
      <c r="C334" t="s">
        <v>41</v>
      </c>
      <c r="D334" t="s">
        <v>2716</v>
      </c>
      <c r="E334" t="s">
        <v>144</v>
      </c>
      <c r="F334" t="s">
        <v>44</v>
      </c>
      <c r="G334" t="s">
        <v>5364</v>
      </c>
      <c r="H334" t="s">
        <v>5365</v>
      </c>
      <c r="I334" t="s">
        <v>5366</v>
      </c>
      <c r="J334" t="s">
        <v>5367</v>
      </c>
      <c r="K334" t="s">
        <v>1459</v>
      </c>
      <c r="L334" t="s">
        <v>150</v>
      </c>
      <c r="M334" t="s">
        <v>5368</v>
      </c>
      <c r="N334" t="s">
        <v>50</v>
      </c>
      <c r="O334" t="s">
        <v>5369</v>
      </c>
      <c r="P334" t="s">
        <v>4918</v>
      </c>
      <c r="Q334" t="s">
        <v>54</v>
      </c>
      <c r="R334" t="s">
        <v>54</v>
      </c>
      <c r="S334" t="s">
        <v>54</v>
      </c>
      <c r="T334" t="s">
        <v>3678</v>
      </c>
      <c r="U334" t="s">
        <v>4919</v>
      </c>
      <c r="V334" t="s">
        <v>2832</v>
      </c>
      <c r="X334" t="s">
        <v>4921</v>
      </c>
      <c r="Y334" t="s">
        <v>2832</v>
      </c>
      <c r="Z334" t="s">
        <v>5370</v>
      </c>
      <c r="AA334" t="s">
        <v>4922</v>
      </c>
      <c r="AB334" t="s">
        <v>88</v>
      </c>
      <c r="AC334" t="s">
        <v>4923</v>
      </c>
      <c r="AD334" t="s">
        <v>4924</v>
      </c>
      <c r="AE334" t="s">
        <v>5371</v>
      </c>
      <c r="AF334" t="s">
        <v>5372</v>
      </c>
      <c r="AG334" t="s">
        <v>4923</v>
      </c>
      <c r="AH334" t="s">
        <v>5373</v>
      </c>
      <c r="AI334" t="s">
        <v>69</v>
      </c>
      <c r="AL334" t="s">
        <v>5374</v>
      </c>
      <c r="AM334" t="s">
        <v>5375</v>
      </c>
    </row>
    <row r="335" spans="1:39">
      <c r="A335" t="s">
        <v>5376</v>
      </c>
      <c r="B335" t="s">
        <v>5377</v>
      </c>
      <c r="C335" t="s">
        <v>41</v>
      </c>
      <c r="D335" t="s">
        <v>2716</v>
      </c>
      <c r="E335" t="s">
        <v>144</v>
      </c>
      <c r="F335" t="s">
        <v>44</v>
      </c>
      <c r="G335" t="s">
        <v>5378</v>
      </c>
      <c r="H335" t="s">
        <v>5379</v>
      </c>
      <c r="I335" t="s">
        <v>5380</v>
      </c>
      <c r="J335" t="s">
        <v>5381</v>
      </c>
      <c r="K335" t="s">
        <v>1459</v>
      </c>
      <c r="L335" t="s">
        <v>150</v>
      </c>
      <c r="M335" t="s">
        <v>5382</v>
      </c>
      <c r="N335" t="s">
        <v>50</v>
      </c>
      <c r="O335" t="s">
        <v>5383</v>
      </c>
      <c r="P335" t="s">
        <v>5384</v>
      </c>
      <c r="Q335" t="s">
        <v>54</v>
      </c>
      <c r="R335" t="s">
        <v>54</v>
      </c>
      <c r="S335" t="s">
        <v>54</v>
      </c>
      <c r="T335" t="s">
        <v>1006</v>
      </c>
      <c r="U335" t="s">
        <v>5385</v>
      </c>
      <c r="V335" t="s">
        <v>5386</v>
      </c>
      <c r="X335" t="s">
        <v>5387</v>
      </c>
      <c r="Y335" t="s">
        <v>206</v>
      </c>
      <c r="Z335" t="s">
        <v>60</v>
      </c>
      <c r="AA335" t="s">
        <v>5388</v>
      </c>
      <c r="AB335" t="s">
        <v>5389</v>
      </c>
      <c r="AC335" t="s">
        <v>5390</v>
      </c>
      <c r="AD335" t="s">
        <v>5391</v>
      </c>
      <c r="AE335" t="s">
        <v>5392</v>
      </c>
      <c r="AF335" t="s">
        <v>934</v>
      </c>
      <c r="AG335" t="s">
        <v>5390</v>
      </c>
      <c r="AH335" t="s">
        <v>5393</v>
      </c>
      <c r="AI335" t="s">
        <v>69</v>
      </c>
      <c r="AL335" t="s">
        <v>5394</v>
      </c>
      <c r="AM335" t="s">
        <v>5395</v>
      </c>
    </row>
    <row r="336" spans="1:39">
      <c r="A336" t="s">
        <v>5396</v>
      </c>
      <c r="B336" t="s">
        <v>5397</v>
      </c>
      <c r="C336" t="s">
        <v>41</v>
      </c>
      <c r="D336" t="s">
        <v>2716</v>
      </c>
      <c r="E336" t="s">
        <v>144</v>
      </c>
      <c r="F336" t="s">
        <v>44</v>
      </c>
      <c r="G336" t="s">
        <v>5398</v>
      </c>
      <c r="H336" t="s">
        <v>5399</v>
      </c>
      <c r="I336" t="s">
        <v>2825</v>
      </c>
      <c r="J336" t="s">
        <v>1481</v>
      </c>
      <c r="K336" t="s">
        <v>1855</v>
      </c>
      <c r="L336" t="s">
        <v>219</v>
      </c>
      <c r="M336" t="s">
        <v>5400</v>
      </c>
      <c r="N336" t="s">
        <v>50</v>
      </c>
      <c r="O336" t="s">
        <v>5401</v>
      </c>
      <c r="P336" t="s">
        <v>5402</v>
      </c>
      <c r="Q336" t="s">
        <v>54</v>
      </c>
      <c r="R336" t="s">
        <v>54</v>
      </c>
      <c r="S336" t="s">
        <v>54</v>
      </c>
      <c r="T336" t="s">
        <v>1163</v>
      </c>
      <c r="V336" t="s">
        <v>5403</v>
      </c>
      <c r="X336" t="s">
        <v>5404</v>
      </c>
      <c r="Y336" t="s">
        <v>2744</v>
      </c>
      <c r="Z336" t="s">
        <v>60</v>
      </c>
      <c r="AA336" t="s">
        <v>5405</v>
      </c>
      <c r="AB336" t="s">
        <v>88</v>
      </c>
      <c r="AC336" t="s">
        <v>5406</v>
      </c>
      <c r="AD336" t="s">
        <v>5407</v>
      </c>
      <c r="AE336" t="s">
        <v>5408</v>
      </c>
      <c r="AF336" t="s">
        <v>62</v>
      </c>
      <c r="AG336" t="s">
        <v>5409</v>
      </c>
      <c r="AH336" t="s">
        <v>5410</v>
      </c>
      <c r="AI336" t="s">
        <v>69</v>
      </c>
      <c r="AL336" t="s">
        <v>5411</v>
      </c>
      <c r="AM336" t="s">
        <v>5412</v>
      </c>
    </row>
    <row r="337" spans="1:39">
      <c r="A337" t="s">
        <v>2841</v>
      </c>
      <c r="B337" t="s">
        <v>5413</v>
      </c>
      <c r="C337" t="s">
        <v>41</v>
      </c>
      <c r="D337" t="s">
        <v>2716</v>
      </c>
      <c r="E337" t="s">
        <v>144</v>
      </c>
      <c r="F337" t="s">
        <v>44</v>
      </c>
      <c r="G337" t="s">
        <v>5414</v>
      </c>
      <c r="H337" t="s">
        <v>5415</v>
      </c>
      <c r="I337" t="s">
        <v>3486</v>
      </c>
      <c r="J337" t="s">
        <v>5416</v>
      </c>
      <c r="K337" t="s">
        <v>1855</v>
      </c>
      <c r="L337" t="s">
        <v>219</v>
      </c>
      <c r="M337" t="s">
        <v>5417</v>
      </c>
      <c r="N337" t="s">
        <v>50</v>
      </c>
      <c r="O337" t="s">
        <v>5418</v>
      </c>
      <c r="P337" t="s">
        <v>2846</v>
      </c>
      <c r="Q337" t="s">
        <v>54</v>
      </c>
      <c r="R337" t="s">
        <v>54</v>
      </c>
      <c r="S337" t="s">
        <v>54</v>
      </c>
      <c r="T337" t="s">
        <v>2847</v>
      </c>
      <c r="U337" t="s">
        <v>2848</v>
      </c>
      <c r="V337" t="s">
        <v>2849</v>
      </c>
      <c r="W337" t="s">
        <v>311</v>
      </c>
      <c r="X337" t="s">
        <v>2850</v>
      </c>
      <c r="Y337" t="s">
        <v>250</v>
      </c>
      <c r="Z337" t="s">
        <v>60</v>
      </c>
      <c r="AA337" t="s">
        <v>2851</v>
      </c>
      <c r="AB337" t="s">
        <v>2852</v>
      </c>
      <c r="AC337" t="s">
        <v>2853</v>
      </c>
      <c r="AD337" t="s">
        <v>2854</v>
      </c>
      <c r="AE337" t="s">
        <v>5419</v>
      </c>
      <c r="AF337" t="s">
        <v>765</v>
      </c>
      <c r="AG337" t="s">
        <v>2853</v>
      </c>
      <c r="AH337" t="s">
        <v>5420</v>
      </c>
      <c r="AI337" t="s">
        <v>69</v>
      </c>
      <c r="AL337" t="s">
        <v>5421</v>
      </c>
      <c r="AM337" t="s">
        <v>5422</v>
      </c>
    </row>
    <row r="338" spans="1:39">
      <c r="A338" t="s">
        <v>3125</v>
      </c>
      <c r="B338" t="s">
        <v>5423</v>
      </c>
      <c r="C338" t="s">
        <v>41</v>
      </c>
      <c r="D338" t="s">
        <v>2716</v>
      </c>
      <c r="E338" t="s">
        <v>144</v>
      </c>
      <c r="F338" t="s">
        <v>44</v>
      </c>
      <c r="G338" t="s">
        <v>5424</v>
      </c>
      <c r="H338" t="s">
        <v>5425</v>
      </c>
      <c r="I338" t="s">
        <v>1480</v>
      </c>
      <c r="J338" t="s">
        <v>5426</v>
      </c>
      <c r="K338" t="s">
        <v>1855</v>
      </c>
      <c r="L338" t="s">
        <v>219</v>
      </c>
      <c r="M338" t="s">
        <v>5427</v>
      </c>
      <c r="N338" t="s">
        <v>50</v>
      </c>
      <c r="O338" t="s">
        <v>5428</v>
      </c>
      <c r="P338" t="s">
        <v>3128</v>
      </c>
      <c r="Q338" t="s">
        <v>54</v>
      </c>
      <c r="R338" t="s">
        <v>80</v>
      </c>
      <c r="S338" t="s">
        <v>54</v>
      </c>
      <c r="T338" t="s">
        <v>5429</v>
      </c>
      <c r="U338" t="s">
        <v>3129</v>
      </c>
      <c r="V338" t="s">
        <v>3130</v>
      </c>
      <c r="X338" t="s">
        <v>3057</v>
      </c>
      <c r="Y338" t="s">
        <v>3058</v>
      </c>
      <c r="Z338" t="s">
        <v>60</v>
      </c>
      <c r="AA338" t="s">
        <v>3131</v>
      </c>
      <c r="AB338" t="s">
        <v>3132</v>
      </c>
      <c r="AC338" t="s">
        <v>3133</v>
      </c>
      <c r="AD338" t="s">
        <v>3134</v>
      </c>
      <c r="AE338" t="s">
        <v>3135</v>
      </c>
      <c r="AF338" t="s">
        <v>428</v>
      </c>
      <c r="AG338" t="s">
        <v>3133</v>
      </c>
      <c r="AH338" t="s">
        <v>3136</v>
      </c>
      <c r="AI338" t="s">
        <v>69</v>
      </c>
      <c r="AL338" t="s">
        <v>5430</v>
      </c>
      <c r="AM338" t="s">
        <v>5431</v>
      </c>
    </row>
    <row r="339" spans="1:39">
      <c r="A339" t="s">
        <v>2767</v>
      </c>
      <c r="B339" t="s">
        <v>5432</v>
      </c>
      <c r="C339" t="s">
        <v>41</v>
      </c>
      <c r="D339" t="s">
        <v>2716</v>
      </c>
      <c r="E339" t="s">
        <v>144</v>
      </c>
      <c r="F339" t="s">
        <v>44</v>
      </c>
      <c r="G339" t="s">
        <v>5433</v>
      </c>
      <c r="H339" t="s">
        <v>5434</v>
      </c>
      <c r="I339" t="s">
        <v>4891</v>
      </c>
      <c r="J339" t="s">
        <v>76</v>
      </c>
      <c r="K339" t="s">
        <v>218</v>
      </c>
      <c r="L339" t="s">
        <v>219</v>
      </c>
      <c r="M339" t="s">
        <v>5435</v>
      </c>
      <c r="N339" t="s">
        <v>50</v>
      </c>
      <c r="O339" t="s">
        <v>5436</v>
      </c>
      <c r="P339" t="s">
        <v>2775</v>
      </c>
      <c r="Q339" t="s">
        <v>54</v>
      </c>
      <c r="R339" t="s">
        <v>54</v>
      </c>
      <c r="S339" t="s">
        <v>54</v>
      </c>
      <c r="T339" t="s">
        <v>1043</v>
      </c>
      <c r="U339" t="s">
        <v>2776</v>
      </c>
      <c r="V339" t="s">
        <v>2777</v>
      </c>
      <c r="X339" t="s">
        <v>2778</v>
      </c>
      <c r="Y339" t="s">
        <v>1167</v>
      </c>
      <c r="Z339" t="s">
        <v>60</v>
      </c>
      <c r="AA339" t="s">
        <v>2779</v>
      </c>
      <c r="AB339" t="s">
        <v>2780</v>
      </c>
      <c r="AC339" t="s">
        <v>2781</v>
      </c>
      <c r="AD339" t="s">
        <v>2782</v>
      </c>
      <c r="AE339" t="s">
        <v>2783</v>
      </c>
      <c r="AF339" t="s">
        <v>2784</v>
      </c>
      <c r="AG339" t="s">
        <v>2781</v>
      </c>
      <c r="AH339" t="s">
        <v>2785</v>
      </c>
      <c r="AI339" t="s">
        <v>69</v>
      </c>
      <c r="AL339" t="s">
        <v>5437</v>
      </c>
      <c r="AM339" t="s">
        <v>5438</v>
      </c>
    </row>
    <row r="340" spans="1:39">
      <c r="A340" t="s">
        <v>3356</v>
      </c>
      <c r="B340" t="s">
        <v>5439</v>
      </c>
      <c r="C340" t="s">
        <v>41</v>
      </c>
      <c r="D340" t="s">
        <v>2716</v>
      </c>
      <c r="E340" t="s">
        <v>144</v>
      </c>
      <c r="F340" t="s">
        <v>44</v>
      </c>
      <c r="G340" t="s">
        <v>5440</v>
      </c>
      <c r="H340" t="s">
        <v>5441</v>
      </c>
      <c r="I340" t="s">
        <v>4891</v>
      </c>
      <c r="J340" t="s">
        <v>5442</v>
      </c>
      <c r="K340" t="s">
        <v>218</v>
      </c>
      <c r="L340" t="s">
        <v>219</v>
      </c>
      <c r="M340" t="s">
        <v>5443</v>
      </c>
      <c r="N340" t="s">
        <v>50</v>
      </c>
      <c r="O340" t="s">
        <v>5444</v>
      </c>
      <c r="P340" t="s">
        <v>265</v>
      </c>
      <c r="Q340" t="s">
        <v>54</v>
      </c>
      <c r="R340" t="s">
        <v>54</v>
      </c>
      <c r="S340" t="s">
        <v>54</v>
      </c>
      <c r="T340" t="s">
        <v>1463</v>
      </c>
      <c r="U340" t="s">
        <v>3361</v>
      </c>
      <c r="V340" t="s">
        <v>3362</v>
      </c>
      <c r="X340" t="s">
        <v>3363</v>
      </c>
      <c r="Y340" t="s">
        <v>59</v>
      </c>
      <c r="Z340" t="s">
        <v>5445</v>
      </c>
      <c r="AA340" t="s">
        <v>3367</v>
      </c>
      <c r="AB340" t="s">
        <v>3724</v>
      </c>
      <c r="AC340" t="s">
        <v>3365</v>
      </c>
      <c r="AD340" t="s">
        <v>3369</v>
      </c>
      <c r="AE340" t="s">
        <v>3364</v>
      </c>
      <c r="AF340" t="s">
        <v>409</v>
      </c>
      <c r="AG340" t="s">
        <v>3365</v>
      </c>
      <c r="AH340" t="s">
        <v>3366</v>
      </c>
      <c r="AI340" t="s">
        <v>69</v>
      </c>
      <c r="AL340" t="s">
        <v>5446</v>
      </c>
      <c r="AM340" t="s">
        <v>5447</v>
      </c>
    </row>
    <row r="341" spans="1:39">
      <c r="A341" t="s">
        <v>4699</v>
      </c>
      <c r="B341" t="s">
        <v>5448</v>
      </c>
      <c r="C341" t="s">
        <v>41</v>
      </c>
      <c r="D341" t="s">
        <v>2716</v>
      </c>
      <c r="E341" t="s">
        <v>144</v>
      </c>
      <c r="F341" t="s">
        <v>44</v>
      </c>
      <c r="G341" t="s">
        <v>5449</v>
      </c>
      <c r="H341" t="s">
        <v>5450</v>
      </c>
      <c r="I341" t="s">
        <v>4703</v>
      </c>
      <c r="J341" t="s">
        <v>5451</v>
      </c>
      <c r="K341" t="s">
        <v>218</v>
      </c>
      <c r="L341" t="s">
        <v>219</v>
      </c>
      <c r="M341" t="s">
        <v>5452</v>
      </c>
      <c r="N341" t="s">
        <v>50</v>
      </c>
      <c r="O341" t="s">
        <v>5453</v>
      </c>
      <c r="P341" t="s">
        <v>265</v>
      </c>
      <c r="Q341" t="s">
        <v>54</v>
      </c>
      <c r="R341" t="s">
        <v>80</v>
      </c>
      <c r="S341" t="s">
        <v>80</v>
      </c>
      <c r="T341" t="s">
        <v>2312</v>
      </c>
      <c r="U341" t="s">
        <v>4708</v>
      </c>
      <c r="V341" t="s">
        <v>4709</v>
      </c>
      <c r="X341" t="s">
        <v>4710</v>
      </c>
      <c r="Y341" t="s">
        <v>158</v>
      </c>
      <c r="Z341" t="s">
        <v>5454</v>
      </c>
      <c r="AA341" t="s">
        <v>4711</v>
      </c>
      <c r="AB341" t="s">
        <v>797</v>
      </c>
      <c r="AC341" t="s">
        <v>4712</v>
      </c>
      <c r="AD341" t="s">
        <v>5455</v>
      </c>
      <c r="AE341" t="s">
        <v>4714</v>
      </c>
      <c r="AF341" t="s">
        <v>615</v>
      </c>
      <c r="AG341" t="s">
        <v>4712</v>
      </c>
      <c r="AH341" t="s">
        <v>4715</v>
      </c>
      <c r="AI341" t="s">
        <v>69</v>
      </c>
      <c r="AL341" t="s">
        <v>5456</v>
      </c>
      <c r="AM341" t="s">
        <v>5457</v>
      </c>
    </row>
    <row r="342" spans="1:39">
      <c r="A342" t="s">
        <v>5458</v>
      </c>
      <c r="B342" t="s">
        <v>5459</v>
      </c>
      <c r="C342" t="s">
        <v>41</v>
      </c>
      <c r="D342" t="s">
        <v>2716</v>
      </c>
      <c r="E342" t="s">
        <v>144</v>
      </c>
      <c r="F342" t="s">
        <v>44</v>
      </c>
      <c r="G342" t="s">
        <v>5460</v>
      </c>
      <c r="H342" t="s">
        <v>5461</v>
      </c>
      <c r="I342" t="s">
        <v>5462</v>
      </c>
      <c r="J342" t="s">
        <v>395</v>
      </c>
      <c r="K342" t="s">
        <v>218</v>
      </c>
      <c r="L342" t="s">
        <v>219</v>
      </c>
      <c r="M342" t="s">
        <v>5463</v>
      </c>
      <c r="N342" t="s">
        <v>50</v>
      </c>
      <c r="O342" t="s">
        <v>5464</v>
      </c>
      <c r="P342" t="s">
        <v>265</v>
      </c>
      <c r="Q342" t="s">
        <v>54</v>
      </c>
      <c r="R342" t="s">
        <v>54</v>
      </c>
      <c r="S342" t="s">
        <v>54</v>
      </c>
      <c r="T342" t="s">
        <v>483</v>
      </c>
      <c r="V342" t="s">
        <v>5465</v>
      </c>
      <c r="X342" t="s">
        <v>5466</v>
      </c>
      <c r="Y342" t="s">
        <v>206</v>
      </c>
      <c r="Z342" t="s">
        <v>5467</v>
      </c>
      <c r="AA342" t="s">
        <v>5468</v>
      </c>
      <c r="AB342" t="s">
        <v>88</v>
      </c>
      <c r="AC342" t="s">
        <v>5469</v>
      </c>
      <c r="AD342" t="s">
        <v>5470</v>
      </c>
      <c r="AE342" t="s">
        <v>5468</v>
      </c>
      <c r="AF342" t="s">
        <v>88</v>
      </c>
      <c r="AG342" t="s">
        <v>5469</v>
      </c>
      <c r="AH342" t="s">
        <v>5470</v>
      </c>
      <c r="AI342" t="s">
        <v>69</v>
      </c>
      <c r="AL342" t="s">
        <v>5471</v>
      </c>
      <c r="AM342" t="s">
        <v>5472</v>
      </c>
    </row>
    <row r="343" spans="1:39">
      <c r="A343" t="s">
        <v>5473</v>
      </c>
      <c r="B343" t="s">
        <v>5474</v>
      </c>
      <c r="C343" t="s">
        <v>41</v>
      </c>
      <c r="D343" t="s">
        <v>2716</v>
      </c>
      <c r="E343" t="s">
        <v>144</v>
      </c>
      <c r="F343" t="s">
        <v>44</v>
      </c>
      <c r="G343" t="s">
        <v>5475</v>
      </c>
      <c r="H343" t="s">
        <v>5476</v>
      </c>
      <c r="I343" t="s">
        <v>5477</v>
      </c>
      <c r="J343" t="s">
        <v>5478</v>
      </c>
      <c r="K343" t="s">
        <v>218</v>
      </c>
      <c r="L343" t="s">
        <v>219</v>
      </c>
      <c r="M343" t="s">
        <v>5479</v>
      </c>
      <c r="N343" t="s">
        <v>50</v>
      </c>
      <c r="O343" t="s">
        <v>5480</v>
      </c>
      <c r="P343" t="s">
        <v>265</v>
      </c>
      <c r="Q343" t="s">
        <v>54</v>
      </c>
      <c r="R343" t="s">
        <v>54</v>
      </c>
      <c r="S343" t="s">
        <v>54</v>
      </c>
      <c r="T343" t="s">
        <v>375</v>
      </c>
      <c r="U343" t="s">
        <v>5481</v>
      </c>
      <c r="V343" t="s">
        <v>5482</v>
      </c>
      <c r="X343" t="s">
        <v>3213</v>
      </c>
      <c r="Y343" t="s">
        <v>1545</v>
      </c>
      <c r="Z343" t="s">
        <v>5483</v>
      </c>
      <c r="AA343" t="s">
        <v>5484</v>
      </c>
      <c r="AB343" t="s">
        <v>88</v>
      </c>
      <c r="AC343" t="s">
        <v>5485</v>
      </c>
      <c r="AD343" t="s">
        <v>5486</v>
      </c>
      <c r="AE343" t="s">
        <v>5484</v>
      </c>
      <c r="AF343" t="s">
        <v>88</v>
      </c>
      <c r="AG343" t="s">
        <v>5485</v>
      </c>
      <c r="AH343" t="s">
        <v>5486</v>
      </c>
      <c r="AI343" t="s">
        <v>69</v>
      </c>
      <c r="AL343" t="s">
        <v>5487</v>
      </c>
      <c r="AM343" t="s">
        <v>5488</v>
      </c>
    </row>
    <row r="344" spans="1:39">
      <c r="A344" t="s">
        <v>498</v>
      </c>
      <c r="B344" t="s">
        <v>5489</v>
      </c>
      <c r="C344" t="s">
        <v>41</v>
      </c>
      <c r="D344" t="s">
        <v>2716</v>
      </c>
      <c r="E344" t="s">
        <v>144</v>
      </c>
      <c r="F344" t="s">
        <v>44</v>
      </c>
      <c r="G344" t="s">
        <v>5490</v>
      </c>
      <c r="H344" t="s">
        <v>5491</v>
      </c>
      <c r="I344" t="s">
        <v>4653</v>
      </c>
      <c r="J344" t="s">
        <v>5492</v>
      </c>
      <c r="K344" t="s">
        <v>218</v>
      </c>
      <c r="L344" t="s">
        <v>219</v>
      </c>
      <c r="M344" t="s">
        <v>5493</v>
      </c>
      <c r="N344" t="s">
        <v>50</v>
      </c>
      <c r="O344" t="s">
        <v>5494</v>
      </c>
      <c r="P344" t="s">
        <v>265</v>
      </c>
      <c r="Q344" t="s">
        <v>54</v>
      </c>
      <c r="R344" t="s">
        <v>80</v>
      </c>
      <c r="S344" t="s">
        <v>54</v>
      </c>
      <c r="T344" t="s">
        <v>3192</v>
      </c>
      <c r="U344" t="s">
        <v>508</v>
      </c>
      <c r="V344" t="s">
        <v>509</v>
      </c>
      <c r="X344" t="s">
        <v>355</v>
      </c>
      <c r="Y344" t="s">
        <v>59</v>
      </c>
      <c r="Z344" t="s">
        <v>356</v>
      </c>
      <c r="AA344" t="s">
        <v>510</v>
      </c>
      <c r="AB344" t="s">
        <v>5083</v>
      </c>
      <c r="AC344" t="s">
        <v>512</v>
      </c>
      <c r="AD344" t="s">
        <v>513</v>
      </c>
      <c r="AE344" t="s">
        <v>5495</v>
      </c>
      <c r="AF344" t="s">
        <v>1053</v>
      </c>
      <c r="AG344" t="s">
        <v>512</v>
      </c>
      <c r="AH344" t="s">
        <v>5496</v>
      </c>
      <c r="AI344" t="s">
        <v>69</v>
      </c>
      <c r="AL344" t="s">
        <v>5497</v>
      </c>
      <c r="AM344" t="s">
        <v>5498</v>
      </c>
    </row>
    <row r="345" spans="1:39">
      <c r="A345" t="s">
        <v>5499</v>
      </c>
      <c r="B345" t="s">
        <v>5500</v>
      </c>
      <c r="C345" t="s">
        <v>41</v>
      </c>
      <c r="D345" t="s">
        <v>2716</v>
      </c>
      <c r="E345" t="s">
        <v>144</v>
      </c>
      <c r="F345" t="s">
        <v>44</v>
      </c>
      <c r="G345" t="s">
        <v>5501</v>
      </c>
      <c r="H345" t="s">
        <v>5502</v>
      </c>
      <c r="I345" t="s">
        <v>3297</v>
      </c>
      <c r="J345" t="s">
        <v>5503</v>
      </c>
      <c r="K345" t="s">
        <v>218</v>
      </c>
      <c r="L345" t="s">
        <v>219</v>
      </c>
      <c r="M345" t="s">
        <v>5504</v>
      </c>
      <c r="N345" t="s">
        <v>50</v>
      </c>
      <c r="O345" t="s">
        <v>5505</v>
      </c>
      <c r="P345" t="s">
        <v>5506</v>
      </c>
      <c r="Q345" t="s">
        <v>54</v>
      </c>
      <c r="R345" t="s">
        <v>54</v>
      </c>
      <c r="S345" t="s">
        <v>54</v>
      </c>
      <c r="T345" t="s">
        <v>483</v>
      </c>
      <c r="U345" t="s">
        <v>5507</v>
      </c>
      <c r="V345" t="s">
        <v>5508</v>
      </c>
      <c r="X345" t="s">
        <v>5509</v>
      </c>
      <c r="Y345" t="s">
        <v>59</v>
      </c>
      <c r="Z345" t="s">
        <v>60</v>
      </c>
      <c r="AA345" t="s">
        <v>5510</v>
      </c>
      <c r="AB345" t="s">
        <v>88</v>
      </c>
      <c r="AC345" t="s">
        <v>5511</v>
      </c>
      <c r="AD345" t="s">
        <v>5512</v>
      </c>
      <c r="AE345" t="s">
        <v>5513</v>
      </c>
      <c r="AF345" t="s">
        <v>4184</v>
      </c>
      <c r="AG345" t="s">
        <v>5511</v>
      </c>
      <c r="AH345" t="s">
        <v>5514</v>
      </c>
      <c r="AI345" t="s">
        <v>69</v>
      </c>
      <c r="AL345" t="s">
        <v>5515</v>
      </c>
      <c r="AM345" t="s">
        <v>5516</v>
      </c>
    </row>
    <row r="346" spans="1:39">
      <c r="A346" t="s">
        <v>5517</v>
      </c>
      <c r="B346" t="s">
        <v>5518</v>
      </c>
      <c r="C346" t="s">
        <v>41</v>
      </c>
      <c r="D346" t="s">
        <v>2716</v>
      </c>
      <c r="E346" t="s">
        <v>144</v>
      </c>
      <c r="F346" t="s">
        <v>44</v>
      </c>
      <c r="G346" t="s">
        <v>5519</v>
      </c>
      <c r="H346" t="s">
        <v>5520</v>
      </c>
      <c r="I346" t="s">
        <v>2825</v>
      </c>
      <c r="J346" t="s">
        <v>1481</v>
      </c>
      <c r="K346" t="s">
        <v>218</v>
      </c>
      <c r="L346" t="s">
        <v>219</v>
      </c>
      <c r="M346" t="s">
        <v>5521</v>
      </c>
      <c r="N346" t="s">
        <v>50</v>
      </c>
      <c r="O346" t="s">
        <v>5522</v>
      </c>
      <c r="P346" t="s">
        <v>5523</v>
      </c>
      <c r="Q346" t="s">
        <v>54</v>
      </c>
      <c r="R346" t="s">
        <v>54</v>
      </c>
      <c r="S346" t="s">
        <v>54</v>
      </c>
      <c r="T346" t="s">
        <v>5524</v>
      </c>
      <c r="U346" t="s">
        <v>5525</v>
      </c>
      <c r="V346" t="s">
        <v>5526</v>
      </c>
      <c r="X346" t="s">
        <v>5527</v>
      </c>
      <c r="Y346" t="s">
        <v>59</v>
      </c>
      <c r="Z346" t="s">
        <v>60</v>
      </c>
      <c r="AA346" t="s">
        <v>5528</v>
      </c>
      <c r="AB346" t="s">
        <v>5529</v>
      </c>
      <c r="AC346" t="s">
        <v>5530</v>
      </c>
      <c r="AD346" t="s">
        <v>5531</v>
      </c>
      <c r="AE346" t="s">
        <v>5532</v>
      </c>
      <c r="AF346" t="s">
        <v>5533</v>
      </c>
      <c r="AG346" t="s">
        <v>5534</v>
      </c>
      <c r="AH346" t="s">
        <v>5535</v>
      </c>
      <c r="AI346" t="s">
        <v>69</v>
      </c>
      <c r="AL346" t="s">
        <v>5536</v>
      </c>
      <c r="AM346" t="s">
        <v>5537</v>
      </c>
    </row>
    <row r="347" spans="1:39">
      <c r="A347" t="s">
        <v>3769</v>
      </c>
      <c r="B347" t="s">
        <v>5538</v>
      </c>
      <c r="C347" t="s">
        <v>41</v>
      </c>
      <c r="D347" t="s">
        <v>2716</v>
      </c>
      <c r="E347" t="s">
        <v>144</v>
      </c>
      <c r="F347" t="s">
        <v>44</v>
      </c>
      <c r="G347" t="s">
        <v>5539</v>
      </c>
      <c r="H347" t="s">
        <v>5540</v>
      </c>
      <c r="I347" t="s">
        <v>5462</v>
      </c>
      <c r="J347" t="s">
        <v>5541</v>
      </c>
      <c r="K347" t="s">
        <v>218</v>
      </c>
      <c r="L347" t="s">
        <v>219</v>
      </c>
      <c r="M347" t="s">
        <v>5542</v>
      </c>
      <c r="N347" t="s">
        <v>50</v>
      </c>
      <c r="O347" t="s">
        <v>5543</v>
      </c>
      <c r="P347" t="s">
        <v>3775</v>
      </c>
      <c r="Q347" t="s">
        <v>54</v>
      </c>
      <c r="R347" t="s">
        <v>54</v>
      </c>
      <c r="S347" t="s">
        <v>54</v>
      </c>
      <c r="T347" t="s">
        <v>1216</v>
      </c>
      <c r="U347" t="s">
        <v>3776</v>
      </c>
      <c r="V347" t="s">
        <v>3777</v>
      </c>
      <c r="W347" t="s">
        <v>3212</v>
      </c>
      <c r="X347" t="s">
        <v>1862</v>
      </c>
      <c r="Y347" t="s">
        <v>293</v>
      </c>
      <c r="Z347" t="s">
        <v>60</v>
      </c>
      <c r="AA347" t="s">
        <v>3778</v>
      </c>
      <c r="AB347" t="s">
        <v>857</v>
      </c>
      <c r="AC347" t="s">
        <v>3779</v>
      </c>
      <c r="AD347" t="s">
        <v>3780</v>
      </c>
      <c r="AE347" t="s">
        <v>5544</v>
      </c>
      <c r="AF347" t="s">
        <v>5545</v>
      </c>
      <c r="AG347" t="s">
        <v>5546</v>
      </c>
      <c r="AH347" t="s">
        <v>5547</v>
      </c>
      <c r="AI347" t="s">
        <v>69</v>
      </c>
      <c r="AL347" t="s">
        <v>5548</v>
      </c>
      <c r="AM347" t="s">
        <v>5549</v>
      </c>
    </row>
    <row r="348" spans="1:39">
      <c r="A348" t="s">
        <v>3167</v>
      </c>
      <c r="B348" t="s">
        <v>5550</v>
      </c>
      <c r="C348" t="s">
        <v>41</v>
      </c>
      <c r="D348" t="s">
        <v>2716</v>
      </c>
      <c r="E348" t="s">
        <v>144</v>
      </c>
      <c r="F348" t="s">
        <v>44</v>
      </c>
      <c r="G348" t="s">
        <v>5551</v>
      </c>
      <c r="H348" t="s">
        <v>5552</v>
      </c>
      <c r="I348" t="s">
        <v>5553</v>
      </c>
      <c r="J348" t="s">
        <v>5554</v>
      </c>
      <c r="K348" t="s">
        <v>218</v>
      </c>
      <c r="L348" t="s">
        <v>219</v>
      </c>
      <c r="M348" t="s">
        <v>5555</v>
      </c>
      <c r="N348" t="s">
        <v>50</v>
      </c>
      <c r="O348" t="s">
        <v>2646</v>
      </c>
      <c r="P348" t="s">
        <v>3172</v>
      </c>
      <c r="Q348" t="s">
        <v>54</v>
      </c>
      <c r="R348" t="s">
        <v>54</v>
      </c>
      <c r="S348" t="s">
        <v>54</v>
      </c>
      <c r="T348" t="s">
        <v>3173</v>
      </c>
      <c r="U348" t="s">
        <v>3174</v>
      </c>
      <c r="V348" t="s">
        <v>3175</v>
      </c>
      <c r="W348" t="s">
        <v>3176</v>
      </c>
      <c r="X348" t="s">
        <v>355</v>
      </c>
      <c r="Y348" t="s">
        <v>59</v>
      </c>
      <c r="Z348" t="s">
        <v>60</v>
      </c>
      <c r="AA348" t="s">
        <v>3177</v>
      </c>
      <c r="AB348" t="s">
        <v>568</v>
      </c>
      <c r="AC348" t="s">
        <v>3178</v>
      </c>
      <c r="AD348" t="s">
        <v>3179</v>
      </c>
      <c r="AE348" t="s">
        <v>5556</v>
      </c>
      <c r="AF348" t="s">
        <v>5557</v>
      </c>
      <c r="AG348" t="s">
        <v>5558</v>
      </c>
      <c r="AH348" t="s">
        <v>5559</v>
      </c>
      <c r="AI348" t="s">
        <v>69</v>
      </c>
      <c r="AL348" t="s">
        <v>5560</v>
      </c>
      <c r="AM348" t="s">
        <v>5561</v>
      </c>
    </row>
    <row r="349" spans="1:39">
      <c r="A349" t="s">
        <v>167</v>
      </c>
      <c r="B349" t="s">
        <v>5562</v>
      </c>
      <c r="C349" t="s">
        <v>41</v>
      </c>
      <c r="D349" t="s">
        <v>2716</v>
      </c>
      <c r="E349" t="s">
        <v>144</v>
      </c>
      <c r="F349" t="s">
        <v>44</v>
      </c>
      <c r="G349" t="s">
        <v>5563</v>
      </c>
      <c r="H349" t="s">
        <v>5564</v>
      </c>
      <c r="I349" t="s">
        <v>5565</v>
      </c>
      <c r="J349" t="s">
        <v>5566</v>
      </c>
      <c r="K349" t="s">
        <v>1459</v>
      </c>
      <c r="L349" t="s">
        <v>150</v>
      </c>
      <c r="M349" t="s">
        <v>5567</v>
      </c>
      <c r="N349" t="s">
        <v>50</v>
      </c>
      <c r="O349" t="s">
        <v>419</v>
      </c>
      <c r="P349" t="s">
        <v>176</v>
      </c>
      <c r="Q349" t="s">
        <v>54</v>
      </c>
      <c r="R349" t="s">
        <v>54</v>
      </c>
      <c r="S349" t="s">
        <v>54</v>
      </c>
      <c r="T349" t="s">
        <v>5099</v>
      </c>
      <c r="U349" t="s">
        <v>178</v>
      </c>
      <c r="V349" t="s">
        <v>158</v>
      </c>
      <c r="W349" t="s">
        <v>179</v>
      </c>
      <c r="X349" t="s">
        <v>180</v>
      </c>
      <c r="Y349" t="s">
        <v>158</v>
      </c>
      <c r="Z349" t="s">
        <v>181</v>
      </c>
      <c r="AA349" t="s">
        <v>182</v>
      </c>
      <c r="AB349" t="s">
        <v>5568</v>
      </c>
      <c r="AC349" t="s">
        <v>186</v>
      </c>
      <c r="AD349" t="s">
        <v>5569</v>
      </c>
      <c r="AE349" t="s">
        <v>5570</v>
      </c>
      <c r="AF349" t="s">
        <v>5571</v>
      </c>
      <c r="AG349" t="s">
        <v>186</v>
      </c>
      <c r="AH349" t="s">
        <v>5572</v>
      </c>
      <c r="AL349" t="s">
        <v>5573</v>
      </c>
      <c r="AM349" t="s">
        <v>5574</v>
      </c>
    </row>
    <row r="350" spans="1:39">
      <c r="A350" t="s">
        <v>3612</v>
      </c>
      <c r="B350" t="s">
        <v>5575</v>
      </c>
      <c r="C350" t="s">
        <v>41</v>
      </c>
      <c r="D350" t="s">
        <v>2716</v>
      </c>
      <c r="E350" t="s">
        <v>43</v>
      </c>
      <c r="F350" t="s">
        <v>44</v>
      </c>
      <c r="G350" t="s">
        <v>5576</v>
      </c>
      <c r="H350" t="s">
        <v>5577</v>
      </c>
      <c r="I350" t="s">
        <v>1708</v>
      </c>
      <c r="J350" t="s">
        <v>2446</v>
      </c>
      <c r="K350" t="s">
        <v>4214</v>
      </c>
      <c r="L350" t="s">
        <v>372</v>
      </c>
      <c r="M350" t="s">
        <v>5578</v>
      </c>
      <c r="N350" t="s">
        <v>50</v>
      </c>
      <c r="O350" t="s">
        <v>5579</v>
      </c>
      <c r="P350" t="s">
        <v>3616</v>
      </c>
      <c r="Q350" t="s">
        <v>54</v>
      </c>
      <c r="R350" t="s">
        <v>54</v>
      </c>
      <c r="S350" t="s">
        <v>54</v>
      </c>
      <c r="T350" t="s">
        <v>154</v>
      </c>
      <c r="U350" t="s">
        <v>3617</v>
      </c>
      <c r="V350" t="s">
        <v>3618</v>
      </c>
      <c r="X350" t="s">
        <v>1666</v>
      </c>
      <c r="Y350" t="s">
        <v>206</v>
      </c>
      <c r="Z350" t="s">
        <v>60</v>
      </c>
      <c r="AA350" t="s">
        <v>3619</v>
      </c>
      <c r="AB350" t="s">
        <v>88</v>
      </c>
      <c r="AC350" t="s">
        <v>3620</v>
      </c>
      <c r="AD350" t="s">
        <v>3621</v>
      </c>
      <c r="AE350" t="s">
        <v>5580</v>
      </c>
      <c r="AF350" t="s">
        <v>765</v>
      </c>
      <c r="AG350" t="s">
        <v>3620</v>
      </c>
      <c r="AH350" t="s">
        <v>5581</v>
      </c>
      <c r="AI350" t="s">
        <v>69</v>
      </c>
      <c r="AL350" t="s">
        <v>5582</v>
      </c>
      <c r="AM350" t="s">
        <v>5583</v>
      </c>
    </row>
    <row r="351" spans="1:39">
      <c r="A351" t="s">
        <v>769</v>
      </c>
      <c r="B351" t="s">
        <v>5584</v>
      </c>
      <c r="C351" t="s">
        <v>41</v>
      </c>
      <c r="D351" t="s">
        <v>2716</v>
      </c>
      <c r="E351" t="s">
        <v>43</v>
      </c>
      <c r="F351" t="s">
        <v>44</v>
      </c>
      <c r="G351" t="s">
        <v>5585</v>
      </c>
      <c r="H351" t="s">
        <v>5586</v>
      </c>
      <c r="I351" t="s">
        <v>1726</v>
      </c>
      <c r="J351" t="s">
        <v>5587</v>
      </c>
      <c r="K351" t="s">
        <v>4214</v>
      </c>
      <c r="L351" t="s">
        <v>372</v>
      </c>
      <c r="M351" t="s">
        <v>5578</v>
      </c>
      <c r="N351" t="s">
        <v>50</v>
      </c>
      <c r="O351" t="s">
        <v>810</v>
      </c>
      <c r="P351" t="s">
        <v>774</v>
      </c>
      <c r="Q351" t="s">
        <v>54</v>
      </c>
      <c r="R351" t="s">
        <v>54</v>
      </c>
      <c r="S351" t="s">
        <v>54</v>
      </c>
      <c r="T351" t="s">
        <v>775</v>
      </c>
      <c r="U351" t="s">
        <v>776</v>
      </c>
      <c r="V351" t="s">
        <v>5588</v>
      </c>
      <c r="W351" t="s">
        <v>5589</v>
      </c>
      <c r="X351" t="s">
        <v>778</v>
      </c>
      <c r="Y351" t="s">
        <v>206</v>
      </c>
      <c r="Z351" t="s">
        <v>60</v>
      </c>
      <c r="AA351" t="s">
        <v>779</v>
      </c>
      <c r="AB351" t="s">
        <v>133</v>
      </c>
      <c r="AC351" t="s">
        <v>780</v>
      </c>
      <c r="AD351" t="s">
        <v>781</v>
      </c>
      <c r="AE351" t="s">
        <v>5590</v>
      </c>
      <c r="AF351" t="s">
        <v>92</v>
      </c>
      <c r="AG351" t="s">
        <v>780</v>
      </c>
      <c r="AH351" t="s">
        <v>5591</v>
      </c>
      <c r="AI351" t="s">
        <v>69</v>
      </c>
      <c r="AL351" t="s">
        <v>5592</v>
      </c>
      <c r="AM351" t="s">
        <v>5593</v>
      </c>
    </row>
    <row r="352" spans="1:39">
      <c r="A352" t="s">
        <v>769</v>
      </c>
      <c r="B352" t="s">
        <v>5594</v>
      </c>
      <c r="C352" t="s">
        <v>41</v>
      </c>
      <c r="D352" t="s">
        <v>2716</v>
      </c>
      <c r="E352" t="s">
        <v>43</v>
      </c>
      <c r="F352" t="s">
        <v>44</v>
      </c>
      <c r="G352" t="s">
        <v>5595</v>
      </c>
      <c r="H352" t="s">
        <v>5596</v>
      </c>
      <c r="I352" t="s">
        <v>1708</v>
      </c>
      <c r="J352" t="s">
        <v>2446</v>
      </c>
      <c r="K352" t="s">
        <v>4214</v>
      </c>
      <c r="L352" t="s">
        <v>372</v>
      </c>
      <c r="M352" t="s">
        <v>5597</v>
      </c>
      <c r="N352" t="s">
        <v>50</v>
      </c>
      <c r="O352" t="s">
        <v>5598</v>
      </c>
      <c r="P352" t="s">
        <v>774</v>
      </c>
      <c r="Q352" t="s">
        <v>54</v>
      </c>
      <c r="R352" t="s">
        <v>54</v>
      </c>
      <c r="S352" t="s">
        <v>54</v>
      </c>
      <c r="T352" t="s">
        <v>775</v>
      </c>
      <c r="U352" t="s">
        <v>776</v>
      </c>
      <c r="V352" t="s">
        <v>5588</v>
      </c>
      <c r="W352" t="s">
        <v>5589</v>
      </c>
      <c r="X352" t="s">
        <v>778</v>
      </c>
      <c r="Y352" t="s">
        <v>206</v>
      </c>
      <c r="Z352" t="s">
        <v>60</v>
      </c>
      <c r="AA352" t="s">
        <v>779</v>
      </c>
      <c r="AB352" t="s">
        <v>133</v>
      </c>
      <c r="AC352" t="s">
        <v>780</v>
      </c>
      <c r="AD352" t="s">
        <v>781</v>
      </c>
      <c r="AE352" t="s">
        <v>5599</v>
      </c>
      <c r="AF352" t="s">
        <v>92</v>
      </c>
      <c r="AG352" t="s">
        <v>780</v>
      </c>
      <c r="AH352" t="s">
        <v>5600</v>
      </c>
      <c r="AI352" t="s">
        <v>69</v>
      </c>
      <c r="AL352" t="s">
        <v>5601</v>
      </c>
      <c r="AM352" t="s">
        <v>5602</v>
      </c>
    </row>
    <row r="353" spans="1:39">
      <c r="A353" t="s">
        <v>5603</v>
      </c>
      <c r="B353" t="s">
        <v>5604</v>
      </c>
      <c r="C353" t="s">
        <v>41</v>
      </c>
      <c r="D353" t="s">
        <v>2716</v>
      </c>
      <c r="E353" t="s">
        <v>43</v>
      </c>
      <c r="F353" t="s">
        <v>44</v>
      </c>
      <c r="G353" t="s">
        <v>5605</v>
      </c>
      <c r="H353" t="s">
        <v>5606</v>
      </c>
      <c r="I353" t="s">
        <v>1708</v>
      </c>
      <c r="J353" t="s">
        <v>2446</v>
      </c>
      <c r="K353" t="s">
        <v>4214</v>
      </c>
      <c r="L353" t="s">
        <v>372</v>
      </c>
      <c r="M353" t="s">
        <v>5597</v>
      </c>
      <c r="N353" t="s">
        <v>50</v>
      </c>
      <c r="O353" t="s">
        <v>125</v>
      </c>
      <c r="P353" t="s">
        <v>5607</v>
      </c>
      <c r="Q353" t="s">
        <v>54</v>
      </c>
      <c r="R353" t="s">
        <v>54</v>
      </c>
      <c r="S353" t="s">
        <v>54</v>
      </c>
      <c r="T353" t="s">
        <v>5608</v>
      </c>
      <c r="U353" t="s">
        <v>5609</v>
      </c>
      <c r="V353" t="s">
        <v>5610</v>
      </c>
      <c r="W353" t="s">
        <v>5611</v>
      </c>
      <c r="X353" t="s">
        <v>5612</v>
      </c>
      <c r="Y353" t="s">
        <v>250</v>
      </c>
      <c r="Z353" t="s">
        <v>60</v>
      </c>
      <c r="AA353" t="s">
        <v>5613</v>
      </c>
      <c r="AB353" t="s">
        <v>228</v>
      </c>
      <c r="AC353" t="s">
        <v>5614</v>
      </c>
      <c r="AD353" t="s">
        <v>5615</v>
      </c>
      <c r="AE353" t="s">
        <v>5616</v>
      </c>
      <c r="AF353" t="s">
        <v>92</v>
      </c>
      <c r="AG353" t="s">
        <v>5617</v>
      </c>
      <c r="AH353" t="s">
        <v>5618</v>
      </c>
      <c r="AL353" t="s">
        <v>5601</v>
      </c>
      <c r="AM353" t="s">
        <v>5602</v>
      </c>
    </row>
    <row r="354" spans="1:39">
      <c r="A354" t="s">
        <v>5619</v>
      </c>
      <c r="B354" t="s">
        <v>5620</v>
      </c>
      <c r="C354" t="s">
        <v>41</v>
      </c>
      <c r="D354" t="s">
        <v>2716</v>
      </c>
      <c r="E354" t="s">
        <v>43</v>
      </c>
      <c r="F354" t="s">
        <v>44</v>
      </c>
      <c r="G354" t="s">
        <v>5621</v>
      </c>
      <c r="H354" t="s">
        <v>5622</v>
      </c>
      <c r="I354" t="s">
        <v>1726</v>
      </c>
      <c r="J354" t="s">
        <v>5587</v>
      </c>
      <c r="K354" t="s">
        <v>4214</v>
      </c>
      <c r="L354" t="s">
        <v>372</v>
      </c>
      <c r="M354" t="s">
        <v>5597</v>
      </c>
      <c r="N354" t="s">
        <v>50</v>
      </c>
      <c r="O354" t="s">
        <v>5623</v>
      </c>
      <c r="P354" t="s">
        <v>5624</v>
      </c>
      <c r="Q354" t="s">
        <v>54</v>
      </c>
      <c r="R354" t="s">
        <v>54</v>
      </c>
      <c r="S354" t="s">
        <v>54</v>
      </c>
      <c r="T354" t="s">
        <v>4894</v>
      </c>
      <c r="U354" t="s">
        <v>5625</v>
      </c>
      <c r="V354" t="s">
        <v>5626</v>
      </c>
      <c r="W354" t="s">
        <v>5627</v>
      </c>
      <c r="X354" t="s">
        <v>5628</v>
      </c>
      <c r="Y354" t="s">
        <v>86</v>
      </c>
      <c r="Z354" t="s">
        <v>60</v>
      </c>
      <c r="AA354" t="s">
        <v>5629</v>
      </c>
      <c r="AB354" t="s">
        <v>1221</v>
      </c>
      <c r="AC354" t="s">
        <v>5630</v>
      </c>
      <c r="AD354" t="s">
        <v>5631</v>
      </c>
      <c r="AE354" t="s">
        <v>5629</v>
      </c>
      <c r="AF354" t="s">
        <v>765</v>
      </c>
      <c r="AG354" t="s">
        <v>5630</v>
      </c>
      <c r="AH354" t="s">
        <v>5631</v>
      </c>
      <c r="AL354" t="s">
        <v>5632</v>
      </c>
      <c r="AM354" t="s">
        <v>5633</v>
      </c>
    </row>
    <row r="355" spans="1:39">
      <c r="A355" t="s">
        <v>5634</v>
      </c>
      <c r="B355" t="s">
        <v>5635</v>
      </c>
      <c r="C355" t="s">
        <v>41</v>
      </c>
      <c r="D355" t="s">
        <v>2716</v>
      </c>
      <c r="E355" t="s">
        <v>43</v>
      </c>
      <c r="F355" t="s">
        <v>44</v>
      </c>
      <c r="G355" t="s">
        <v>5636</v>
      </c>
      <c r="H355" t="s">
        <v>5637</v>
      </c>
      <c r="I355" t="s">
        <v>5638</v>
      </c>
      <c r="J355" t="s">
        <v>1124</v>
      </c>
      <c r="K355" t="s">
        <v>4214</v>
      </c>
      <c r="L355" t="s">
        <v>372</v>
      </c>
      <c r="M355" t="s">
        <v>5639</v>
      </c>
      <c r="N355" t="s">
        <v>50</v>
      </c>
      <c r="O355" t="s">
        <v>2254</v>
      </c>
      <c r="P355" t="s">
        <v>5640</v>
      </c>
      <c r="Q355" t="s">
        <v>54</v>
      </c>
      <c r="R355" t="s">
        <v>54</v>
      </c>
      <c r="S355" t="s">
        <v>54</v>
      </c>
      <c r="T355" t="s">
        <v>1043</v>
      </c>
      <c r="U355" t="s">
        <v>5641</v>
      </c>
      <c r="V355" t="s">
        <v>5642</v>
      </c>
      <c r="X355" t="s">
        <v>5643</v>
      </c>
      <c r="Y355" t="s">
        <v>206</v>
      </c>
      <c r="Z355" t="s">
        <v>60</v>
      </c>
      <c r="AA355" t="s">
        <v>5644</v>
      </c>
      <c r="AB355" t="s">
        <v>5645</v>
      </c>
      <c r="AC355" t="s">
        <v>5646</v>
      </c>
      <c r="AD355" t="s">
        <v>5647</v>
      </c>
      <c r="AE355" t="s">
        <v>5648</v>
      </c>
      <c r="AF355" t="s">
        <v>5649</v>
      </c>
      <c r="AG355" t="s">
        <v>5646</v>
      </c>
      <c r="AH355" t="s">
        <v>5650</v>
      </c>
      <c r="AI355" t="s">
        <v>69</v>
      </c>
      <c r="AL355" t="s">
        <v>5651</v>
      </c>
      <c r="AM355" t="s">
        <v>5652</v>
      </c>
    </row>
    <row r="356" spans="1:39">
      <c r="A356" t="s">
        <v>577</v>
      </c>
      <c r="B356" t="s">
        <v>5653</v>
      </c>
      <c r="C356" t="s">
        <v>41</v>
      </c>
      <c r="D356" t="s">
        <v>2716</v>
      </c>
      <c r="E356" t="s">
        <v>43</v>
      </c>
      <c r="F356" t="s">
        <v>44</v>
      </c>
      <c r="G356" t="s">
        <v>5654</v>
      </c>
      <c r="H356" t="s">
        <v>5655</v>
      </c>
      <c r="I356" t="s">
        <v>123</v>
      </c>
      <c r="J356" t="s">
        <v>124</v>
      </c>
      <c r="K356" t="s">
        <v>4214</v>
      </c>
      <c r="L356" t="s">
        <v>372</v>
      </c>
      <c r="M356" t="s">
        <v>5639</v>
      </c>
      <c r="N356" t="s">
        <v>50</v>
      </c>
      <c r="O356" t="s">
        <v>773</v>
      </c>
      <c r="P356" t="s">
        <v>587</v>
      </c>
      <c r="Q356" t="s">
        <v>54</v>
      </c>
      <c r="R356" t="s">
        <v>54</v>
      </c>
      <c r="S356" t="s">
        <v>54</v>
      </c>
      <c r="T356" t="s">
        <v>588</v>
      </c>
      <c r="U356" t="s">
        <v>589</v>
      </c>
      <c r="V356" t="s">
        <v>59</v>
      </c>
      <c r="X356" t="s">
        <v>590</v>
      </c>
      <c r="Y356" t="s">
        <v>59</v>
      </c>
      <c r="Z356" t="s">
        <v>591</v>
      </c>
      <c r="AA356" t="s">
        <v>592</v>
      </c>
      <c r="AB356" t="s">
        <v>133</v>
      </c>
      <c r="AC356" t="s">
        <v>593</v>
      </c>
      <c r="AD356" t="s">
        <v>594</v>
      </c>
      <c r="AE356" t="s">
        <v>5656</v>
      </c>
      <c r="AF356" t="s">
        <v>765</v>
      </c>
      <c r="AG356" t="s">
        <v>593</v>
      </c>
      <c r="AH356" t="s">
        <v>5657</v>
      </c>
      <c r="AI356" t="s">
        <v>69</v>
      </c>
      <c r="AL356" t="s">
        <v>5658</v>
      </c>
      <c r="AM356" t="s">
        <v>5659</v>
      </c>
    </row>
    <row r="357" spans="1:39">
      <c r="A357" t="s">
        <v>977</v>
      </c>
      <c r="B357" t="s">
        <v>5660</v>
      </c>
      <c r="C357" t="s">
        <v>41</v>
      </c>
      <c r="D357" t="s">
        <v>2716</v>
      </c>
      <c r="E357" t="s">
        <v>43</v>
      </c>
      <c r="F357" t="s">
        <v>44</v>
      </c>
      <c r="G357" t="s">
        <v>5661</v>
      </c>
      <c r="H357" t="s">
        <v>5662</v>
      </c>
      <c r="I357" t="s">
        <v>5638</v>
      </c>
      <c r="J357" t="s">
        <v>1124</v>
      </c>
      <c r="K357" t="s">
        <v>4214</v>
      </c>
      <c r="L357" t="s">
        <v>372</v>
      </c>
      <c r="M357" t="s">
        <v>5639</v>
      </c>
      <c r="N357" t="s">
        <v>50</v>
      </c>
      <c r="O357" t="s">
        <v>2060</v>
      </c>
      <c r="P357" t="s">
        <v>984</v>
      </c>
      <c r="Q357" t="s">
        <v>54</v>
      </c>
      <c r="R357" t="s">
        <v>54</v>
      </c>
      <c r="S357" t="s">
        <v>80</v>
      </c>
      <c r="T357" t="s">
        <v>985</v>
      </c>
      <c r="U357" t="s">
        <v>986</v>
      </c>
      <c r="V357" t="s">
        <v>4207</v>
      </c>
      <c r="W357" t="s">
        <v>988</v>
      </c>
      <c r="X357" t="s">
        <v>989</v>
      </c>
      <c r="Y357" t="s">
        <v>206</v>
      </c>
      <c r="Z357" t="s">
        <v>60</v>
      </c>
      <c r="AA357" t="s">
        <v>990</v>
      </c>
      <c r="AB357" t="s">
        <v>568</v>
      </c>
      <c r="AC357" t="s">
        <v>991</v>
      </c>
      <c r="AD357" t="s">
        <v>992</v>
      </c>
      <c r="AE357" t="s">
        <v>5663</v>
      </c>
      <c r="AF357" t="s">
        <v>1747</v>
      </c>
      <c r="AG357" t="s">
        <v>991</v>
      </c>
      <c r="AH357" t="s">
        <v>5664</v>
      </c>
      <c r="AL357" t="s">
        <v>5665</v>
      </c>
      <c r="AM357" t="s">
        <v>5666</v>
      </c>
    </row>
    <row r="358" spans="1:39">
      <c r="A358" t="s">
        <v>4170</v>
      </c>
      <c r="B358" t="s">
        <v>5667</v>
      </c>
      <c r="C358" t="s">
        <v>41</v>
      </c>
      <c r="D358" t="s">
        <v>2716</v>
      </c>
      <c r="E358" t="s">
        <v>43</v>
      </c>
      <c r="F358" t="s">
        <v>44</v>
      </c>
      <c r="G358" t="s">
        <v>5668</v>
      </c>
      <c r="H358" t="s">
        <v>5669</v>
      </c>
      <c r="I358" t="s">
        <v>5670</v>
      </c>
      <c r="J358" t="s">
        <v>5671</v>
      </c>
      <c r="K358" t="s">
        <v>4214</v>
      </c>
      <c r="L358" t="s">
        <v>372</v>
      </c>
      <c r="M358" t="s">
        <v>5672</v>
      </c>
      <c r="N358" t="s">
        <v>50</v>
      </c>
      <c r="O358" t="s">
        <v>5673</v>
      </c>
      <c r="P358" t="s">
        <v>4176</v>
      </c>
      <c r="Q358" t="s">
        <v>54</v>
      </c>
      <c r="R358" t="s">
        <v>54</v>
      </c>
      <c r="S358" t="s">
        <v>54</v>
      </c>
      <c r="T358" t="s">
        <v>4177</v>
      </c>
      <c r="U358" t="s">
        <v>4178</v>
      </c>
      <c r="V358" t="s">
        <v>4179</v>
      </c>
      <c r="X358" t="s">
        <v>423</v>
      </c>
      <c r="Y358" t="s">
        <v>333</v>
      </c>
      <c r="Z358" t="s">
        <v>60</v>
      </c>
      <c r="AA358" t="s">
        <v>4180</v>
      </c>
      <c r="AB358" t="s">
        <v>2780</v>
      </c>
      <c r="AC358" t="s">
        <v>4181</v>
      </c>
      <c r="AD358" t="s">
        <v>4182</v>
      </c>
      <c r="AE358" t="s">
        <v>5674</v>
      </c>
      <c r="AF358" t="s">
        <v>428</v>
      </c>
      <c r="AG358" t="s">
        <v>4181</v>
      </c>
      <c r="AH358" t="s">
        <v>5675</v>
      </c>
      <c r="AI358" t="s">
        <v>69</v>
      </c>
      <c r="AL358" t="s">
        <v>5676</v>
      </c>
      <c r="AM358" t="s">
        <v>5677</v>
      </c>
    </row>
    <row r="359" spans="1:39">
      <c r="A359" t="s">
        <v>5678</v>
      </c>
      <c r="B359" t="s">
        <v>5679</v>
      </c>
      <c r="C359" t="s">
        <v>41</v>
      </c>
      <c r="D359" t="s">
        <v>2716</v>
      </c>
      <c r="E359" t="s">
        <v>43</v>
      </c>
      <c r="F359" t="s">
        <v>44</v>
      </c>
      <c r="G359" t="s">
        <v>5680</v>
      </c>
      <c r="H359" t="s">
        <v>5681</v>
      </c>
      <c r="I359" t="s">
        <v>1275</v>
      </c>
      <c r="J359" t="s">
        <v>743</v>
      </c>
      <c r="K359" t="s">
        <v>4214</v>
      </c>
      <c r="L359" t="s">
        <v>372</v>
      </c>
      <c r="M359" t="s">
        <v>5672</v>
      </c>
      <c r="N359" t="s">
        <v>50</v>
      </c>
      <c r="O359" t="s">
        <v>810</v>
      </c>
      <c r="P359" t="s">
        <v>5682</v>
      </c>
      <c r="Q359" t="s">
        <v>54</v>
      </c>
      <c r="R359" t="s">
        <v>80</v>
      </c>
      <c r="S359" t="s">
        <v>80</v>
      </c>
      <c r="T359" t="s">
        <v>1828</v>
      </c>
      <c r="U359" t="s">
        <v>5683</v>
      </c>
      <c r="V359" t="s">
        <v>5684</v>
      </c>
      <c r="W359" t="s">
        <v>5685</v>
      </c>
      <c r="X359" t="s">
        <v>2158</v>
      </c>
      <c r="Y359" t="s">
        <v>86</v>
      </c>
      <c r="Z359" t="s">
        <v>60</v>
      </c>
      <c r="AA359" t="s">
        <v>5686</v>
      </c>
      <c r="AB359" t="s">
        <v>5687</v>
      </c>
      <c r="AC359" t="s">
        <v>5688</v>
      </c>
      <c r="AD359" t="s">
        <v>5689</v>
      </c>
      <c r="AE359" t="s">
        <v>5690</v>
      </c>
      <c r="AF359" t="s">
        <v>92</v>
      </c>
      <c r="AG359" t="s">
        <v>5691</v>
      </c>
      <c r="AH359" t="s">
        <v>5692</v>
      </c>
      <c r="AI359" t="s">
        <v>69</v>
      </c>
      <c r="AL359" t="s">
        <v>5693</v>
      </c>
      <c r="AM359" t="s">
        <v>5694</v>
      </c>
    </row>
    <row r="360" spans="1:39">
      <c r="A360" t="s">
        <v>5695</v>
      </c>
      <c r="B360" t="s">
        <v>5696</v>
      </c>
      <c r="C360" t="s">
        <v>41</v>
      </c>
      <c r="D360" t="s">
        <v>2716</v>
      </c>
      <c r="E360" t="s">
        <v>43</v>
      </c>
      <c r="F360" t="s">
        <v>44</v>
      </c>
      <c r="G360" t="s">
        <v>5697</v>
      </c>
      <c r="H360" t="s">
        <v>5698</v>
      </c>
      <c r="I360" t="s">
        <v>1525</v>
      </c>
      <c r="J360" t="s">
        <v>4466</v>
      </c>
      <c r="K360" t="s">
        <v>4214</v>
      </c>
      <c r="L360" t="s">
        <v>372</v>
      </c>
      <c r="M360" t="s">
        <v>5672</v>
      </c>
      <c r="N360" t="s">
        <v>50</v>
      </c>
      <c r="O360" t="s">
        <v>125</v>
      </c>
      <c r="P360" t="s">
        <v>5699</v>
      </c>
      <c r="Q360" t="s">
        <v>54</v>
      </c>
      <c r="R360" t="s">
        <v>54</v>
      </c>
      <c r="S360" t="s">
        <v>54</v>
      </c>
      <c r="T360" t="s">
        <v>2226</v>
      </c>
      <c r="U360" t="s">
        <v>5700</v>
      </c>
      <c r="V360" t="s">
        <v>5701</v>
      </c>
      <c r="X360" t="s">
        <v>423</v>
      </c>
      <c r="Y360" t="s">
        <v>333</v>
      </c>
      <c r="Z360" t="s">
        <v>60</v>
      </c>
      <c r="AA360" t="s">
        <v>5702</v>
      </c>
      <c r="AB360" t="s">
        <v>568</v>
      </c>
      <c r="AC360" t="s">
        <v>5703</v>
      </c>
      <c r="AD360" t="s">
        <v>5704</v>
      </c>
      <c r="AE360" t="s">
        <v>5705</v>
      </c>
      <c r="AF360" t="s">
        <v>615</v>
      </c>
      <c r="AG360" t="s">
        <v>5706</v>
      </c>
      <c r="AH360" t="s">
        <v>5707</v>
      </c>
      <c r="AI360" t="s">
        <v>69</v>
      </c>
      <c r="AL360" t="s">
        <v>5708</v>
      </c>
      <c r="AM360" t="s">
        <v>5709</v>
      </c>
    </row>
    <row r="361" spans="1:39">
      <c r="A361" t="s">
        <v>881</v>
      </c>
      <c r="B361" t="s">
        <v>5710</v>
      </c>
      <c r="C361" t="s">
        <v>41</v>
      </c>
      <c r="D361" t="s">
        <v>2716</v>
      </c>
      <c r="E361" t="s">
        <v>43</v>
      </c>
      <c r="F361" t="s">
        <v>44</v>
      </c>
      <c r="G361" t="s">
        <v>5711</v>
      </c>
      <c r="H361" t="s">
        <v>5712</v>
      </c>
      <c r="I361" t="s">
        <v>603</v>
      </c>
      <c r="J361" t="s">
        <v>5671</v>
      </c>
      <c r="K361" t="s">
        <v>4214</v>
      </c>
      <c r="L361" t="s">
        <v>372</v>
      </c>
      <c r="M361" t="s">
        <v>5672</v>
      </c>
      <c r="N361" t="s">
        <v>50</v>
      </c>
      <c r="O361" t="s">
        <v>125</v>
      </c>
      <c r="P361" t="s">
        <v>885</v>
      </c>
      <c r="Q361" t="s">
        <v>54</v>
      </c>
      <c r="R361" t="s">
        <v>54</v>
      </c>
      <c r="S361" t="s">
        <v>80</v>
      </c>
      <c r="T361" t="s">
        <v>4482</v>
      </c>
      <c r="U361" t="s">
        <v>886</v>
      </c>
      <c r="V361" t="s">
        <v>887</v>
      </c>
      <c r="W361" t="s">
        <v>888</v>
      </c>
      <c r="X361" t="s">
        <v>889</v>
      </c>
      <c r="Y361" t="s">
        <v>158</v>
      </c>
      <c r="Z361" t="s">
        <v>60</v>
      </c>
      <c r="AA361" t="s">
        <v>890</v>
      </c>
      <c r="AB361" t="s">
        <v>1727</v>
      </c>
      <c r="AC361" t="s">
        <v>892</v>
      </c>
      <c r="AD361" t="s">
        <v>893</v>
      </c>
      <c r="AE361" t="s">
        <v>5713</v>
      </c>
      <c r="AF361" t="s">
        <v>895</v>
      </c>
      <c r="AG361" t="s">
        <v>5714</v>
      </c>
      <c r="AH361" t="s">
        <v>5715</v>
      </c>
      <c r="AI361" t="s">
        <v>69</v>
      </c>
      <c r="AL361" t="s">
        <v>5716</v>
      </c>
      <c r="AM361" t="s">
        <v>5717</v>
      </c>
    </row>
    <row r="362" spans="1:39">
      <c r="A362" t="s">
        <v>881</v>
      </c>
      <c r="B362" t="s">
        <v>5718</v>
      </c>
      <c r="C362" t="s">
        <v>41</v>
      </c>
      <c r="D362" t="s">
        <v>2716</v>
      </c>
      <c r="E362" t="s">
        <v>43</v>
      </c>
      <c r="F362" t="s">
        <v>44</v>
      </c>
      <c r="G362" t="s">
        <v>5719</v>
      </c>
      <c r="H362" t="s">
        <v>5720</v>
      </c>
      <c r="I362" t="s">
        <v>1558</v>
      </c>
      <c r="J362" t="s">
        <v>5721</v>
      </c>
      <c r="K362" t="s">
        <v>4214</v>
      </c>
      <c r="L362" t="s">
        <v>372</v>
      </c>
      <c r="M362" t="s">
        <v>5722</v>
      </c>
      <c r="N362" t="s">
        <v>50</v>
      </c>
      <c r="O362" t="s">
        <v>2757</v>
      </c>
      <c r="P362" t="s">
        <v>885</v>
      </c>
      <c r="Q362" t="s">
        <v>54</v>
      </c>
      <c r="R362" t="s">
        <v>54</v>
      </c>
      <c r="S362" t="s">
        <v>80</v>
      </c>
      <c r="T362" t="s">
        <v>4482</v>
      </c>
      <c r="U362" t="s">
        <v>886</v>
      </c>
      <c r="V362" t="s">
        <v>887</v>
      </c>
      <c r="W362" t="s">
        <v>888</v>
      </c>
      <c r="X362" t="s">
        <v>889</v>
      </c>
      <c r="Y362" t="s">
        <v>158</v>
      </c>
      <c r="Z362" t="s">
        <v>60</v>
      </c>
      <c r="AA362" t="s">
        <v>890</v>
      </c>
      <c r="AB362" t="s">
        <v>3977</v>
      </c>
      <c r="AC362" t="s">
        <v>892</v>
      </c>
      <c r="AD362" t="s">
        <v>893</v>
      </c>
      <c r="AE362" t="s">
        <v>3978</v>
      </c>
      <c r="AF362" t="s">
        <v>934</v>
      </c>
      <c r="AG362" t="s">
        <v>3979</v>
      </c>
      <c r="AH362" t="s">
        <v>3980</v>
      </c>
      <c r="AI362" t="s">
        <v>69</v>
      </c>
      <c r="AL362" t="s">
        <v>5723</v>
      </c>
      <c r="AM362" t="s">
        <v>5724</v>
      </c>
    </row>
    <row r="363" spans="1:39">
      <c r="A363" t="s">
        <v>5725</v>
      </c>
      <c r="B363" t="s">
        <v>5726</v>
      </c>
      <c r="C363" t="s">
        <v>41</v>
      </c>
      <c r="D363" t="s">
        <v>2716</v>
      </c>
      <c r="E363" t="s">
        <v>43</v>
      </c>
      <c r="F363" t="s">
        <v>44</v>
      </c>
      <c r="G363" t="s">
        <v>5727</v>
      </c>
      <c r="H363" t="s">
        <v>5728</v>
      </c>
      <c r="I363" t="s">
        <v>1558</v>
      </c>
      <c r="J363" t="s">
        <v>5721</v>
      </c>
      <c r="K363" t="s">
        <v>4214</v>
      </c>
      <c r="L363" t="s">
        <v>372</v>
      </c>
      <c r="M363" t="s">
        <v>5722</v>
      </c>
      <c r="N363" t="s">
        <v>50</v>
      </c>
      <c r="O363" t="s">
        <v>5729</v>
      </c>
      <c r="P363" t="s">
        <v>5730</v>
      </c>
      <c r="Q363" t="s">
        <v>54</v>
      </c>
      <c r="R363" t="s">
        <v>54</v>
      </c>
      <c r="S363" t="s">
        <v>54</v>
      </c>
      <c r="T363" t="s">
        <v>375</v>
      </c>
      <c r="V363" t="s">
        <v>5731</v>
      </c>
      <c r="X363" t="s">
        <v>5732</v>
      </c>
      <c r="Y363" t="s">
        <v>403</v>
      </c>
      <c r="Z363" t="s">
        <v>60</v>
      </c>
      <c r="AA363" t="s">
        <v>5733</v>
      </c>
      <c r="AB363" t="s">
        <v>88</v>
      </c>
      <c r="AC363" t="s">
        <v>5734</v>
      </c>
      <c r="AD363" t="s">
        <v>5735</v>
      </c>
      <c r="AE363" t="s">
        <v>5736</v>
      </c>
      <c r="AF363" t="s">
        <v>1010</v>
      </c>
      <c r="AG363" t="s">
        <v>5737</v>
      </c>
      <c r="AH363" t="s">
        <v>5738</v>
      </c>
      <c r="AI363" t="s">
        <v>69</v>
      </c>
      <c r="AL363" t="s">
        <v>5739</v>
      </c>
      <c r="AM363" t="s">
        <v>5740</v>
      </c>
    </row>
    <row r="364" spans="1:39">
      <c r="A364" t="s">
        <v>3139</v>
      </c>
      <c r="B364" t="s">
        <v>5741</v>
      </c>
      <c r="C364" t="s">
        <v>41</v>
      </c>
      <c r="D364" t="s">
        <v>2716</v>
      </c>
      <c r="E364" t="s">
        <v>43</v>
      </c>
      <c r="F364" t="s">
        <v>44</v>
      </c>
      <c r="G364" t="s">
        <v>5742</v>
      </c>
      <c r="H364" t="s">
        <v>5743</v>
      </c>
      <c r="I364" t="s">
        <v>5744</v>
      </c>
      <c r="J364" t="s">
        <v>1340</v>
      </c>
      <c r="K364" t="s">
        <v>49</v>
      </c>
      <c r="L364" t="s">
        <v>50</v>
      </c>
      <c r="M364" t="s">
        <v>5745</v>
      </c>
      <c r="N364" t="s">
        <v>50</v>
      </c>
      <c r="O364" t="s">
        <v>2757</v>
      </c>
      <c r="P364" t="s">
        <v>3143</v>
      </c>
      <c r="Q364" t="s">
        <v>54</v>
      </c>
      <c r="R364" t="s">
        <v>54</v>
      </c>
      <c r="S364" t="s">
        <v>54</v>
      </c>
      <c r="T364" t="s">
        <v>154</v>
      </c>
      <c r="U364" t="s">
        <v>3145</v>
      </c>
      <c r="V364" t="s">
        <v>3146</v>
      </c>
      <c r="X364" t="s">
        <v>486</v>
      </c>
      <c r="Y364" t="s">
        <v>487</v>
      </c>
      <c r="Z364" t="s">
        <v>60</v>
      </c>
      <c r="AA364" t="s">
        <v>3147</v>
      </c>
      <c r="AB364" t="s">
        <v>3148</v>
      </c>
      <c r="AC364" t="s">
        <v>3149</v>
      </c>
      <c r="AD364" t="s">
        <v>3150</v>
      </c>
      <c r="AE364" t="s">
        <v>5746</v>
      </c>
      <c r="AF364" t="s">
        <v>5747</v>
      </c>
      <c r="AG364" t="s">
        <v>3149</v>
      </c>
      <c r="AH364" t="s">
        <v>3153</v>
      </c>
      <c r="AI364" t="s">
        <v>69</v>
      </c>
      <c r="AL364" t="s">
        <v>5748</v>
      </c>
      <c r="AM364" t="s">
        <v>5749</v>
      </c>
    </row>
    <row r="365" spans="1:39">
      <c r="A365" t="s">
        <v>5750</v>
      </c>
      <c r="B365" t="s">
        <v>5751</v>
      </c>
      <c r="C365" t="s">
        <v>41</v>
      </c>
      <c r="D365" t="s">
        <v>2716</v>
      </c>
      <c r="E365" t="s">
        <v>43</v>
      </c>
      <c r="F365" t="s">
        <v>44</v>
      </c>
      <c r="G365" t="s">
        <v>5752</v>
      </c>
      <c r="H365" t="s">
        <v>5753</v>
      </c>
      <c r="I365" t="s">
        <v>5754</v>
      </c>
      <c r="J365" t="s">
        <v>1340</v>
      </c>
      <c r="K365" t="s">
        <v>49</v>
      </c>
      <c r="L365" t="s">
        <v>50</v>
      </c>
      <c r="M365" t="s">
        <v>5755</v>
      </c>
      <c r="N365" t="s">
        <v>50</v>
      </c>
      <c r="O365" t="s">
        <v>2757</v>
      </c>
      <c r="P365" t="s">
        <v>5756</v>
      </c>
      <c r="Q365" t="s">
        <v>54</v>
      </c>
      <c r="R365" t="s">
        <v>80</v>
      </c>
      <c r="S365" t="s">
        <v>54</v>
      </c>
      <c r="T365" t="s">
        <v>375</v>
      </c>
      <c r="U365" t="s">
        <v>5757</v>
      </c>
      <c r="V365" t="s">
        <v>5758</v>
      </c>
      <c r="W365" t="s">
        <v>5759</v>
      </c>
      <c r="X365" t="s">
        <v>5760</v>
      </c>
      <c r="Y365" t="s">
        <v>3058</v>
      </c>
      <c r="Z365" t="s">
        <v>60</v>
      </c>
      <c r="AA365" t="s">
        <v>5761</v>
      </c>
      <c r="AB365" t="s">
        <v>4184</v>
      </c>
      <c r="AC365" t="s">
        <v>5762</v>
      </c>
      <c r="AD365" t="s">
        <v>5763</v>
      </c>
      <c r="AE365" t="s">
        <v>5761</v>
      </c>
      <c r="AF365" t="s">
        <v>4184</v>
      </c>
      <c r="AG365" t="s">
        <v>5762</v>
      </c>
      <c r="AH365" t="s">
        <v>5763</v>
      </c>
      <c r="AI365" t="s">
        <v>69</v>
      </c>
      <c r="AL365" t="s">
        <v>5764</v>
      </c>
      <c r="AM365" t="s">
        <v>5765</v>
      </c>
    </row>
    <row r="366" spans="1:39">
      <c r="A366" t="s">
        <v>5766</v>
      </c>
      <c r="B366" t="s">
        <v>5751</v>
      </c>
      <c r="C366" t="s">
        <v>41</v>
      </c>
      <c r="D366" t="s">
        <v>2716</v>
      </c>
      <c r="E366" t="s">
        <v>43</v>
      </c>
      <c r="F366" t="s">
        <v>44</v>
      </c>
      <c r="G366" t="s">
        <v>5767</v>
      </c>
      <c r="H366" t="s">
        <v>5768</v>
      </c>
      <c r="I366" t="s">
        <v>5754</v>
      </c>
      <c r="J366" t="s">
        <v>1340</v>
      </c>
      <c r="K366" t="s">
        <v>49</v>
      </c>
      <c r="L366" t="s">
        <v>50</v>
      </c>
      <c r="M366" t="s">
        <v>5755</v>
      </c>
      <c r="N366" t="s">
        <v>50</v>
      </c>
      <c r="O366" t="s">
        <v>2757</v>
      </c>
      <c r="P366" t="s">
        <v>5769</v>
      </c>
      <c r="Q366" t="s">
        <v>54</v>
      </c>
      <c r="R366" t="s">
        <v>54</v>
      </c>
      <c r="S366" t="s">
        <v>54</v>
      </c>
      <c r="T366" t="s">
        <v>909</v>
      </c>
      <c r="U366" t="s">
        <v>5770</v>
      </c>
      <c r="V366" t="s">
        <v>5771</v>
      </c>
      <c r="W366" t="s">
        <v>5772</v>
      </c>
      <c r="X366" t="s">
        <v>5773</v>
      </c>
      <c r="Y366" t="s">
        <v>206</v>
      </c>
      <c r="Z366" t="s">
        <v>5774</v>
      </c>
      <c r="AA366" t="s">
        <v>5775</v>
      </c>
      <c r="AB366" t="s">
        <v>62</v>
      </c>
      <c r="AC366" t="s">
        <v>5776</v>
      </c>
      <c r="AD366" t="s">
        <v>5777</v>
      </c>
      <c r="AE366" t="s">
        <v>5775</v>
      </c>
      <c r="AF366" t="s">
        <v>62</v>
      </c>
      <c r="AG366" t="s">
        <v>5776</v>
      </c>
      <c r="AH366" t="s">
        <v>5777</v>
      </c>
      <c r="AI366" t="s">
        <v>69</v>
      </c>
      <c r="AL366" t="s">
        <v>5778</v>
      </c>
      <c r="AM366" t="s">
        <v>5779</v>
      </c>
    </row>
    <row r="367" spans="1:39">
      <c r="A367" t="s">
        <v>1083</v>
      </c>
      <c r="B367" t="s">
        <v>5780</v>
      </c>
      <c r="C367" t="s">
        <v>41</v>
      </c>
      <c r="D367" t="s">
        <v>2716</v>
      </c>
      <c r="E367" t="s">
        <v>43</v>
      </c>
      <c r="F367" t="s">
        <v>44</v>
      </c>
      <c r="G367" t="s">
        <v>5781</v>
      </c>
      <c r="H367" t="s">
        <v>5782</v>
      </c>
      <c r="I367" t="s">
        <v>5754</v>
      </c>
      <c r="J367" t="s">
        <v>1340</v>
      </c>
      <c r="K367" t="s">
        <v>49</v>
      </c>
      <c r="L367" t="s">
        <v>50</v>
      </c>
      <c r="M367" t="s">
        <v>5755</v>
      </c>
      <c r="N367" t="s">
        <v>50</v>
      </c>
      <c r="O367" t="s">
        <v>3571</v>
      </c>
      <c r="P367" t="s">
        <v>1089</v>
      </c>
      <c r="Q367" t="s">
        <v>54</v>
      </c>
      <c r="R367" t="s">
        <v>54</v>
      </c>
      <c r="S367" t="s">
        <v>54</v>
      </c>
      <c r="T367" t="s">
        <v>2355</v>
      </c>
      <c r="U367" t="s">
        <v>1090</v>
      </c>
      <c r="V367" t="s">
        <v>1091</v>
      </c>
      <c r="X367" t="s">
        <v>1092</v>
      </c>
      <c r="Y367" t="s">
        <v>1093</v>
      </c>
      <c r="Z367" t="s">
        <v>60</v>
      </c>
      <c r="AA367" t="s">
        <v>5783</v>
      </c>
      <c r="AB367" t="s">
        <v>88</v>
      </c>
      <c r="AC367" t="s">
        <v>1095</v>
      </c>
      <c r="AD367" t="s">
        <v>1096</v>
      </c>
      <c r="AE367" t="s">
        <v>5784</v>
      </c>
      <c r="AF367" t="s">
        <v>92</v>
      </c>
      <c r="AG367" t="s">
        <v>1095</v>
      </c>
      <c r="AH367" t="s">
        <v>5785</v>
      </c>
      <c r="AL367" t="s">
        <v>5786</v>
      </c>
      <c r="AM367" t="s">
        <v>5787</v>
      </c>
    </row>
    <row r="368" spans="1:39">
      <c r="A368" t="s">
        <v>5788</v>
      </c>
      <c r="B368" t="s">
        <v>5789</v>
      </c>
      <c r="C368" t="s">
        <v>41</v>
      </c>
      <c r="D368" t="s">
        <v>2716</v>
      </c>
      <c r="E368" t="s">
        <v>43</v>
      </c>
      <c r="F368" t="s">
        <v>44</v>
      </c>
      <c r="G368" t="s">
        <v>5790</v>
      </c>
      <c r="H368" t="s">
        <v>5791</v>
      </c>
      <c r="I368" t="s">
        <v>1726</v>
      </c>
      <c r="J368" t="s">
        <v>2578</v>
      </c>
      <c r="K368" t="s">
        <v>49</v>
      </c>
      <c r="L368" t="s">
        <v>50</v>
      </c>
      <c r="M368" t="s">
        <v>5792</v>
      </c>
      <c r="N368" t="s">
        <v>50</v>
      </c>
      <c r="O368" t="s">
        <v>2757</v>
      </c>
      <c r="P368" t="s">
        <v>5793</v>
      </c>
      <c r="Q368" t="s">
        <v>54</v>
      </c>
      <c r="R368" t="s">
        <v>54</v>
      </c>
      <c r="S368" t="s">
        <v>54</v>
      </c>
      <c r="T368" t="s">
        <v>2116</v>
      </c>
      <c r="U368" t="s">
        <v>5794</v>
      </c>
      <c r="V368" t="s">
        <v>5795</v>
      </c>
      <c r="X368" t="s">
        <v>5796</v>
      </c>
      <c r="Y368" t="s">
        <v>403</v>
      </c>
      <c r="Z368" t="s">
        <v>60</v>
      </c>
      <c r="AA368" t="s">
        <v>5797</v>
      </c>
      <c r="AB368" t="s">
        <v>88</v>
      </c>
      <c r="AC368" t="s">
        <v>5798</v>
      </c>
      <c r="AD368" t="s">
        <v>5799</v>
      </c>
      <c r="AE368" t="s">
        <v>5800</v>
      </c>
      <c r="AF368" t="s">
        <v>934</v>
      </c>
      <c r="AG368" t="s">
        <v>5801</v>
      </c>
      <c r="AH368" t="s">
        <v>5802</v>
      </c>
      <c r="AI368" t="s">
        <v>69</v>
      </c>
      <c r="AL368" t="s">
        <v>5803</v>
      </c>
      <c r="AM368" t="s">
        <v>5804</v>
      </c>
    </row>
    <row r="369" spans="1:39">
      <c r="A369" t="s">
        <v>881</v>
      </c>
      <c r="B369" t="s">
        <v>5805</v>
      </c>
      <c r="C369" t="s">
        <v>41</v>
      </c>
      <c r="D369" t="s">
        <v>2716</v>
      </c>
      <c r="E369" t="s">
        <v>43</v>
      </c>
      <c r="F369" t="s">
        <v>44</v>
      </c>
      <c r="G369" t="s">
        <v>5806</v>
      </c>
      <c r="H369" t="s">
        <v>5807</v>
      </c>
      <c r="I369" t="s">
        <v>1737</v>
      </c>
      <c r="J369" t="s">
        <v>2578</v>
      </c>
      <c r="K369" t="s">
        <v>49</v>
      </c>
      <c r="L369" t="s">
        <v>50</v>
      </c>
      <c r="M369" t="s">
        <v>5792</v>
      </c>
      <c r="N369" t="s">
        <v>50</v>
      </c>
      <c r="O369" t="s">
        <v>2757</v>
      </c>
      <c r="P369" t="s">
        <v>885</v>
      </c>
      <c r="Q369" t="s">
        <v>54</v>
      </c>
      <c r="R369" t="s">
        <v>54</v>
      </c>
      <c r="S369" t="s">
        <v>80</v>
      </c>
      <c r="T369" t="s">
        <v>5808</v>
      </c>
      <c r="U369" t="s">
        <v>886</v>
      </c>
      <c r="V369" t="s">
        <v>887</v>
      </c>
      <c r="W369" t="s">
        <v>888</v>
      </c>
      <c r="X369" t="s">
        <v>889</v>
      </c>
      <c r="Y369" t="s">
        <v>158</v>
      </c>
      <c r="Z369" t="s">
        <v>60</v>
      </c>
      <c r="AA369" t="s">
        <v>890</v>
      </c>
      <c r="AB369" t="s">
        <v>3977</v>
      </c>
      <c r="AC369" t="s">
        <v>892</v>
      </c>
      <c r="AD369" t="s">
        <v>893</v>
      </c>
      <c r="AE369" t="s">
        <v>5809</v>
      </c>
      <c r="AF369" t="s">
        <v>953</v>
      </c>
      <c r="AG369" t="s">
        <v>5810</v>
      </c>
      <c r="AH369" t="s">
        <v>5811</v>
      </c>
      <c r="AI369" t="s">
        <v>69</v>
      </c>
      <c r="AL369" t="s">
        <v>5812</v>
      </c>
      <c r="AM369" t="s">
        <v>5813</v>
      </c>
    </row>
    <row r="370" spans="1:39">
      <c r="A370" t="s">
        <v>5814</v>
      </c>
      <c r="B370" t="s">
        <v>5789</v>
      </c>
      <c r="C370" t="s">
        <v>41</v>
      </c>
      <c r="D370" t="s">
        <v>2716</v>
      </c>
      <c r="E370" t="s">
        <v>43</v>
      </c>
      <c r="F370" t="s">
        <v>44</v>
      </c>
      <c r="G370" t="s">
        <v>5815</v>
      </c>
      <c r="H370" t="s">
        <v>5816</v>
      </c>
      <c r="I370" t="s">
        <v>1737</v>
      </c>
      <c r="J370" t="s">
        <v>2578</v>
      </c>
      <c r="K370" t="s">
        <v>49</v>
      </c>
      <c r="L370" t="s">
        <v>50</v>
      </c>
      <c r="M370" t="s">
        <v>5792</v>
      </c>
      <c r="N370" t="s">
        <v>50</v>
      </c>
      <c r="O370" t="s">
        <v>5817</v>
      </c>
      <c r="P370" t="s">
        <v>5818</v>
      </c>
      <c r="Q370" t="s">
        <v>54</v>
      </c>
      <c r="R370" t="s">
        <v>54</v>
      </c>
      <c r="S370" t="s">
        <v>54</v>
      </c>
      <c r="T370" t="s">
        <v>966</v>
      </c>
      <c r="U370" t="s">
        <v>5819</v>
      </c>
      <c r="V370" t="s">
        <v>5820</v>
      </c>
      <c r="W370" t="s">
        <v>5821</v>
      </c>
      <c r="X370" t="s">
        <v>1131</v>
      </c>
      <c r="Y370" t="s">
        <v>131</v>
      </c>
      <c r="Z370" t="s">
        <v>60</v>
      </c>
      <c r="AA370" t="s">
        <v>5822</v>
      </c>
      <c r="AB370" t="s">
        <v>5823</v>
      </c>
      <c r="AC370" t="s">
        <v>5824</v>
      </c>
      <c r="AD370" t="s">
        <v>5825</v>
      </c>
      <c r="AE370" t="s">
        <v>5826</v>
      </c>
      <c r="AF370" t="s">
        <v>92</v>
      </c>
      <c r="AG370" t="s">
        <v>5824</v>
      </c>
      <c r="AH370" t="s">
        <v>5827</v>
      </c>
      <c r="AI370" t="s">
        <v>69</v>
      </c>
      <c r="AL370" t="s">
        <v>5828</v>
      </c>
      <c r="AM370" t="s">
        <v>5829</v>
      </c>
    </row>
    <row r="371" spans="1:39">
      <c r="A371" t="s">
        <v>3566</v>
      </c>
      <c r="B371" t="s">
        <v>5830</v>
      </c>
      <c r="C371" t="s">
        <v>41</v>
      </c>
      <c r="D371" t="s">
        <v>2716</v>
      </c>
      <c r="E371" t="s">
        <v>43</v>
      </c>
      <c r="F371" t="s">
        <v>44</v>
      </c>
      <c r="G371" t="s">
        <v>5831</v>
      </c>
      <c r="H371" t="s">
        <v>5832</v>
      </c>
      <c r="I371" t="s">
        <v>1726</v>
      </c>
      <c r="J371" t="s">
        <v>2578</v>
      </c>
      <c r="K371" t="s">
        <v>49</v>
      </c>
      <c r="L371" t="s">
        <v>50</v>
      </c>
      <c r="M371" t="s">
        <v>5833</v>
      </c>
      <c r="N371" t="s">
        <v>50</v>
      </c>
      <c r="O371" t="s">
        <v>3589</v>
      </c>
      <c r="P371" t="s">
        <v>3572</v>
      </c>
      <c r="Q371" t="s">
        <v>54</v>
      </c>
      <c r="R371" t="s">
        <v>54</v>
      </c>
      <c r="S371" t="s">
        <v>54</v>
      </c>
      <c r="T371" t="s">
        <v>5834</v>
      </c>
      <c r="U371" t="s">
        <v>3574</v>
      </c>
      <c r="V371" t="s">
        <v>59</v>
      </c>
      <c r="X371" t="s">
        <v>590</v>
      </c>
      <c r="Y371" t="s">
        <v>59</v>
      </c>
      <c r="Z371" t="s">
        <v>3575</v>
      </c>
      <c r="AA371" t="s">
        <v>3576</v>
      </c>
      <c r="AB371" t="s">
        <v>3577</v>
      </c>
      <c r="AC371" t="s">
        <v>3578</v>
      </c>
      <c r="AD371" t="s">
        <v>3579</v>
      </c>
      <c r="AE371" t="s">
        <v>5835</v>
      </c>
      <c r="AF371" t="s">
        <v>5836</v>
      </c>
      <c r="AG371" t="s">
        <v>5837</v>
      </c>
      <c r="AH371" t="s">
        <v>5838</v>
      </c>
      <c r="AL371" t="s">
        <v>5839</v>
      </c>
      <c r="AM371" t="s">
        <v>5840</v>
      </c>
    </row>
    <row r="372" spans="1:39">
      <c r="A372" t="s">
        <v>1677</v>
      </c>
      <c r="B372" t="s">
        <v>5841</v>
      </c>
      <c r="C372" t="s">
        <v>41</v>
      </c>
      <c r="D372" t="s">
        <v>2716</v>
      </c>
      <c r="E372" t="s">
        <v>43</v>
      </c>
      <c r="F372" t="s">
        <v>44</v>
      </c>
      <c r="G372" t="s">
        <v>5842</v>
      </c>
      <c r="H372" t="s">
        <v>5843</v>
      </c>
      <c r="I372" t="s">
        <v>1726</v>
      </c>
      <c r="J372" t="s">
        <v>2578</v>
      </c>
      <c r="K372" t="s">
        <v>49</v>
      </c>
      <c r="L372" t="s">
        <v>50</v>
      </c>
      <c r="M372" t="s">
        <v>5833</v>
      </c>
      <c r="N372" t="s">
        <v>50</v>
      </c>
      <c r="O372" t="s">
        <v>2757</v>
      </c>
      <c r="P372" t="s">
        <v>3609</v>
      </c>
      <c r="Q372" t="s">
        <v>54</v>
      </c>
      <c r="R372" t="s">
        <v>54</v>
      </c>
      <c r="S372" t="s">
        <v>54</v>
      </c>
      <c r="T372" t="s">
        <v>329</v>
      </c>
      <c r="U372" t="s">
        <v>1684</v>
      </c>
      <c r="V372" t="s">
        <v>1685</v>
      </c>
      <c r="X372" t="s">
        <v>1686</v>
      </c>
      <c r="Y372" t="s">
        <v>206</v>
      </c>
      <c r="Z372" t="s">
        <v>60</v>
      </c>
      <c r="AA372" t="s">
        <v>1688</v>
      </c>
      <c r="AB372" t="s">
        <v>428</v>
      </c>
      <c r="AC372" t="s">
        <v>1689</v>
      </c>
      <c r="AD372" t="s">
        <v>1690</v>
      </c>
      <c r="AE372" t="s">
        <v>1691</v>
      </c>
      <c r="AF372" t="s">
        <v>88</v>
      </c>
      <c r="AG372" t="s">
        <v>1692</v>
      </c>
      <c r="AH372" t="s">
        <v>1693</v>
      </c>
      <c r="AL372" t="s">
        <v>5844</v>
      </c>
      <c r="AM372" t="s">
        <v>5845</v>
      </c>
    </row>
    <row r="373" spans="1:39">
      <c r="A373" t="s">
        <v>5846</v>
      </c>
      <c r="B373" t="s">
        <v>5847</v>
      </c>
      <c r="C373" t="s">
        <v>41</v>
      </c>
      <c r="D373" t="s">
        <v>2716</v>
      </c>
      <c r="E373" t="s">
        <v>43</v>
      </c>
      <c r="F373" t="s">
        <v>44</v>
      </c>
      <c r="G373" t="s">
        <v>5848</v>
      </c>
      <c r="H373" t="s">
        <v>5849</v>
      </c>
      <c r="I373" t="s">
        <v>47</v>
      </c>
      <c r="J373" t="s">
        <v>2578</v>
      </c>
      <c r="K373" t="s">
        <v>49</v>
      </c>
      <c r="L373" t="s">
        <v>50</v>
      </c>
      <c r="M373" t="s">
        <v>5833</v>
      </c>
      <c r="N373" t="s">
        <v>50</v>
      </c>
      <c r="O373" t="s">
        <v>5850</v>
      </c>
      <c r="P373" t="s">
        <v>5851</v>
      </c>
      <c r="Q373" t="s">
        <v>54</v>
      </c>
      <c r="R373" t="s">
        <v>54</v>
      </c>
      <c r="S373" t="s">
        <v>80</v>
      </c>
      <c r="T373" t="s">
        <v>526</v>
      </c>
      <c r="U373" t="s">
        <v>5852</v>
      </c>
      <c r="V373" t="s">
        <v>5853</v>
      </c>
      <c r="W373" t="s">
        <v>5854</v>
      </c>
      <c r="X373" t="s">
        <v>5855</v>
      </c>
      <c r="Y373" t="s">
        <v>206</v>
      </c>
      <c r="Z373" t="s">
        <v>60</v>
      </c>
      <c r="AA373" t="s">
        <v>5856</v>
      </c>
      <c r="AB373" t="s">
        <v>5857</v>
      </c>
      <c r="AC373" t="s">
        <v>5858</v>
      </c>
      <c r="AD373" t="s">
        <v>5859</v>
      </c>
      <c r="AE373" t="s">
        <v>5856</v>
      </c>
      <c r="AF373" t="s">
        <v>5857</v>
      </c>
      <c r="AG373" t="s">
        <v>5858</v>
      </c>
      <c r="AH373" t="s">
        <v>5859</v>
      </c>
      <c r="AL373" t="s">
        <v>5860</v>
      </c>
      <c r="AM373" t="s">
        <v>5861</v>
      </c>
    </row>
    <row r="374" spans="1:39">
      <c r="A374" t="s">
        <v>5862</v>
      </c>
      <c r="B374" t="s">
        <v>5863</v>
      </c>
      <c r="C374" t="s">
        <v>41</v>
      </c>
      <c r="D374" t="s">
        <v>2716</v>
      </c>
      <c r="E374" t="s">
        <v>43</v>
      </c>
      <c r="F374" t="s">
        <v>44</v>
      </c>
      <c r="G374" t="s">
        <v>5864</v>
      </c>
      <c r="H374" t="s">
        <v>5865</v>
      </c>
      <c r="I374" t="s">
        <v>347</v>
      </c>
      <c r="J374" t="s">
        <v>1738</v>
      </c>
      <c r="K374" t="s">
        <v>49</v>
      </c>
      <c r="L374" t="s">
        <v>50</v>
      </c>
      <c r="M374" t="s">
        <v>5866</v>
      </c>
      <c r="N374" t="s">
        <v>50</v>
      </c>
      <c r="O374" t="s">
        <v>5867</v>
      </c>
      <c r="P374" t="s">
        <v>5868</v>
      </c>
      <c r="Q374" t="s">
        <v>80</v>
      </c>
      <c r="R374" t="s">
        <v>54</v>
      </c>
      <c r="S374" t="s">
        <v>54</v>
      </c>
      <c r="T374" t="s">
        <v>421</v>
      </c>
      <c r="U374" t="s">
        <v>5869</v>
      </c>
      <c r="V374" t="s">
        <v>5870</v>
      </c>
      <c r="W374" t="s">
        <v>5871</v>
      </c>
      <c r="X374" t="s">
        <v>682</v>
      </c>
      <c r="Y374" t="s">
        <v>206</v>
      </c>
      <c r="Z374" t="s">
        <v>60</v>
      </c>
      <c r="AA374" t="s">
        <v>5872</v>
      </c>
      <c r="AB374" t="s">
        <v>5873</v>
      </c>
      <c r="AC374" t="s">
        <v>5874</v>
      </c>
      <c r="AD374" t="s">
        <v>5875</v>
      </c>
      <c r="AE374" t="s">
        <v>5876</v>
      </c>
      <c r="AF374" t="s">
        <v>5877</v>
      </c>
      <c r="AG374" t="s">
        <v>5874</v>
      </c>
      <c r="AH374" t="s">
        <v>5878</v>
      </c>
      <c r="AI374" t="s">
        <v>69</v>
      </c>
      <c r="AL374" t="s">
        <v>5879</v>
      </c>
      <c r="AM374" t="s">
        <v>5880</v>
      </c>
    </row>
    <row r="375" spans="1:39">
      <c r="A375" t="s">
        <v>5881</v>
      </c>
      <c r="B375" t="s">
        <v>5863</v>
      </c>
      <c r="C375" t="s">
        <v>41</v>
      </c>
      <c r="D375" t="s">
        <v>2716</v>
      </c>
      <c r="E375" t="s">
        <v>43</v>
      </c>
      <c r="F375" t="s">
        <v>44</v>
      </c>
      <c r="G375" t="s">
        <v>5882</v>
      </c>
      <c r="H375" t="s">
        <v>5883</v>
      </c>
      <c r="I375" t="s">
        <v>1681</v>
      </c>
      <c r="J375" t="s">
        <v>1738</v>
      </c>
      <c r="K375" t="s">
        <v>49</v>
      </c>
      <c r="L375" t="s">
        <v>50</v>
      </c>
      <c r="M375" t="s">
        <v>5866</v>
      </c>
      <c r="N375" t="s">
        <v>50</v>
      </c>
      <c r="O375" t="s">
        <v>5884</v>
      </c>
      <c r="P375" t="s">
        <v>5885</v>
      </c>
      <c r="Q375" t="s">
        <v>54</v>
      </c>
      <c r="R375" t="s">
        <v>54</v>
      </c>
      <c r="S375" t="s">
        <v>54</v>
      </c>
      <c r="T375" t="s">
        <v>421</v>
      </c>
      <c r="U375" t="s">
        <v>5886</v>
      </c>
      <c r="V375" t="s">
        <v>5887</v>
      </c>
      <c r="W375" t="s">
        <v>5888</v>
      </c>
      <c r="X375" t="s">
        <v>378</v>
      </c>
      <c r="Y375" t="s">
        <v>293</v>
      </c>
      <c r="Z375" t="s">
        <v>60</v>
      </c>
      <c r="AA375" t="s">
        <v>5889</v>
      </c>
      <c r="AB375" t="s">
        <v>88</v>
      </c>
      <c r="AC375" t="s">
        <v>5890</v>
      </c>
      <c r="AD375" t="s">
        <v>5891</v>
      </c>
      <c r="AE375" t="s">
        <v>5892</v>
      </c>
      <c r="AF375" t="s">
        <v>5893</v>
      </c>
      <c r="AG375" t="s">
        <v>5890</v>
      </c>
      <c r="AH375" t="s">
        <v>5894</v>
      </c>
      <c r="AI375" t="s">
        <v>69</v>
      </c>
      <c r="AL375" t="s">
        <v>5895</v>
      </c>
      <c r="AM375" t="s">
        <v>5896</v>
      </c>
    </row>
    <row r="376" spans="1:39">
      <c r="A376" t="s">
        <v>1083</v>
      </c>
      <c r="B376" t="s">
        <v>5897</v>
      </c>
      <c r="C376" t="s">
        <v>41</v>
      </c>
      <c r="D376" t="s">
        <v>2716</v>
      </c>
      <c r="E376" t="s">
        <v>43</v>
      </c>
      <c r="F376" t="s">
        <v>44</v>
      </c>
      <c r="G376" t="s">
        <v>5898</v>
      </c>
      <c r="H376" t="s">
        <v>5899</v>
      </c>
      <c r="I376" t="s">
        <v>1681</v>
      </c>
      <c r="J376" t="s">
        <v>1738</v>
      </c>
      <c r="K376" t="s">
        <v>49</v>
      </c>
      <c r="L376" t="s">
        <v>50</v>
      </c>
      <c r="M376" t="s">
        <v>5866</v>
      </c>
      <c r="N376" t="s">
        <v>50</v>
      </c>
      <c r="O376" t="s">
        <v>5900</v>
      </c>
      <c r="P376" t="s">
        <v>1089</v>
      </c>
      <c r="Q376" t="s">
        <v>54</v>
      </c>
      <c r="R376" t="s">
        <v>54</v>
      </c>
      <c r="S376" t="s">
        <v>54</v>
      </c>
      <c r="T376" t="s">
        <v>2355</v>
      </c>
      <c r="U376" t="s">
        <v>1090</v>
      </c>
      <c r="V376" t="s">
        <v>1091</v>
      </c>
      <c r="X376" t="s">
        <v>1092</v>
      </c>
      <c r="Y376" t="s">
        <v>1093</v>
      </c>
      <c r="Z376" t="s">
        <v>60</v>
      </c>
      <c r="AA376" t="s">
        <v>5783</v>
      </c>
      <c r="AB376" t="s">
        <v>88</v>
      </c>
      <c r="AC376" t="s">
        <v>1095</v>
      </c>
      <c r="AD376" t="s">
        <v>1096</v>
      </c>
      <c r="AE376" t="s">
        <v>5901</v>
      </c>
      <c r="AF376" t="s">
        <v>92</v>
      </c>
      <c r="AG376" t="s">
        <v>1095</v>
      </c>
      <c r="AH376" t="s">
        <v>5902</v>
      </c>
      <c r="AI376" t="s">
        <v>69</v>
      </c>
      <c r="AL376" t="s">
        <v>5903</v>
      </c>
      <c r="AM376" t="s">
        <v>5904</v>
      </c>
    </row>
    <row r="377" spans="1:39">
      <c r="A377" t="s">
        <v>5905</v>
      </c>
      <c r="B377" t="s">
        <v>5906</v>
      </c>
      <c r="C377" t="s">
        <v>41</v>
      </c>
      <c r="D377" t="s">
        <v>2716</v>
      </c>
      <c r="E377" t="s">
        <v>43</v>
      </c>
      <c r="F377" t="s">
        <v>44</v>
      </c>
      <c r="G377" t="s">
        <v>5907</v>
      </c>
      <c r="H377" t="s">
        <v>5908</v>
      </c>
      <c r="I377" t="s">
        <v>1726</v>
      </c>
      <c r="J377" t="s">
        <v>5587</v>
      </c>
      <c r="K377" t="s">
        <v>49</v>
      </c>
      <c r="L377" t="s">
        <v>50</v>
      </c>
      <c r="M377" t="s">
        <v>5909</v>
      </c>
      <c r="N377" t="s">
        <v>50</v>
      </c>
      <c r="O377" t="s">
        <v>5910</v>
      </c>
      <c r="P377" t="s">
        <v>5911</v>
      </c>
      <c r="Q377" t="s">
        <v>54</v>
      </c>
      <c r="R377" t="s">
        <v>54</v>
      </c>
      <c r="S377" t="s">
        <v>54</v>
      </c>
      <c r="T377" t="s">
        <v>2408</v>
      </c>
      <c r="U377" t="s">
        <v>5912</v>
      </c>
      <c r="V377" t="s">
        <v>5913</v>
      </c>
      <c r="X377" t="s">
        <v>5914</v>
      </c>
      <c r="Y377" t="s">
        <v>206</v>
      </c>
      <c r="Z377" t="s">
        <v>60</v>
      </c>
      <c r="AA377" t="s">
        <v>5915</v>
      </c>
      <c r="AB377" t="s">
        <v>5916</v>
      </c>
      <c r="AC377" t="s">
        <v>5917</v>
      </c>
      <c r="AD377" t="s">
        <v>5918</v>
      </c>
      <c r="AE377" t="s">
        <v>5919</v>
      </c>
      <c r="AF377" t="s">
        <v>3288</v>
      </c>
      <c r="AG377" t="s">
        <v>5917</v>
      </c>
      <c r="AH377" t="s">
        <v>5920</v>
      </c>
      <c r="AI377" t="s">
        <v>69</v>
      </c>
      <c r="AL377" t="s">
        <v>5921</v>
      </c>
      <c r="AM377" t="s">
        <v>5922</v>
      </c>
    </row>
    <row r="378" spans="1:39">
      <c r="A378" t="s">
        <v>5923</v>
      </c>
      <c r="B378" t="s">
        <v>5924</v>
      </c>
      <c r="C378" t="s">
        <v>41</v>
      </c>
      <c r="D378" t="s">
        <v>2716</v>
      </c>
      <c r="E378" t="s">
        <v>43</v>
      </c>
      <c r="F378" t="s">
        <v>44</v>
      </c>
      <c r="G378" t="s">
        <v>5925</v>
      </c>
      <c r="H378" t="s">
        <v>5926</v>
      </c>
      <c r="I378" t="s">
        <v>1726</v>
      </c>
      <c r="J378" t="s">
        <v>5587</v>
      </c>
      <c r="K378" t="s">
        <v>49</v>
      </c>
      <c r="L378" t="s">
        <v>50</v>
      </c>
      <c r="M378" t="s">
        <v>5909</v>
      </c>
      <c r="N378" t="s">
        <v>50</v>
      </c>
      <c r="O378" t="s">
        <v>3072</v>
      </c>
      <c r="P378" t="s">
        <v>5927</v>
      </c>
      <c r="Q378" t="s">
        <v>54</v>
      </c>
      <c r="R378" t="s">
        <v>54</v>
      </c>
      <c r="S378" t="s">
        <v>54</v>
      </c>
      <c r="T378" t="s">
        <v>1956</v>
      </c>
      <c r="U378" t="s">
        <v>5928</v>
      </c>
      <c r="V378" t="s">
        <v>5929</v>
      </c>
      <c r="X378" t="s">
        <v>2158</v>
      </c>
      <c r="Y378" t="s">
        <v>86</v>
      </c>
      <c r="Z378" t="s">
        <v>5930</v>
      </c>
      <c r="AA378" t="s">
        <v>5931</v>
      </c>
      <c r="AB378" t="s">
        <v>5105</v>
      </c>
      <c r="AC378" t="s">
        <v>5932</v>
      </c>
      <c r="AD378" t="s">
        <v>5933</v>
      </c>
      <c r="AE378" t="s">
        <v>5934</v>
      </c>
      <c r="AF378" t="s">
        <v>5935</v>
      </c>
      <c r="AG378" t="s">
        <v>5932</v>
      </c>
      <c r="AH378" t="s">
        <v>5936</v>
      </c>
      <c r="AL378" t="s">
        <v>5937</v>
      </c>
      <c r="AM378" t="s">
        <v>5938</v>
      </c>
    </row>
    <row r="379" spans="1:39">
      <c r="A379" t="s">
        <v>5939</v>
      </c>
      <c r="B379" t="s">
        <v>5906</v>
      </c>
      <c r="C379" t="s">
        <v>41</v>
      </c>
      <c r="D379" t="s">
        <v>2716</v>
      </c>
      <c r="E379" t="s">
        <v>43</v>
      </c>
      <c r="F379" t="s">
        <v>44</v>
      </c>
      <c r="G379" t="s">
        <v>5940</v>
      </c>
      <c r="H379" t="s">
        <v>5941</v>
      </c>
      <c r="I379" t="s">
        <v>1726</v>
      </c>
      <c r="J379" t="s">
        <v>5587</v>
      </c>
      <c r="K379" t="s">
        <v>49</v>
      </c>
      <c r="L379" t="s">
        <v>50</v>
      </c>
      <c r="M379" t="s">
        <v>5909</v>
      </c>
      <c r="N379" t="s">
        <v>50</v>
      </c>
      <c r="O379" t="s">
        <v>3694</v>
      </c>
      <c r="P379" t="s">
        <v>5942</v>
      </c>
      <c r="Q379" t="s">
        <v>54</v>
      </c>
      <c r="R379" t="s">
        <v>54</v>
      </c>
      <c r="S379" t="s">
        <v>54</v>
      </c>
      <c r="T379" t="s">
        <v>1163</v>
      </c>
      <c r="U379" t="s">
        <v>5943</v>
      </c>
      <c r="V379" t="s">
        <v>5944</v>
      </c>
      <c r="X379" t="s">
        <v>355</v>
      </c>
      <c r="Y379" t="s">
        <v>59</v>
      </c>
      <c r="Z379" t="s">
        <v>60</v>
      </c>
      <c r="AA379" t="s">
        <v>5945</v>
      </c>
      <c r="AB379" t="s">
        <v>5946</v>
      </c>
      <c r="AC379" t="s">
        <v>5947</v>
      </c>
      <c r="AD379" t="s">
        <v>5948</v>
      </c>
      <c r="AE379" t="s">
        <v>5949</v>
      </c>
      <c r="AF379" t="s">
        <v>5950</v>
      </c>
      <c r="AG379" t="s">
        <v>5951</v>
      </c>
      <c r="AH379" t="s">
        <v>5952</v>
      </c>
      <c r="AI379" t="s">
        <v>69</v>
      </c>
      <c r="AL379" t="s">
        <v>5953</v>
      </c>
      <c r="AM379" t="s">
        <v>5954</v>
      </c>
    </row>
    <row r="380" spans="1:39">
      <c r="A380" t="s">
        <v>5955</v>
      </c>
      <c r="B380" t="s">
        <v>5956</v>
      </c>
      <c r="C380" t="s">
        <v>41</v>
      </c>
      <c r="D380" t="s">
        <v>2716</v>
      </c>
      <c r="E380" t="s">
        <v>43</v>
      </c>
      <c r="F380" t="s">
        <v>44</v>
      </c>
      <c r="G380" t="s">
        <v>5957</v>
      </c>
      <c r="H380" t="s">
        <v>5958</v>
      </c>
      <c r="I380" t="s">
        <v>5754</v>
      </c>
      <c r="J380" t="s">
        <v>1340</v>
      </c>
      <c r="K380" t="s">
        <v>49</v>
      </c>
      <c r="L380" t="s">
        <v>50</v>
      </c>
      <c r="M380" t="s">
        <v>5959</v>
      </c>
      <c r="N380" t="s">
        <v>50</v>
      </c>
      <c r="O380" t="s">
        <v>5960</v>
      </c>
      <c r="P380" t="s">
        <v>5961</v>
      </c>
      <c r="Q380" t="s">
        <v>54</v>
      </c>
      <c r="R380" t="s">
        <v>54</v>
      </c>
      <c r="S380" t="s">
        <v>80</v>
      </c>
      <c r="T380" t="s">
        <v>177</v>
      </c>
      <c r="V380" t="s">
        <v>5962</v>
      </c>
      <c r="X380" t="s">
        <v>548</v>
      </c>
      <c r="Y380" t="s">
        <v>549</v>
      </c>
      <c r="Z380" t="s">
        <v>60</v>
      </c>
      <c r="AA380" t="s">
        <v>5963</v>
      </c>
      <c r="AB380" t="s">
        <v>133</v>
      </c>
      <c r="AC380" t="s">
        <v>5964</v>
      </c>
      <c r="AD380" t="s">
        <v>5965</v>
      </c>
      <c r="AE380" t="s">
        <v>5966</v>
      </c>
      <c r="AF380" t="s">
        <v>5967</v>
      </c>
      <c r="AG380" t="s">
        <v>5964</v>
      </c>
      <c r="AH380" t="s">
        <v>5968</v>
      </c>
      <c r="AI380" t="s">
        <v>69</v>
      </c>
      <c r="AL380" t="s">
        <v>5969</v>
      </c>
      <c r="AM380" t="s">
        <v>5970</v>
      </c>
    </row>
    <row r="381" spans="1:39">
      <c r="A381" t="s">
        <v>5971</v>
      </c>
      <c r="B381" t="s">
        <v>5956</v>
      </c>
      <c r="C381" t="s">
        <v>41</v>
      </c>
      <c r="D381" t="s">
        <v>2716</v>
      </c>
      <c r="E381" t="s">
        <v>43</v>
      </c>
      <c r="F381" t="s">
        <v>44</v>
      </c>
      <c r="G381" t="s">
        <v>5972</v>
      </c>
      <c r="H381" t="s">
        <v>5973</v>
      </c>
      <c r="I381" t="s">
        <v>5744</v>
      </c>
      <c r="J381" t="s">
        <v>1340</v>
      </c>
      <c r="K381" t="s">
        <v>49</v>
      </c>
      <c r="L381" t="s">
        <v>50</v>
      </c>
      <c r="M381" t="s">
        <v>5959</v>
      </c>
      <c r="N381" t="s">
        <v>50</v>
      </c>
      <c r="O381" t="s">
        <v>5974</v>
      </c>
      <c r="P381" t="s">
        <v>5975</v>
      </c>
      <c r="Q381" t="s">
        <v>54</v>
      </c>
      <c r="R381" t="s">
        <v>54</v>
      </c>
      <c r="S381" t="s">
        <v>54</v>
      </c>
      <c r="T381" t="s">
        <v>1424</v>
      </c>
      <c r="V381" t="s">
        <v>5976</v>
      </c>
      <c r="W381" t="s">
        <v>5977</v>
      </c>
      <c r="X381" t="s">
        <v>5978</v>
      </c>
      <c r="Y381" t="s">
        <v>86</v>
      </c>
      <c r="Z381" t="s">
        <v>60</v>
      </c>
      <c r="AA381" t="s">
        <v>5979</v>
      </c>
      <c r="AB381" t="s">
        <v>88</v>
      </c>
      <c r="AC381" t="s">
        <v>5980</v>
      </c>
      <c r="AD381" t="s">
        <v>5981</v>
      </c>
      <c r="AE381" t="s">
        <v>5979</v>
      </c>
      <c r="AF381" t="s">
        <v>88</v>
      </c>
      <c r="AG381" t="s">
        <v>5980</v>
      </c>
      <c r="AH381" t="s">
        <v>5981</v>
      </c>
      <c r="AI381" t="s">
        <v>69</v>
      </c>
      <c r="AL381" t="s">
        <v>5982</v>
      </c>
      <c r="AM381" t="s">
        <v>5983</v>
      </c>
    </row>
    <row r="382" spans="1:39">
      <c r="A382" t="s">
        <v>5788</v>
      </c>
      <c r="B382" t="s">
        <v>5984</v>
      </c>
      <c r="C382" t="s">
        <v>41</v>
      </c>
      <c r="D382" t="s">
        <v>2716</v>
      </c>
      <c r="E382" t="s">
        <v>43</v>
      </c>
      <c r="F382" t="s">
        <v>44</v>
      </c>
      <c r="G382" t="s">
        <v>5985</v>
      </c>
      <c r="H382" t="s">
        <v>5986</v>
      </c>
      <c r="I382" t="s">
        <v>1726</v>
      </c>
      <c r="J382" t="s">
        <v>2578</v>
      </c>
      <c r="K382" t="s">
        <v>49</v>
      </c>
      <c r="L382" t="s">
        <v>50</v>
      </c>
      <c r="M382" t="s">
        <v>5987</v>
      </c>
      <c r="N382" t="s">
        <v>50</v>
      </c>
      <c r="O382" t="s">
        <v>2757</v>
      </c>
      <c r="P382" t="s">
        <v>5793</v>
      </c>
      <c r="Q382" t="s">
        <v>54</v>
      </c>
      <c r="R382" t="s">
        <v>54</v>
      </c>
      <c r="S382" t="s">
        <v>54</v>
      </c>
      <c r="T382" t="s">
        <v>2116</v>
      </c>
      <c r="U382" t="s">
        <v>5794</v>
      </c>
      <c r="V382" t="s">
        <v>5795</v>
      </c>
      <c r="X382" t="s">
        <v>5796</v>
      </c>
      <c r="Y382" t="s">
        <v>403</v>
      </c>
      <c r="Z382" t="s">
        <v>60</v>
      </c>
      <c r="AA382" t="s">
        <v>5797</v>
      </c>
      <c r="AB382" t="s">
        <v>88</v>
      </c>
      <c r="AC382" t="s">
        <v>5798</v>
      </c>
      <c r="AD382" t="s">
        <v>5799</v>
      </c>
      <c r="AE382" t="s">
        <v>5988</v>
      </c>
      <c r="AF382" t="s">
        <v>5989</v>
      </c>
      <c r="AG382" t="s">
        <v>5798</v>
      </c>
      <c r="AH382" t="s">
        <v>5990</v>
      </c>
      <c r="AL382" t="s">
        <v>5991</v>
      </c>
      <c r="AM382" t="s">
        <v>5992</v>
      </c>
    </row>
    <row r="383" spans="1:39">
      <c r="A383" t="s">
        <v>3958</v>
      </c>
      <c r="B383" t="s">
        <v>5984</v>
      </c>
      <c r="C383" t="s">
        <v>41</v>
      </c>
      <c r="D383" t="s">
        <v>2716</v>
      </c>
      <c r="E383" t="s">
        <v>43</v>
      </c>
      <c r="F383" t="s">
        <v>44</v>
      </c>
      <c r="G383" t="s">
        <v>5993</v>
      </c>
      <c r="H383" t="s">
        <v>5994</v>
      </c>
      <c r="I383" t="s">
        <v>1726</v>
      </c>
      <c r="J383" t="s">
        <v>2578</v>
      </c>
      <c r="K383" t="s">
        <v>49</v>
      </c>
      <c r="L383" t="s">
        <v>50</v>
      </c>
      <c r="M383" t="s">
        <v>5987</v>
      </c>
      <c r="N383" t="s">
        <v>50</v>
      </c>
      <c r="O383" t="s">
        <v>2864</v>
      </c>
      <c r="P383" t="s">
        <v>3962</v>
      </c>
      <c r="Q383" t="s">
        <v>54</v>
      </c>
      <c r="R383" t="s">
        <v>54</v>
      </c>
      <c r="S383" t="s">
        <v>54</v>
      </c>
      <c r="T383" t="s">
        <v>5429</v>
      </c>
      <c r="U383" t="s">
        <v>3963</v>
      </c>
      <c r="V383" t="s">
        <v>3964</v>
      </c>
      <c r="W383" t="s">
        <v>3965</v>
      </c>
      <c r="X383" t="s">
        <v>3459</v>
      </c>
      <c r="Y383" t="s">
        <v>333</v>
      </c>
      <c r="Z383" t="s">
        <v>60</v>
      </c>
      <c r="AA383" t="s">
        <v>3966</v>
      </c>
      <c r="AB383" t="s">
        <v>5995</v>
      </c>
      <c r="AC383" t="s">
        <v>3968</v>
      </c>
      <c r="AD383" t="s">
        <v>3969</v>
      </c>
      <c r="AE383" t="s">
        <v>3970</v>
      </c>
      <c r="AF383" t="s">
        <v>934</v>
      </c>
      <c r="AG383" t="s">
        <v>3968</v>
      </c>
      <c r="AH383" t="s">
        <v>3971</v>
      </c>
      <c r="AL383" t="s">
        <v>5996</v>
      </c>
      <c r="AM383" t="s">
        <v>5997</v>
      </c>
    </row>
    <row r="384" spans="1:39">
      <c r="A384" t="s">
        <v>5998</v>
      </c>
      <c r="B384" t="s">
        <v>5999</v>
      </c>
      <c r="C384" t="s">
        <v>41</v>
      </c>
      <c r="D384" t="s">
        <v>2716</v>
      </c>
      <c r="E384" t="s">
        <v>43</v>
      </c>
      <c r="F384" t="s">
        <v>44</v>
      </c>
      <c r="G384" t="s">
        <v>6000</v>
      </c>
      <c r="H384" t="s">
        <v>6001</v>
      </c>
      <c r="I384" t="s">
        <v>1726</v>
      </c>
      <c r="J384" t="s">
        <v>2578</v>
      </c>
      <c r="K384" t="s">
        <v>49</v>
      </c>
      <c r="L384" t="s">
        <v>50</v>
      </c>
      <c r="M384" t="s">
        <v>5987</v>
      </c>
      <c r="N384" t="s">
        <v>50</v>
      </c>
      <c r="O384" t="s">
        <v>2827</v>
      </c>
      <c r="P384" t="s">
        <v>6002</v>
      </c>
      <c r="Q384" t="s">
        <v>54</v>
      </c>
      <c r="R384" t="s">
        <v>54</v>
      </c>
      <c r="S384" t="s">
        <v>54</v>
      </c>
      <c r="T384" t="s">
        <v>245</v>
      </c>
      <c r="U384" t="s">
        <v>6003</v>
      </c>
      <c r="V384" t="s">
        <v>6004</v>
      </c>
      <c r="X384" t="s">
        <v>3213</v>
      </c>
      <c r="Y384" t="s">
        <v>1545</v>
      </c>
      <c r="Z384" t="s">
        <v>60</v>
      </c>
      <c r="AA384" t="s">
        <v>6005</v>
      </c>
      <c r="AB384" t="s">
        <v>88</v>
      </c>
      <c r="AC384" t="s">
        <v>6006</v>
      </c>
      <c r="AD384" t="s">
        <v>6007</v>
      </c>
      <c r="AE384" t="s">
        <v>6005</v>
      </c>
      <c r="AF384" t="s">
        <v>88</v>
      </c>
      <c r="AG384" t="s">
        <v>6006</v>
      </c>
      <c r="AH384" t="s">
        <v>6007</v>
      </c>
      <c r="AI384" t="s">
        <v>69</v>
      </c>
      <c r="AL384" t="s">
        <v>6008</v>
      </c>
      <c r="AM384" t="s">
        <v>6009</v>
      </c>
    </row>
    <row r="385" spans="1:39">
      <c r="A385" t="s">
        <v>5955</v>
      </c>
      <c r="B385" t="s">
        <v>6010</v>
      </c>
      <c r="C385" t="s">
        <v>41</v>
      </c>
      <c r="D385" t="s">
        <v>2716</v>
      </c>
      <c r="E385" t="s">
        <v>43</v>
      </c>
      <c r="F385" t="s">
        <v>44</v>
      </c>
      <c r="G385" t="s">
        <v>6011</v>
      </c>
      <c r="H385" t="s">
        <v>6012</v>
      </c>
      <c r="I385" t="s">
        <v>1726</v>
      </c>
      <c r="J385" t="s">
        <v>2578</v>
      </c>
      <c r="K385" t="s">
        <v>49</v>
      </c>
      <c r="L385" t="s">
        <v>50</v>
      </c>
      <c r="M385" t="s">
        <v>6013</v>
      </c>
      <c r="N385" t="s">
        <v>50</v>
      </c>
      <c r="O385" t="s">
        <v>5867</v>
      </c>
      <c r="P385" t="s">
        <v>5961</v>
      </c>
      <c r="Q385" t="s">
        <v>54</v>
      </c>
      <c r="R385" t="s">
        <v>54</v>
      </c>
      <c r="S385" t="s">
        <v>80</v>
      </c>
      <c r="T385" t="s">
        <v>177</v>
      </c>
      <c r="V385" t="s">
        <v>5962</v>
      </c>
      <c r="X385" t="s">
        <v>548</v>
      </c>
      <c r="Y385" t="s">
        <v>549</v>
      </c>
      <c r="Z385" t="s">
        <v>60</v>
      </c>
      <c r="AA385" t="s">
        <v>5963</v>
      </c>
      <c r="AB385" t="s">
        <v>133</v>
      </c>
      <c r="AC385" t="s">
        <v>5964</v>
      </c>
      <c r="AD385" t="s">
        <v>5965</v>
      </c>
      <c r="AE385" t="s">
        <v>5966</v>
      </c>
      <c r="AF385" t="s">
        <v>5967</v>
      </c>
      <c r="AG385" t="s">
        <v>5964</v>
      </c>
      <c r="AH385" t="s">
        <v>5968</v>
      </c>
      <c r="AI385" t="s">
        <v>69</v>
      </c>
      <c r="AL385" t="s">
        <v>6014</v>
      </c>
      <c r="AM385" t="s">
        <v>6015</v>
      </c>
    </row>
    <row r="386" spans="1:39">
      <c r="A386" t="s">
        <v>6016</v>
      </c>
      <c r="B386" t="s">
        <v>6010</v>
      </c>
      <c r="C386" t="s">
        <v>41</v>
      </c>
      <c r="D386" t="s">
        <v>2716</v>
      </c>
      <c r="E386" t="s">
        <v>43</v>
      </c>
      <c r="F386" t="s">
        <v>44</v>
      </c>
      <c r="G386" t="s">
        <v>6017</v>
      </c>
      <c r="H386" t="s">
        <v>6018</v>
      </c>
      <c r="I386" t="s">
        <v>1726</v>
      </c>
      <c r="J386" t="s">
        <v>2578</v>
      </c>
      <c r="K386" t="s">
        <v>49</v>
      </c>
      <c r="L386" t="s">
        <v>50</v>
      </c>
      <c r="M386" t="s">
        <v>6013</v>
      </c>
      <c r="N386" t="s">
        <v>50</v>
      </c>
      <c r="O386" t="s">
        <v>2864</v>
      </c>
      <c r="P386" t="s">
        <v>6019</v>
      </c>
      <c r="Q386" t="s">
        <v>54</v>
      </c>
      <c r="R386" t="s">
        <v>54</v>
      </c>
      <c r="S386" t="s">
        <v>54</v>
      </c>
      <c r="T386" t="s">
        <v>223</v>
      </c>
      <c r="U386" t="s">
        <v>6020</v>
      </c>
      <c r="V386" t="s">
        <v>6021</v>
      </c>
      <c r="X386" t="s">
        <v>6022</v>
      </c>
      <c r="Y386" t="s">
        <v>86</v>
      </c>
      <c r="Z386" t="s">
        <v>60</v>
      </c>
      <c r="AA386" t="s">
        <v>6023</v>
      </c>
      <c r="AB386" t="s">
        <v>6024</v>
      </c>
      <c r="AC386" t="s">
        <v>6025</v>
      </c>
      <c r="AD386" t="s">
        <v>6026</v>
      </c>
      <c r="AE386" t="s">
        <v>6027</v>
      </c>
      <c r="AF386" t="s">
        <v>6028</v>
      </c>
      <c r="AG386" t="s">
        <v>6025</v>
      </c>
      <c r="AH386" t="s">
        <v>6029</v>
      </c>
      <c r="AI386" t="s">
        <v>69</v>
      </c>
      <c r="AL386" t="s">
        <v>6030</v>
      </c>
      <c r="AM386" t="s">
        <v>6031</v>
      </c>
    </row>
    <row r="387" spans="1:39">
      <c r="A387" t="s">
        <v>6032</v>
      </c>
      <c r="B387" t="s">
        <v>6033</v>
      </c>
      <c r="C387" t="s">
        <v>41</v>
      </c>
      <c r="D387" t="s">
        <v>2716</v>
      </c>
      <c r="E387" t="s">
        <v>43</v>
      </c>
      <c r="F387" t="s">
        <v>44</v>
      </c>
      <c r="G387" t="s">
        <v>6034</v>
      </c>
      <c r="H387" t="s">
        <v>6035</v>
      </c>
      <c r="I387" t="s">
        <v>1726</v>
      </c>
      <c r="J387" t="s">
        <v>2578</v>
      </c>
      <c r="K387" t="s">
        <v>49</v>
      </c>
      <c r="L387" t="s">
        <v>50</v>
      </c>
      <c r="M387" t="s">
        <v>6013</v>
      </c>
      <c r="N387" t="s">
        <v>50</v>
      </c>
      <c r="O387" t="s">
        <v>6036</v>
      </c>
      <c r="P387" t="s">
        <v>6037</v>
      </c>
      <c r="Q387" t="s">
        <v>54</v>
      </c>
      <c r="R387" t="s">
        <v>54</v>
      </c>
      <c r="S387" t="s">
        <v>54</v>
      </c>
      <c r="T387" t="s">
        <v>3906</v>
      </c>
      <c r="U387" t="s">
        <v>6038</v>
      </c>
      <c r="V387" t="s">
        <v>6039</v>
      </c>
      <c r="X387" t="s">
        <v>6040</v>
      </c>
      <c r="Y387" t="s">
        <v>293</v>
      </c>
      <c r="Z387" t="s">
        <v>60</v>
      </c>
      <c r="AA387" t="s">
        <v>6041</v>
      </c>
      <c r="AB387" t="s">
        <v>6042</v>
      </c>
      <c r="AC387" t="s">
        <v>6043</v>
      </c>
      <c r="AD387" t="s">
        <v>6044</v>
      </c>
      <c r="AE387" t="s">
        <v>6041</v>
      </c>
      <c r="AF387" t="s">
        <v>6042</v>
      </c>
      <c r="AG387" t="s">
        <v>6043</v>
      </c>
      <c r="AH387" t="s">
        <v>6044</v>
      </c>
      <c r="AL387" t="s">
        <v>6045</v>
      </c>
      <c r="AM387" t="s">
        <v>6046</v>
      </c>
    </row>
    <row r="388" spans="1:39">
      <c r="A388" t="s">
        <v>6047</v>
      </c>
      <c r="B388" t="s">
        <v>6048</v>
      </c>
      <c r="C388" t="s">
        <v>41</v>
      </c>
      <c r="D388" t="s">
        <v>2716</v>
      </c>
      <c r="E388" t="s">
        <v>43</v>
      </c>
      <c r="F388" t="s">
        <v>44</v>
      </c>
      <c r="G388" t="s">
        <v>6049</v>
      </c>
      <c r="H388" t="s">
        <v>6050</v>
      </c>
      <c r="I388" t="s">
        <v>1754</v>
      </c>
      <c r="J388" t="s">
        <v>102</v>
      </c>
      <c r="K388" t="s">
        <v>49</v>
      </c>
      <c r="L388" t="s">
        <v>50</v>
      </c>
      <c r="M388" t="s">
        <v>6051</v>
      </c>
      <c r="N388" t="s">
        <v>50</v>
      </c>
      <c r="O388" t="s">
        <v>6052</v>
      </c>
      <c r="P388" t="s">
        <v>6053</v>
      </c>
      <c r="Q388" t="s">
        <v>54</v>
      </c>
      <c r="R388" t="s">
        <v>54</v>
      </c>
      <c r="S388" t="s">
        <v>54</v>
      </c>
      <c r="T388" t="s">
        <v>6054</v>
      </c>
      <c r="U388" t="s">
        <v>6055</v>
      </c>
      <c r="V388" t="s">
        <v>6056</v>
      </c>
      <c r="X388" t="s">
        <v>6057</v>
      </c>
      <c r="Y388" t="s">
        <v>3022</v>
      </c>
      <c r="Z388" t="s">
        <v>60</v>
      </c>
      <c r="AA388" t="s">
        <v>6058</v>
      </c>
      <c r="AB388" t="s">
        <v>6059</v>
      </c>
      <c r="AC388" t="s">
        <v>6060</v>
      </c>
      <c r="AD388" t="s">
        <v>6061</v>
      </c>
      <c r="AE388" t="s">
        <v>6062</v>
      </c>
      <c r="AF388" t="s">
        <v>92</v>
      </c>
      <c r="AG388" t="s">
        <v>6063</v>
      </c>
      <c r="AH388" t="s">
        <v>6064</v>
      </c>
      <c r="AL388" t="s">
        <v>6065</v>
      </c>
      <c r="AM388" t="s">
        <v>6066</v>
      </c>
    </row>
    <row r="389" spans="1:39">
      <c r="A389" t="s">
        <v>2962</v>
      </c>
      <c r="B389" t="s">
        <v>6067</v>
      </c>
      <c r="C389" t="s">
        <v>41</v>
      </c>
      <c r="D389" t="s">
        <v>2716</v>
      </c>
      <c r="E389" t="s">
        <v>43</v>
      </c>
      <c r="F389" t="s">
        <v>44</v>
      </c>
      <c r="G389" t="s">
        <v>6068</v>
      </c>
      <c r="H389" t="s">
        <v>6069</v>
      </c>
      <c r="I389" t="s">
        <v>1754</v>
      </c>
      <c r="J389" t="s">
        <v>102</v>
      </c>
      <c r="K389" t="s">
        <v>49</v>
      </c>
      <c r="L389" t="s">
        <v>50</v>
      </c>
      <c r="M389" t="s">
        <v>6051</v>
      </c>
      <c r="N389" t="s">
        <v>50</v>
      </c>
      <c r="O389" t="s">
        <v>3694</v>
      </c>
      <c r="P389" t="s">
        <v>2967</v>
      </c>
      <c r="Q389" t="s">
        <v>54</v>
      </c>
      <c r="R389" t="s">
        <v>54</v>
      </c>
      <c r="S389" t="s">
        <v>54</v>
      </c>
      <c r="T389" t="s">
        <v>1043</v>
      </c>
      <c r="U389" t="s">
        <v>2968</v>
      </c>
      <c r="V389" t="s">
        <v>2969</v>
      </c>
      <c r="W389" t="s">
        <v>2970</v>
      </c>
      <c r="X389" t="s">
        <v>2971</v>
      </c>
      <c r="Y389" t="s">
        <v>206</v>
      </c>
      <c r="Z389" t="s">
        <v>60</v>
      </c>
      <c r="AA389" t="s">
        <v>2972</v>
      </c>
      <c r="AB389" t="s">
        <v>568</v>
      </c>
      <c r="AC389" t="s">
        <v>2973</v>
      </c>
      <c r="AD389" t="s">
        <v>2974</v>
      </c>
      <c r="AE389" t="s">
        <v>6070</v>
      </c>
      <c r="AF389" t="s">
        <v>6071</v>
      </c>
      <c r="AG389" t="s">
        <v>6072</v>
      </c>
      <c r="AH389" t="s">
        <v>6073</v>
      </c>
      <c r="AI389" t="s">
        <v>69</v>
      </c>
      <c r="AL389" t="s">
        <v>6074</v>
      </c>
      <c r="AM389" t="s">
        <v>6075</v>
      </c>
    </row>
    <row r="390" spans="1:39">
      <c r="A390" t="s">
        <v>6076</v>
      </c>
      <c r="B390" t="s">
        <v>6067</v>
      </c>
      <c r="C390" t="s">
        <v>41</v>
      </c>
      <c r="D390" t="s">
        <v>2716</v>
      </c>
      <c r="E390" t="s">
        <v>43</v>
      </c>
      <c r="F390" t="s">
        <v>44</v>
      </c>
      <c r="G390" t="s">
        <v>6077</v>
      </c>
      <c r="H390" t="s">
        <v>6078</v>
      </c>
      <c r="I390" t="s">
        <v>1754</v>
      </c>
      <c r="J390" t="s">
        <v>102</v>
      </c>
      <c r="K390" t="s">
        <v>49</v>
      </c>
      <c r="L390" t="s">
        <v>50</v>
      </c>
      <c r="M390" t="s">
        <v>6051</v>
      </c>
      <c r="N390" t="s">
        <v>50</v>
      </c>
      <c r="O390" t="s">
        <v>6079</v>
      </c>
      <c r="P390" t="s">
        <v>6080</v>
      </c>
      <c r="Q390" t="s">
        <v>54</v>
      </c>
      <c r="R390" t="s">
        <v>54</v>
      </c>
      <c r="S390" t="s">
        <v>54</v>
      </c>
      <c r="T390" t="s">
        <v>909</v>
      </c>
      <c r="U390" t="s">
        <v>6081</v>
      </c>
      <c r="V390" t="s">
        <v>6082</v>
      </c>
      <c r="X390" t="s">
        <v>6083</v>
      </c>
      <c r="Y390" t="s">
        <v>206</v>
      </c>
      <c r="Z390" t="s">
        <v>6084</v>
      </c>
      <c r="AA390" t="s">
        <v>6085</v>
      </c>
      <c r="AB390" t="s">
        <v>6086</v>
      </c>
      <c r="AC390" t="s">
        <v>6087</v>
      </c>
      <c r="AD390" t="s">
        <v>6088</v>
      </c>
      <c r="AE390" t="s">
        <v>6089</v>
      </c>
      <c r="AF390" t="s">
        <v>88</v>
      </c>
      <c r="AG390" t="s">
        <v>6090</v>
      </c>
      <c r="AH390" t="s">
        <v>6091</v>
      </c>
      <c r="AI390" t="s">
        <v>69</v>
      </c>
      <c r="AL390" t="s">
        <v>6092</v>
      </c>
      <c r="AM390" t="s">
        <v>6093</v>
      </c>
    </row>
    <row r="391" spans="1:39">
      <c r="A391" t="s">
        <v>1137</v>
      </c>
      <c r="B391" t="s">
        <v>6094</v>
      </c>
      <c r="C391" t="s">
        <v>41</v>
      </c>
      <c r="D391" t="s">
        <v>2716</v>
      </c>
      <c r="E391" t="s">
        <v>43</v>
      </c>
      <c r="F391" t="s">
        <v>44</v>
      </c>
      <c r="G391" t="s">
        <v>6095</v>
      </c>
      <c r="H391" t="s">
        <v>6096</v>
      </c>
      <c r="I391" t="s">
        <v>2049</v>
      </c>
      <c r="J391" t="s">
        <v>1709</v>
      </c>
      <c r="K391" t="s">
        <v>49</v>
      </c>
      <c r="L391" t="s">
        <v>50</v>
      </c>
      <c r="M391" t="s">
        <v>6097</v>
      </c>
      <c r="N391" t="s">
        <v>50</v>
      </c>
      <c r="O391" t="s">
        <v>3789</v>
      </c>
      <c r="P391" t="s">
        <v>1144</v>
      </c>
      <c r="Q391" t="s">
        <v>54</v>
      </c>
      <c r="R391" t="s">
        <v>54</v>
      </c>
      <c r="S391" t="s">
        <v>54</v>
      </c>
      <c r="T391" t="s">
        <v>3906</v>
      </c>
      <c r="U391" t="s">
        <v>1145</v>
      </c>
      <c r="V391" t="s">
        <v>1146</v>
      </c>
      <c r="X391" t="s">
        <v>1131</v>
      </c>
      <c r="Y391" t="s">
        <v>131</v>
      </c>
      <c r="Z391" t="s">
        <v>60</v>
      </c>
      <c r="AA391" t="s">
        <v>1147</v>
      </c>
      <c r="AB391" t="s">
        <v>88</v>
      </c>
      <c r="AC391" t="s">
        <v>1148</v>
      </c>
      <c r="AD391" t="s">
        <v>1149</v>
      </c>
      <c r="AE391" t="s">
        <v>6098</v>
      </c>
      <c r="AF391" t="s">
        <v>6099</v>
      </c>
      <c r="AG391" t="s">
        <v>1148</v>
      </c>
      <c r="AH391" t="s">
        <v>6100</v>
      </c>
      <c r="AI391" t="s">
        <v>69</v>
      </c>
      <c r="AL391" t="s">
        <v>6101</v>
      </c>
      <c r="AM391" t="s">
        <v>6102</v>
      </c>
    </row>
    <row r="392" spans="1:39">
      <c r="A392" t="s">
        <v>6103</v>
      </c>
      <c r="B392" t="s">
        <v>6104</v>
      </c>
      <c r="C392" t="s">
        <v>41</v>
      </c>
      <c r="D392" t="s">
        <v>2716</v>
      </c>
      <c r="E392" t="s">
        <v>43</v>
      </c>
      <c r="F392" t="s">
        <v>44</v>
      </c>
      <c r="G392" t="s">
        <v>6105</v>
      </c>
      <c r="H392" t="s">
        <v>6106</v>
      </c>
      <c r="I392" t="s">
        <v>2049</v>
      </c>
      <c r="J392" t="s">
        <v>1709</v>
      </c>
      <c r="K392" t="s">
        <v>49</v>
      </c>
      <c r="L392" t="s">
        <v>50</v>
      </c>
      <c r="M392" t="s">
        <v>6097</v>
      </c>
      <c r="N392" t="s">
        <v>50</v>
      </c>
      <c r="O392" t="s">
        <v>6107</v>
      </c>
      <c r="P392" t="s">
        <v>6108</v>
      </c>
      <c r="Q392" t="s">
        <v>54</v>
      </c>
      <c r="R392" t="s">
        <v>80</v>
      </c>
      <c r="S392" t="s">
        <v>54</v>
      </c>
      <c r="T392" t="s">
        <v>483</v>
      </c>
      <c r="U392" t="s">
        <v>6109</v>
      </c>
      <c r="V392" t="s">
        <v>6110</v>
      </c>
      <c r="X392" t="s">
        <v>6111</v>
      </c>
      <c r="Y392" t="s">
        <v>206</v>
      </c>
      <c r="Z392" t="s">
        <v>60</v>
      </c>
      <c r="AA392" t="s">
        <v>6112</v>
      </c>
      <c r="AB392" t="s">
        <v>6113</v>
      </c>
      <c r="AC392" t="s">
        <v>6114</v>
      </c>
      <c r="AD392" t="s">
        <v>6115</v>
      </c>
      <c r="AE392" t="s">
        <v>6112</v>
      </c>
      <c r="AF392" t="s">
        <v>6113</v>
      </c>
      <c r="AG392" t="s">
        <v>6114</v>
      </c>
      <c r="AH392" t="s">
        <v>6115</v>
      </c>
      <c r="AL392" t="s">
        <v>6116</v>
      </c>
      <c r="AM392" t="s">
        <v>6117</v>
      </c>
    </row>
    <row r="393" spans="1:39">
      <c r="A393" t="s">
        <v>6118</v>
      </c>
      <c r="B393" t="s">
        <v>6119</v>
      </c>
      <c r="C393" t="s">
        <v>41</v>
      </c>
      <c r="D393" t="s">
        <v>2716</v>
      </c>
      <c r="E393" t="s">
        <v>43</v>
      </c>
      <c r="F393" t="s">
        <v>44</v>
      </c>
      <c r="G393" t="s">
        <v>6120</v>
      </c>
      <c r="H393" t="s">
        <v>6121</v>
      </c>
      <c r="I393" t="s">
        <v>1681</v>
      </c>
      <c r="J393" t="s">
        <v>1709</v>
      </c>
      <c r="K393" t="s">
        <v>49</v>
      </c>
      <c r="L393" t="s">
        <v>50</v>
      </c>
      <c r="M393" t="s">
        <v>6097</v>
      </c>
      <c r="N393" t="s">
        <v>50</v>
      </c>
      <c r="O393" t="s">
        <v>6122</v>
      </c>
      <c r="P393" t="s">
        <v>6123</v>
      </c>
      <c r="Q393" t="s">
        <v>54</v>
      </c>
      <c r="R393" t="s">
        <v>54</v>
      </c>
      <c r="S393" t="s">
        <v>54</v>
      </c>
      <c r="T393" t="s">
        <v>375</v>
      </c>
      <c r="U393" t="s">
        <v>6124</v>
      </c>
      <c r="V393" t="s">
        <v>6125</v>
      </c>
      <c r="X393" t="s">
        <v>661</v>
      </c>
      <c r="Y393" t="s">
        <v>206</v>
      </c>
      <c r="Z393" t="s">
        <v>60</v>
      </c>
      <c r="AA393" t="s">
        <v>6126</v>
      </c>
      <c r="AB393" t="s">
        <v>318</v>
      </c>
      <c r="AC393" t="s">
        <v>6127</v>
      </c>
      <c r="AD393" t="s">
        <v>6128</v>
      </c>
      <c r="AE393" t="s">
        <v>6126</v>
      </c>
      <c r="AF393" t="s">
        <v>318</v>
      </c>
      <c r="AG393" t="s">
        <v>6127</v>
      </c>
      <c r="AH393" t="s">
        <v>6128</v>
      </c>
      <c r="AI393" t="s">
        <v>69</v>
      </c>
      <c r="AL393" t="s">
        <v>6129</v>
      </c>
      <c r="AM393" t="s">
        <v>6130</v>
      </c>
    </row>
    <row r="394" spans="1:39">
      <c r="A394" t="s">
        <v>957</v>
      </c>
      <c r="B394" t="s">
        <v>6131</v>
      </c>
      <c r="C394" t="s">
        <v>41</v>
      </c>
      <c r="D394" t="s">
        <v>2716</v>
      </c>
      <c r="E394" t="s">
        <v>43</v>
      </c>
      <c r="F394" t="s">
        <v>44</v>
      </c>
      <c r="G394" t="s">
        <v>6132</v>
      </c>
      <c r="H394" t="s">
        <v>6133</v>
      </c>
      <c r="I394" t="s">
        <v>5754</v>
      </c>
      <c r="J394" t="s">
        <v>1709</v>
      </c>
      <c r="K394" t="s">
        <v>49</v>
      </c>
      <c r="L394" t="s">
        <v>50</v>
      </c>
      <c r="M394" t="s">
        <v>6134</v>
      </c>
      <c r="N394" t="s">
        <v>50</v>
      </c>
      <c r="O394" t="s">
        <v>3523</v>
      </c>
      <c r="P394" t="s">
        <v>965</v>
      </c>
      <c r="Q394" t="s">
        <v>54</v>
      </c>
      <c r="R394" t="s">
        <v>54</v>
      </c>
      <c r="S394" t="s">
        <v>54</v>
      </c>
      <c r="T394" t="s">
        <v>1006</v>
      </c>
      <c r="U394" t="s">
        <v>967</v>
      </c>
      <c r="V394" t="s">
        <v>968</v>
      </c>
      <c r="X394" t="s">
        <v>969</v>
      </c>
      <c r="Y394" t="s">
        <v>59</v>
      </c>
      <c r="Z394" t="s">
        <v>60</v>
      </c>
      <c r="AA394" t="s">
        <v>970</v>
      </c>
      <c r="AB394" t="s">
        <v>133</v>
      </c>
      <c r="AC394" t="s">
        <v>971</v>
      </c>
      <c r="AD394" t="s">
        <v>972</v>
      </c>
      <c r="AE394" t="s">
        <v>4295</v>
      </c>
      <c r="AF394" t="s">
        <v>92</v>
      </c>
      <c r="AG394" t="s">
        <v>971</v>
      </c>
      <c r="AH394" t="s">
        <v>4296</v>
      </c>
      <c r="AI394" t="s">
        <v>69</v>
      </c>
      <c r="AL394" t="s">
        <v>6135</v>
      </c>
      <c r="AM394" t="s">
        <v>6136</v>
      </c>
    </row>
    <row r="395" spans="1:39">
      <c r="A395" t="s">
        <v>977</v>
      </c>
      <c r="B395" t="s">
        <v>6137</v>
      </c>
      <c r="C395" t="s">
        <v>41</v>
      </c>
      <c r="D395" t="s">
        <v>2716</v>
      </c>
      <c r="E395" t="s">
        <v>43</v>
      </c>
      <c r="F395" t="s">
        <v>44</v>
      </c>
      <c r="G395" t="s">
        <v>6138</v>
      </c>
      <c r="H395" t="s">
        <v>6139</v>
      </c>
      <c r="I395" t="s">
        <v>5754</v>
      </c>
      <c r="J395" t="s">
        <v>1709</v>
      </c>
      <c r="K395" t="s">
        <v>49</v>
      </c>
      <c r="L395" t="s">
        <v>50</v>
      </c>
      <c r="M395" t="s">
        <v>6134</v>
      </c>
      <c r="N395" t="s">
        <v>50</v>
      </c>
      <c r="O395" t="s">
        <v>2738</v>
      </c>
      <c r="P395" t="s">
        <v>984</v>
      </c>
      <c r="Q395" t="s">
        <v>54</v>
      </c>
      <c r="R395" t="s">
        <v>54</v>
      </c>
      <c r="S395" t="s">
        <v>80</v>
      </c>
      <c r="T395" t="s">
        <v>2144</v>
      </c>
      <c r="U395" t="s">
        <v>986</v>
      </c>
      <c r="V395" t="s">
        <v>987</v>
      </c>
      <c r="W395" t="s">
        <v>988</v>
      </c>
      <c r="X395" t="s">
        <v>989</v>
      </c>
      <c r="Y395" t="s">
        <v>206</v>
      </c>
      <c r="Z395" t="s">
        <v>60</v>
      </c>
      <c r="AA395" t="s">
        <v>990</v>
      </c>
      <c r="AB395" t="s">
        <v>568</v>
      </c>
      <c r="AC395" t="s">
        <v>991</v>
      </c>
      <c r="AD395" t="s">
        <v>992</v>
      </c>
      <c r="AE395" t="s">
        <v>1739</v>
      </c>
      <c r="AF395" t="s">
        <v>1638</v>
      </c>
      <c r="AG395" t="s">
        <v>991</v>
      </c>
      <c r="AH395" t="s">
        <v>995</v>
      </c>
      <c r="AL395" t="s">
        <v>6140</v>
      </c>
      <c r="AM395" t="s">
        <v>6141</v>
      </c>
    </row>
    <row r="396" spans="1:39">
      <c r="A396" t="s">
        <v>6142</v>
      </c>
      <c r="B396" t="s">
        <v>6143</v>
      </c>
      <c r="C396" t="s">
        <v>41</v>
      </c>
      <c r="D396" t="s">
        <v>2716</v>
      </c>
      <c r="E396" t="s">
        <v>43</v>
      </c>
      <c r="F396" t="s">
        <v>44</v>
      </c>
      <c r="G396" t="s">
        <v>6144</v>
      </c>
      <c r="H396" t="s">
        <v>6145</v>
      </c>
      <c r="I396" t="s">
        <v>6146</v>
      </c>
      <c r="J396" t="s">
        <v>1709</v>
      </c>
      <c r="K396" t="s">
        <v>49</v>
      </c>
      <c r="L396" t="s">
        <v>50</v>
      </c>
      <c r="M396" t="s">
        <v>6134</v>
      </c>
      <c r="N396" t="s">
        <v>50</v>
      </c>
      <c r="O396" t="s">
        <v>6147</v>
      </c>
      <c r="P396" t="s">
        <v>6148</v>
      </c>
      <c r="Q396" t="s">
        <v>54</v>
      </c>
      <c r="R396" t="s">
        <v>54</v>
      </c>
      <c r="S396" t="s">
        <v>80</v>
      </c>
      <c r="T396" t="s">
        <v>1065</v>
      </c>
      <c r="U396" t="s">
        <v>6149</v>
      </c>
      <c r="V396" t="s">
        <v>6150</v>
      </c>
      <c r="X396" t="s">
        <v>4107</v>
      </c>
      <c r="Y396" t="s">
        <v>158</v>
      </c>
      <c r="Z396" t="s">
        <v>60</v>
      </c>
      <c r="AA396" t="s">
        <v>6151</v>
      </c>
      <c r="AB396" t="s">
        <v>88</v>
      </c>
      <c r="AC396" t="s">
        <v>6152</v>
      </c>
      <c r="AD396" t="s">
        <v>6153</v>
      </c>
      <c r="AE396" t="s">
        <v>6151</v>
      </c>
      <c r="AF396" t="s">
        <v>88</v>
      </c>
      <c r="AG396" t="s">
        <v>6152</v>
      </c>
      <c r="AH396" t="s">
        <v>6153</v>
      </c>
      <c r="AI396" t="s">
        <v>69</v>
      </c>
      <c r="AL396" t="s">
        <v>6154</v>
      </c>
      <c r="AM396" t="s">
        <v>6155</v>
      </c>
    </row>
    <row r="397" spans="1:39">
      <c r="A397" t="s">
        <v>6156</v>
      </c>
      <c r="B397" t="s">
        <v>6157</v>
      </c>
      <c r="C397" t="s">
        <v>41</v>
      </c>
      <c r="D397" t="s">
        <v>2716</v>
      </c>
      <c r="E397" t="s">
        <v>43</v>
      </c>
      <c r="F397" t="s">
        <v>44</v>
      </c>
      <c r="G397" t="s">
        <v>6158</v>
      </c>
      <c r="H397" t="s">
        <v>6159</v>
      </c>
      <c r="I397" t="s">
        <v>5754</v>
      </c>
      <c r="J397" t="s">
        <v>1340</v>
      </c>
      <c r="K397" t="s">
        <v>49</v>
      </c>
      <c r="L397" t="s">
        <v>50</v>
      </c>
      <c r="M397" t="s">
        <v>6160</v>
      </c>
      <c r="N397" t="s">
        <v>50</v>
      </c>
      <c r="O397" t="s">
        <v>2757</v>
      </c>
      <c r="P397" t="s">
        <v>6161</v>
      </c>
      <c r="Q397" t="s">
        <v>54</v>
      </c>
      <c r="R397" t="s">
        <v>54</v>
      </c>
      <c r="S397" t="s">
        <v>54</v>
      </c>
      <c r="T397" t="s">
        <v>6162</v>
      </c>
      <c r="U397" t="s">
        <v>6163</v>
      </c>
      <c r="V397" t="s">
        <v>6164</v>
      </c>
      <c r="X397" t="s">
        <v>5527</v>
      </c>
      <c r="Y397" t="s">
        <v>59</v>
      </c>
      <c r="Z397" t="s">
        <v>60</v>
      </c>
      <c r="AA397" t="s">
        <v>6165</v>
      </c>
      <c r="AB397" t="s">
        <v>88</v>
      </c>
      <c r="AC397" t="s">
        <v>6166</v>
      </c>
      <c r="AD397" t="s">
        <v>6167</v>
      </c>
      <c r="AE397" t="s">
        <v>6168</v>
      </c>
      <c r="AF397" t="s">
        <v>428</v>
      </c>
      <c r="AG397" t="s">
        <v>6166</v>
      </c>
      <c r="AH397" t="s">
        <v>6169</v>
      </c>
      <c r="AL397" t="s">
        <v>6170</v>
      </c>
      <c r="AM397" t="s">
        <v>6171</v>
      </c>
    </row>
    <row r="398" spans="1:39">
      <c r="A398" t="s">
        <v>6172</v>
      </c>
      <c r="B398" t="s">
        <v>6173</v>
      </c>
      <c r="C398" t="s">
        <v>41</v>
      </c>
      <c r="D398" t="s">
        <v>2716</v>
      </c>
      <c r="E398" t="s">
        <v>43</v>
      </c>
      <c r="F398" t="s">
        <v>44</v>
      </c>
      <c r="G398" t="s">
        <v>6174</v>
      </c>
      <c r="H398" t="s">
        <v>6175</v>
      </c>
      <c r="I398" t="s">
        <v>5754</v>
      </c>
      <c r="J398" t="s">
        <v>1340</v>
      </c>
      <c r="K398" t="s">
        <v>49</v>
      </c>
      <c r="L398" t="s">
        <v>50</v>
      </c>
      <c r="M398" t="s">
        <v>6160</v>
      </c>
      <c r="N398" t="s">
        <v>50</v>
      </c>
      <c r="O398" t="s">
        <v>2757</v>
      </c>
      <c r="P398" t="s">
        <v>6176</v>
      </c>
      <c r="Q398" t="s">
        <v>54</v>
      </c>
      <c r="R398" t="s">
        <v>54</v>
      </c>
      <c r="S398" t="s">
        <v>80</v>
      </c>
      <c r="T398" t="s">
        <v>1065</v>
      </c>
      <c r="U398" t="s">
        <v>6177</v>
      </c>
      <c r="V398" t="s">
        <v>6178</v>
      </c>
      <c r="X398" t="s">
        <v>4800</v>
      </c>
      <c r="Y398" t="s">
        <v>2651</v>
      </c>
      <c r="Z398" t="s">
        <v>60</v>
      </c>
      <c r="AA398" t="s">
        <v>6179</v>
      </c>
      <c r="AB398" t="s">
        <v>6180</v>
      </c>
      <c r="AC398" t="s">
        <v>6181</v>
      </c>
      <c r="AD398" t="s">
        <v>6182</v>
      </c>
      <c r="AE398" t="s">
        <v>6183</v>
      </c>
      <c r="AF398" t="s">
        <v>765</v>
      </c>
      <c r="AG398" t="s">
        <v>6184</v>
      </c>
      <c r="AH398" t="s">
        <v>6185</v>
      </c>
      <c r="AI398" t="s">
        <v>69</v>
      </c>
      <c r="AL398" t="s">
        <v>6186</v>
      </c>
      <c r="AM398" t="s">
        <v>6187</v>
      </c>
    </row>
    <row r="399" spans="1:39">
      <c r="A399" t="s">
        <v>6188</v>
      </c>
      <c r="B399" t="s">
        <v>6189</v>
      </c>
      <c r="C399" t="s">
        <v>41</v>
      </c>
      <c r="D399" t="s">
        <v>2716</v>
      </c>
      <c r="E399" t="s">
        <v>43</v>
      </c>
      <c r="F399" t="s">
        <v>44</v>
      </c>
      <c r="G399" t="s">
        <v>6190</v>
      </c>
      <c r="H399" t="s">
        <v>6191</v>
      </c>
      <c r="I399" t="s">
        <v>5754</v>
      </c>
      <c r="J399" t="s">
        <v>1340</v>
      </c>
      <c r="K399" t="s">
        <v>49</v>
      </c>
      <c r="L399" t="s">
        <v>50</v>
      </c>
      <c r="M399" t="s">
        <v>6160</v>
      </c>
      <c r="N399" t="s">
        <v>50</v>
      </c>
      <c r="O399" t="s">
        <v>2757</v>
      </c>
      <c r="P399" t="s">
        <v>6192</v>
      </c>
      <c r="Q399" t="s">
        <v>54</v>
      </c>
      <c r="R399" t="s">
        <v>54</v>
      </c>
      <c r="S399" t="s">
        <v>54</v>
      </c>
      <c r="T399" t="s">
        <v>642</v>
      </c>
      <c r="U399" t="s">
        <v>6193</v>
      </c>
      <c r="V399" t="s">
        <v>6194</v>
      </c>
      <c r="X399" t="s">
        <v>3213</v>
      </c>
      <c r="Y399" t="s">
        <v>1545</v>
      </c>
      <c r="Z399" t="s">
        <v>60</v>
      </c>
      <c r="AA399" t="s">
        <v>6195</v>
      </c>
      <c r="AB399" t="s">
        <v>409</v>
      </c>
      <c r="AC399" t="s">
        <v>6196</v>
      </c>
      <c r="AD399" t="s">
        <v>6197</v>
      </c>
      <c r="AE399" t="s">
        <v>6198</v>
      </c>
      <c r="AF399" t="s">
        <v>6199</v>
      </c>
      <c r="AG399" t="s">
        <v>6200</v>
      </c>
      <c r="AH399" t="s">
        <v>6201</v>
      </c>
      <c r="AL399" t="s">
        <v>6202</v>
      </c>
      <c r="AM399" t="s">
        <v>6203</v>
      </c>
    </row>
    <row r="400" spans="1:39">
      <c r="A400" t="s">
        <v>957</v>
      </c>
      <c r="B400" t="s">
        <v>6204</v>
      </c>
      <c r="C400" t="s">
        <v>41</v>
      </c>
      <c r="D400" t="s">
        <v>2716</v>
      </c>
      <c r="E400" t="s">
        <v>43</v>
      </c>
      <c r="F400" t="s">
        <v>44</v>
      </c>
      <c r="G400" t="s">
        <v>6205</v>
      </c>
      <c r="H400" t="s">
        <v>6206</v>
      </c>
      <c r="I400" t="s">
        <v>1681</v>
      </c>
      <c r="J400" t="s">
        <v>1709</v>
      </c>
      <c r="K400" t="s">
        <v>49</v>
      </c>
      <c r="L400" t="s">
        <v>50</v>
      </c>
      <c r="M400" t="s">
        <v>6207</v>
      </c>
      <c r="N400" t="s">
        <v>50</v>
      </c>
      <c r="O400" t="s">
        <v>6208</v>
      </c>
      <c r="P400" t="s">
        <v>965</v>
      </c>
      <c r="Q400" t="s">
        <v>54</v>
      </c>
      <c r="R400" t="s">
        <v>54</v>
      </c>
      <c r="S400" t="s">
        <v>54</v>
      </c>
      <c r="T400" t="s">
        <v>1006</v>
      </c>
      <c r="U400" t="s">
        <v>967</v>
      </c>
      <c r="V400" t="s">
        <v>968</v>
      </c>
      <c r="X400" t="s">
        <v>969</v>
      </c>
      <c r="Y400" t="s">
        <v>59</v>
      </c>
      <c r="Z400" t="s">
        <v>60</v>
      </c>
      <c r="AA400" t="s">
        <v>970</v>
      </c>
      <c r="AB400" t="s">
        <v>133</v>
      </c>
      <c r="AC400" t="s">
        <v>971</v>
      </c>
      <c r="AD400" t="s">
        <v>972</v>
      </c>
      <c r="AE400" t="s">
        <v>6209</v>
      </c>
      <c r="AF400" t="s">
        <v>92</v>
      </c>
      <c r="AG400" t="s">
        <v>971</v>
      </c>
      <c r="AH400" t="s">
        <v>6210</v>
      </c>
      <c r="AL400" t="s">
        <v>6211</v>
      </c>
      <c r="AM400" t="s">
        <v>6212</v>
      </c>
    </row>
    <row r="401" spans="1:39">
      <c r="A401" t="s">
        <v>6213</v>
      </c>
      <c r="B401" t="s">
        <v>6214</v>
      </c>
      <c r="C401" t="s">
        <v>41</v>
      </c>
      <c r="D401" t="s">
        <v>2716</v>
      </c>
      <c r="E401" t="s">
        <v>43</v>
      </c>
      <c r="F401" t="s">
        <v>44</v>
      </c>
      <c r="G401" t="s">
        <v>6215</v>
      </c>
      <c r="H401" t="s">
        <v>6216</v>
      </c>
      <c r="I401" t="s">
        <v>1681</v>
      </c>
      <c r="J401" t="s">
        <v>1709</v>
      </c>
      <c r="K401" t="s">
        <v>49</v>
      </c>
      <c r="L401" t="s">
        <v>50</v>
      </c>
      <c r="M401" t="s">
        <v>6207</v>
      </c>
      <c r="N401" t="s">
        <v>50</v>
      </c>
      <c r="O401" t="s">
        <v>6217</v>
      </c>
      <c r="P401" t="s">
        <v>6218</v>
      </c>
      <c r="Q401" t="s">
        <v>54</v>
      </c>
      <c r="R401" t="s">
        <v>54</v>
      </c>
      <c r="S401" t="s">
        <v>54</v>
      </c>
      <c r="T401" t="s">
        <v>909</v>
      </c>
      <c r="V401" t="s">
        <v>6219</v>
      </c>
      <c r="X401" t="s">
        <v>1110</v>
      </c>
      <c r="Y401" t="s">
        <v>293</v>
      </c>
      <c r="Z401" t="s">
        <v>60</v>
      </c>
      <c r="AA401" t="s">
        <v>6220</v>
      </c>
      <c r="AB401" t="s">
        <v>88</v>
      </c>
      <c r="AC401" t="s">
        <v>6221</v>
      </c>
      <c r="AD401" t="s">
        <v>6222</v>
      </c>
      <c r="AE401" t="s">
        <v>6223</v>
      </c>
      <c r="AF401" t="s">
        <v>3397</v>
      </c>
      <c r="AG401" t="s">
        <v>6224</v>
      </c>
      <c r="AH401" t="s">
        <v>6225</v>
      </c>
      <c r="AL401" t="s">
        <v>6226</v>
      </c>
      <c r="AM401" t="s">
        <v>6227</v>
      </c>
    </row>
    <row r="402" spans="1:39">
      <c r="A402" t="s">
        <v>6228</v>
      </c>
      <c r="B402" t="s">
        <v>6229</v>
      </c>
      <c r="C402" t="s">
        <v>41</v>
      </c>
      <c r="D402" t="s">
        <v>2716</v>
      </c>
      <c r="E402" t="s">
        <v>43</v>
      </c>
      <c r="F402" t="s">
        <v>44</v>
      </c>
      <c r="G402" t="s">
        <v>6230</v>
      </c>
      <c r="H402" t="s">
        <v>6231</v>
      </c>
      <c r="I402" t="s">
        <v>1681</v>
      </c>
      <c r="J402" t="s">
        <v>1709</v>
      </c>
      <c r="K402" t="s">
        <v>49</v>
      </c>
      <c r="L402" t="s">
        <v>50</v>
      </c>
      <c r="M402" t="s">
        <v>6207</v>
      </c>
      <c r="N402" t="s">
        <v>50</v>
      </c>
      <c r="O402" t="s">
        <v>6232</v>
      </c>
      <c r="P402" t="s">
        <v>6233</v>
      </c>
      <c r="Q402" t="s">
        <v>54</v>
      </c>
      <c r="R402" t="s">
        <v>54</v>
      </c>
      <c r="S402" t="s">
        <v>54</v>
      </c>
      <c r="T402" t="s">
        <v>421</v>
      </c>
      <c r="U402" t="s">
        <v>6234</v>
      </c>
      <c r="V402" t="s">
        <v>6235</v>
      </c>
      <c r="X402" t="s">
        <v>4160</v>
      </c>
      <c r="Y402" t="s">
        <v>487</v>
      </c>
      <c r="Z402" t="s">
        <v>60</v>
      </c>
      <c r="AA402" t="s">
        <v>6236</v>
      </c>
      <c r="AB402" t="s">
        <v>6237</v>
      </c>
      <c r="AC402" t="s">
        <v>6238</v>
      </c>
      <c r="AD402" t="s">
        <v>6239</v>
      </c>
      <c r="AE402" t="s">
        <v>6240</v>
      </c>
      <c r="AF402" t="s">
        <v>6241</v>
      </c>
      <c r="AG402" t="s">
        <v>6238</v>
      </c>
      <c r="AH402" t="s">
        <v>6242</v>
      </c>
      <c r="AL402" t="s">
        <v>6243</v>
      </c>
      <c r="AM402" t="s">
        <v>6244</v>
      </c>
    </row>
    <row r="403" spans="1:39">
      <c r="A403" t="s">
        <v>6245</v>
      </c>
      <c r="B403" t="s">
        <v>6229</v>
      </c>
      <c r="C403" t="s">
        <v>41</v>
      </c>
      <c r="D403" t="s">
        <v>2716</v>
      </c>
      <c r="E403" t="s">
        <v>43</v>
      </c>
      <c r="F403" t="s">
        <v>44</v>
      </c>
      <c r="G403" t="s">
        <v>6246</v>
      </c>
      <c r="H403" t="s">
        <v>6247</v>
      </c>
      <c r="I403" t="s">
        <v>1681</v>
      </c>
      <c r="J403" t="s">
        <v>1709</v>
      </c>
      <c r="K403" t="s">
        <v>49</v>
      </c>
      <c r="L403" t="s">
        <v>50</v>
      </c>
      <c r="M403" t="s">
        <v>6207</v>
      </c>
      <c r="N403" t="s">
        <v>50</v>
      </c>
      <c r="O403" t="s">
        <v>6248</v>
      </c>
      <c r="P403" t="s">
        <v>6249</v>
      </c>
      <c r="Q403" t="s">
        <v>54</v>
      </c>
      <c r="R403" t="s">
        <v>54</v>
      </c>
      <c r="S403" t="s">
        <v>80</v>
      </c>
      <c r="T403" t="s">
        <v>1006</v>
      </c>
      <c r="U403" t="s">
        <v>6250</v>
      </c>
      <c r="V403" t="s">
        <v>6251</v>
      </c>
      <c r="X403" t="s">
        <v>6252</v>
      </c>
      <c r="Y403" t="s">
        <v>333</v>
      </c>
      <c r="Z403" t="s">
        <v>60</v>
      </c>
      <c r="AA403" t="s">
        <v>6253</v>
      </c>
      <c r="AB403" t="s">
        <v>3666</v>
      </c>
      <c r="AC403" t="s">
        <v>6254</v>
      </c>
      <c r="AD403" t="s">
        <v>6255</v>
      </c>
      <c r="AE403" t="s">
        <v>6256</v>
      </c>
      <c r="AF403" t="s">
        <v>4459</v>
      </c>
      <c r="AG403" t="s">
        <v>6254</v>
      </c>
      <c r="AH403" t="s">
        <v>6257</v>
      </c>
      <c r="AI403" t="s">
        <v>69</v>
      </c>
      <c r="AL403" t="s">
        <v>6258</v>
      </c>
      <c r="AM403" t="s">
        <v>6259</v>
      </c>
    </row>
    <row r="404" spans="1:39">
      <c r="A404" t="s">
        <v>5458</v>
      </c>
      <c r="B404" t="s">
        <v>6260</v>
      </c>
      <c r="C404" t="s">
        <v>41</v>
      </c>
      <c r="D404" t="s">
        <v>2716</v>
      </c>
      <c r="E404" t="s">
        <v>43</v>
      </c>
      <c r="F404" t="s">
        <v>44</v>
      </c>
      <c r="G404" t="s">
        <v>6261</v>
      </c>
      <c r="H404" t="s">
        <v>6262</v>
      </c>
      <c r="I404" t="s">
        <v>347</v>
      </c>
      <c r="J404" t="s">
        <v>6263</v>
      </c>
      <c r="K404" t="s">
        <v>49</v>
      </c>
      <c r="L404" t="s">
        <v>50</v>
      </c>
      <c r="M404" t="s">
        <v>6264</v>
      </c>
      <c r="N404" t="s">
        <v>50</v>
      </c>
      <c r="O404" t="s">
        <v>6265</v>
      </c>
      <c r="P404" t="s">
        <v>6266</v>
      </c>
      <c r="Q404" t="s">
        <v>54</v>
      </c>
      <c r="R404" t="s">
        <v>54</v>
      </c>
      <c r="S404" t="s">
        <v>54</v>
      </c>
      <c r="T404" t="s">
        <v>627</v>
      </c>
      <c r="V404" t="s">
        <v>5465</v>
      </c>
      <c r="X404" t="s">
        <v>5466</v>
      </c>
      <c r="Y404" t="s">
        <v>206</v>
      </c>
      <c r="Z404" t="s">
        <v>60</v>
      </c>
      <c r="AA404" t="s">
        <v>6267</v>
      </c>
      <c r="AB404" t="s">
        <v>88</v>
      </c>
      <c r="AC404" t="s">
        <v>5469</v>
      </c>
      <c r="AD404" t="s">
        <v>5470</v>
      </c>
      <c r="AE404" t="s">
        <v>6267</v>
      </c>
      <c r="AF404" t="s">
        <v>88</v>
      </c>
      <c r="AG404" t="s">
        <v>5469</v>
      </c>
      <c r="AH404" t="s">
        <v>5470</v>
      </c>
      <c r="AI404" t="s">
        <v>69</v>
      </c>
      <c r="AL404" t="s">
        <v>6268</v>
      </c>
      <c r="AM404" t="s">
        <v>6269</v>
      </c>
    </row>
    <row r="405" spans="1:39">
      <c r="A405" t="s">
        <v>6270</v>
      </c>
      <c r="B405" t="s">
        <v>6260</v>
      </c>
      <c r="C405" t="s">
        <v>41</v>
      </c>
      <c r="D405" t="s">
        <v>2716</v>
      </c>
      <c r="E405" t="s">
        <v>43</v>
      </c>
      <c r="F405" t="s">
        <v>44</v>
      </c>
      <c r="G405" t="s">
        <v>6271</v>
      </c>
      <c r="H405" t="s">
        <v>6272</v>
      </c>
      <c r="I405" t="s">
        <v>1681</v>
      </c>
      <c r="J405" t="s">
        <v>6263</v>
      </c>
      <c r="K405" t="s">
        <v>49</v>
      </c>
      <c r="L405" t="s">
        <v>50</v>
      </c>
      <c r="M405" t="s">
        <v>6264</v>
      </c>
      <c r="N405" t="s">
        <v>50</v>
      </c>
      <c r="O405" t="s">
        <v>6273</v>
      </c>
      <c r="P405" t="s">
        <v>6274</v>
      </c>
      <c r="Q405" t="s">
        <v>54</v>
      </c>
      <c r="R405" t="s">
        <v>80</v>
      </c>
      <c r="S405" t="s">
        <v>54</v>
      </c>
      <c r="T405" t="s">
        <v>329</v>
      </c>
      <c r="U405" t="s">
        <v>6275</v>
      </c>
      <c r="V405" t="s">
        <v>6276</v>
      </c>
      <c r="X405" t="s">
        <v>486</v>
      </c>
      <c r="Y405" t="s">
        <v>487</v>
      </c>
      <c r="Z405" t="s">
        <v>60</v>
      </c>
      <c r="AA405" t="s">
        <v>6277</v>
      </c>
      <c r="AB405" t="s">
        <v>88</v>
      </c>
      <c r="AC405" t="s">
        <v>6278</v>
      </c>
      <c r="AD405" t="s">
        <v>6279</v>
      </c>
      <c r="AE405" t="s">
        <v>6277</v>
      </c>
      <c r="AF405" t="s">
        <v>88</v>
      </c>
      <c r="AG405" t="s">
        <v>6278</v>
      </c>
      <c r="AH405" t="s">
        <v>6279</v>
      </c>
      <c r="AL405" t="s">
        <v>6280</v>
      </c>
      <c r="AM405" t="s">
        <v>6281</v>
      </c>
    </row>
    <row r="406" spans="1:39">
      <c r="A406" t="s">
        <v>6282</v>
      </c>
      <c r="B406" t="s">
        <v>6260</v>
      </c>
      <c r="C406" t="s">
        <v>41</v>
      </c>
      <c r="D406" t="s">
        <v>2716</v>
      </c>
      <c r="E406" t="s">
        <v>43</v>
      </c>
      <c r="F406" t="s">
        <v>44</v>
      </c>
      <c r="G406" t="s">
        <v>6283</v>
      </c>
      <c r="H406" t="s">
        <v>6284</v>
      </c>
      <c r="I406" t="s">
        <v>6146</v>
      </c>
      <c r="J406" t="s">
        <v>6263</v>
      </c>
      <c r="K406" t="s">
        <v>49</v>
      </c>
      <c r="L406" t="s">
        <v>50</v>
      </c>
      <c r="M406" t="s">
        <v>6264</v>
      </c>
      <c r="N406" t="s">
        <v>50</v>
      </c>
      <c r="O406" t="s">
        <v>2757</v>
      </c>
      <c r="P406" t="s">
        <v>6285</v>
      </c>
      <c r="Q406" t="s">
        <v>54</v>
      </c>
      <c r="R406" t="s">
        <v>54</v>
      </c>
      <c r="S406" t="s">
        <v>54</v>
      </c>
      <c r="T406" t="s">
        <v>245</v>
      </c>
      <c r="U406" t="s">
        <v>6286</v>
      </c>
      <c r="V406" t="s">
        <v>6287</v>
      </c>
      <c r="W406" t="s">
        <v>6288</v>
      </c>
      <c r="X406" t="s">
        <v>6289</v>
      </c>
      <c r="Y406" t="s">
        <v>403</v>
      </c>
      <c r="Z406" t="s">
        <v>60</v>
      </c>
      <c r="AA406" t="s">
        <v>6290</v>
      </c>
      <c r="AB406" t="s">
        <v>88</v>
      </c>
      <c r="AC406" t="s">
        <v>6291</v>
      </c>
      <c r="AD406" t="s">
        <v>6292</v>
      </c>
      <c r="AE406" t="s">
        <v>6293</v>
      </c>
      <c r="AF406" t="s">
        <v>6294</v>
      </c>
      <c r="AG406" t="s">
        <v>6291</v>
      </c>
      <c r="AH406" t="s">
        <v>6295</v>
      </c>
      <c r="AI406" t="s">
        <v>69</v>
      </c>
      <c r="AL406" t="s">
        <v>6296</v>
      </c>
      <c r="AM406" t="s">
        <v>6297</v>
      </c>
    </row>
    <row r="407" spans="1:39">
      <c r="A407" t="s">
        <v>957</v>
      </c>
      <c r="B407" t="s">
        <v>6298</v>
      </c>
      <c r="C407" t="s">
        <v>41</v>
      </c>
      <c r="D407" t="s">
        <v>2716</v>
      </c>
      <c r="E407" t="s">
        <v>43</v>
      </c>
      <c r="F407" t="s">
        <v>44</v>
      </c>
      <c r="G407" t="s">
        <v>6299</v>
      </c>
      <c r="H407" t="s">
        <v>6300</v>
      </c>
      <c r="I407" t="s">
        <v>1726</v>
      </c>
      <c r="J407" t="s">
        <v>2578</v>
      </c>
      <c r="K407" t="s">
        <v>49</v>
      </c>
      <c r="L407" t="s">
        <v>50</v>
      </c>
      <c r="M407" t="s">
        <v>6301</v>
      </c>
      <c r="N407" t="s">
        <v>50</v>
      </c>
      <c r="O407" t="s">
        <v>3190</v>
      </c>
      <c r="P407" t="s">
        <v>965</v>
      </c>
      <c r="Q407" t="s">
        <v>54</v>
      </c>
      <c r="R407" t="s">
        <v>54</v>
      </c>
      <c r="S407" t="s">
        <v>54</v>
      </c>
      <c r="T407" t="s">
        <v>1006</v>
      </c>
      <c r="U407" t="s">
        <v>967</v>
      </c>
      <c r="V407" t="s">
        <v>968</v>
      </c>
      <c r="X407" t="s">
        <v>969</v>
      </c>
      <c r="Y407" t="s">
        <v>59</v>
      </c>
      <c r="Z407" t="s">
        <v>60</v>
      </c>
      <c r="AA407" t="s">
        <v>970</v>
      </c>
      <c r="AB407" t="s">
        <v>133</v>
      </c>
      <c r="AC407" t="s">
        <v>971</v>
      </c>
      <c r="AD407" t="s">
        <v>972</v>
      </c>
      <c r="AE407" t="s">
        <v>4295</v>
      </c>
      <c r="AF407" t="s">
        <v>92</v>
      </c>
      <c r="AG407" t="s">
        <v>971</v>
      </c>
      <c r="AH407" t="s">
        <v>4296</v>
      </c>
      <c r="AL407" t="s">
        <v>6302</v>
      </c>
      <c r="AM407" t="s">
        <v>6303</v>
      </c>
    </row>
    <row r="408" spans="1:39">
      <c r="A408" t="s">
        <v>6304</v>
      </c>
      <c r="B408" t="s">
        <v>6305</v>
      </c>
      <c r="C408" t="s">
        <v>41</v>
      </c>
      <c r="D408" t="s">
        <v>2716</v>
      </c>
      <c r="E408" t="s">
        <v>43</v>
      </c>
      <c r="F408" t="s">
        <v>44</v>
      </c>
      <c r="G408" t="s">
        <v>6306</v>
      </c>
      <c r="H408" t="s">
        <v>6307</v>
      </c>
      <c r="I408" t="s">
        <v>1726</v>
      </c>
      <c r="J408" t="s">
        <v>2578</v>
      </c>
      <c r="K408" t="s">
        <v>49</v>
      </c>
      <c r="L408" t="s">
        <v>50</v>
      </c>
      <c r="M408" t="s">
        <v>6301</v>
      </c>
      <c r="N408" t="s">
        <v>50</v>
      </c>
      <c r="O408" t="s">
        <v>2864</v>
      </c>
      <c r="P408" t="s">
        <v>6308</v>
      </c>
      <c r="Q408" t="s">
        <v>54</v>
      </c>
      <c r="R408" t="s">
        <v>54</v>
      </c>
      <c r="S408" t="s">
        <v>54</v>
      </c>
      <c r="T408" t="s">
        <v>329</v>
      </c>
      <c r="U408" t="s">
        <v>6309</v>
      </c>
      <c r="V408" t="s">
        <v>3058</v>
      </c>
      <c r="X408" t="s">
        <v>6310</v>
      </c>
      <c r="Y408" t="s">
        <v>3058</v>
      </c>
      <c r="Z408" t="s">
        <v>6311</v>
      </c>
      <c r="AA408" t="s">
        <v>6312</v>
      </c>
      <c r="AB408" t="s">
        <v>88</v>
      </c>
      <c r="AC408" t="s">
        <v>6313</v>
      </c>
      <c r="AD408" t="s">
        <v>6314</v>
      </c>
      <c r="AE408" t="s">
        <v>6315</v>
      </c>
      <c r="AF408" t="s">
        <v>1074</v>
      </c>
      <c r="AG408" t="s">
        <v>6313</v>
      </c>
      <c r="AH408" t="s">
        <v>6316</v>
      </c>
      <c r="AI408" t="s">
        <v>69</v>
      </c>
      <c r="AL408" t="s">
        <v>6317</v>
      </c>
      <c r="AM408" t="s">
        <v>6318</v>
      </c>
    </row>
    <row r="409" spans="1:39">
      <c r="A409" t="s">
        <v>6228</v>
      </c>
      <c r="B409" t="s">
        <v>6319</v>
      </c>
      <c r="C409" t="s">
        <v>41</v>
      </c>
      <c r="D409" t="s">
        <v>2716</v>
      </c>
      <c r="E409" t="s">
        <v>43</v>
      </c>
      <c r="F409" t="s">
        <v>44</v>
      </c>
      <c r="G409" t="s">
        <v>6320</v>
      </c>
      <c r="H409" t="s">
        <v>6321</v>
      </c>
      <c r="I409" t="s">
        <v>1726</v>
      </c>
      <c r="J409" t="s">
        <v>2578</v>
      </c>
      <c r="K409" t="s">
        <v>49</v>
      </c>
      <c r="L409" t="s">
        <v>50</v>
      </c>
      <c r="M409" t="s">
        <v>6301</v>
      </c>
      <c r="N409" t="s">
        <v>50</v>
      </c>
      <c r="O409" t="s">
        <v>2966</v>
      </c>
      <c r="P409" t="s">
        <v>6233</v>
      </c>
      <c r="Q409" t="s">
        <v>54</v>
      </c>
      <c r="R409" t="s">
        <v>54</v>
      </c>
      <c r="S409" t="s">
        <v>54</v>
      </c>
      <c r="T409" t="s">
        <v>421</v>
      </c>
      <c r="U409" t="s">
        <v>6234</v>
      </c>
      <c r="V409" t="s">
        <v>6235</v>
      </c>
      <c r="X409" t="s">
        <v>4160</v>
      </c>
      <c r="Y409" t="s">
        <v>487</v>
      </c>
      <c r="Z409" t="s">
        <v>60</v>
      </c>
      <c r="AA409" t="s">
        <v>6236</v>
      </c>
      <c r="AB409" t="s">
        <v>6237</v>
      </c>
      <c r="AC409" t="s">
        <v>6238</v>
      </c>
      <c r="AD409" t="s">
        <v>6239</v>
      </c>
      <c r="AE409" t="s">
        <v>6322</v>
      </c>
      <c r="AF409" t="s">
        <v>3254</v>
      </c>
      <c r="AG409" t="s">
        <v>6238</v>
      </c>
      <c r="AH409" t="s">
        <v>6323</v>
      </c>
      <c r="AL409" t="s">
        <v>6324</v>
      </c>
      <c r="AM409" t="s">
        <v>6325</v>
      </c>
    </row>
    <row r="410" spans="1:39">
      <c r="A410" t="s">
        <v>6326</v>
      </c>
      <c r="B410" t="s">
        <v>6327</v>
      </c>
      <c r="C410" t="s">
        <v>41</v>
      </c>
      <c r="D410" t="s">
        <v>2716</v>
      </c>
      <c r="E410" t="s">
        <v>43</v>
      </c>
      <c r="F410" t="s">
        <v>44</v>
      </c>
      <c r="G410" t="s">
        <v>6328</v>
      </c>
      <c r="H410" t="s">
        <v>6329</v>
      </c>
      <c r="I410" t="s">
        <v>6330</v>
      </c>
      <c r="J410" t="s">
        <v>6331</v>
      </c>
      <c r="K410" t="s">
        <v>49</v>
      </c>
      <c r="L410" t="s">
        <v>50</v>
      </c>
      <c r="M410" t="s">
        <v>6332</v>
      </c>
      <c r="N410" t="s">
        <v>50</v>
      </c>
      <c r="O410" t="s">
        <v>6333</v>
      </c>
      <c r="P410" t="s">
        <v>6334</v>
      </c>
      <c r="Q410" t="s">
        <v>54</v>
      </c>
      <c r="R410" t="s">
        <v>54</v>
      </c>
      <c r="S410" t="s">
        <v>54</v>
      </c>
      <c r="T410" t="s">
        <v>2116</v>
      </c>
      <c r="U410" t="s">
        <v>6335</v>
      </c>
      <c r="V410" t="s">
        <v>6336</v>
      </c>
      <c r="W410" t="s">
        <v>6337</v>
      </c>
      <c r="X410" t="s">
        <v>6338</v>
      </c>
      <c r="Y410" t="s">
        <v>855</v>
      </c>
      <c r="Z410" t="s">
        <v>60</v>
      </c>
      <c r="AA410" t="s">
        <v>6339</v>
      </c>
      <c r="AB410" t="s">
        <v>6340</v>
      </c>
      <c r="AC410" t="s">
        <v>6341</v>
      </c>
      <c r="AD410" t="s">
        <v>6342</v>
      </c>
      <c r="AE410" t="s">
        <v>6343</v>
      </c>
      <c r="AF410" t="s">
        <v>6344</v>
      </c>
      <c r="AG410" t="s">
        <v>6341</v>
      </c>
      <c r="AH410" t="s">
        <v>6345</v>
      </c>
      <c r="AL410" t="s">
        <v>6346</v>
      </c>
      <c r="AM410" t="s">
        <v>6347</v>
      </c>
    </row>
    <row r="411" spans="1:39">
      <c r="A411" t="s">
        <v>6348</v>
      </c>
      <c r="B411" t="s">
        <v>6349</v>
      </c>
      <c r="C411" t="s">
        <v>41</v>
      </c>
      <c r="D411" t="s">
        <v>2716</v>
      </c>
      <c r="E411" t="s">
        <v>43</v>
      </c>
      <c r="F411" t="s">
        <v>44</v>
      </c>
      <c r="G411" t="s">
        <v>6350</v>
      </c>
      <c r="H411" t="s">
        <v>6351</v>
      </c>
      <c r="I411" t="s">
        <v>6330</v>
      </c>
      <c r="J411" t="s">
        <v>6331</v>
      </c>
      <c r="K411" t="s">
        <v>49</v>
      </c>
      <c r="L411" t="s">
        <v>50</v>
      </c>
      <c r="M411" t="s">
        <v>6332</v>
      </c>
      <c r="N411" t="s">
        <v>50</v>
      </c>
      <c r="O411" t="s">
        <v>6352</v>
      </c>
      <c r="P411" t="s">
        <v>6353</v>
      </c>
      <c r="Q411" t="s">
        <v>54</v>
      </c>
      <c r="R411" t="s">
        <v>54</v>
      </c>
      <c r="S411" t="s">
        <v>54</v>
      </c>
      <c r="T411" t="s">
        <v>398</v>
      </c>
      <c r="U411" t="s">
        <v>6354</v>
      </c>
      <c r="V411" t="s">
        <v>6355</v>
      </c>
      <c r="X411" t="s">
        <v>6356</v>
      </c>
      <c r="Y411" t="s">
        <v>59</v>
      </c>
      <c r="Z411" t="s">
        <v>60</v>
      </c>
      <c r="AA411" t="s">
        <v>6357</v>
      </c>
      <c r="AB411" t="s">
        <v>1447</v>
      </c>
      <c r="AC411" t="s">
        <v>6358</v>
      </c>
      <c r="AD411" t="s">
        <v>6359</v>
      </c>
      <c r="AE411" t="s">
        <v>6360</v>
      </c>
      <c r="AF411" t="s">
        <v>88</v>
      </c>
      <c r="AG411" t="s">
        <v>6358</v>
      </c>
      <c r="AH411" t="s">
        <v>6361</v>
      </c>
      <c r="AI411" t="s">
        <v>69</v>
      </c>
      <c r="AL411" t="s">
        <v>6362</v>
      </c>
      <c r="AM411" t="s">
        <v>6363</v>
      </c>
    </row>
    <row r="412" spans="1:39">
      <c r="A412" t="s">
        <v>6364</v>
      </c>
      <c r="B412" t="s">
        <v>6365</v>
      </c>
      <c r="C412" t="s">
        <v>41</v>
      </c>
      <c r="D412" t="s">
        <v>2716</v>
      </c>
      <c r="E412" t="s">
        <v>43</v>
      </c>
      <c r="F412" t="s">
        <v>44</v>
      </c>
      <c r="G412" t="s">
        <v>6366</v>
      </c>
      <c r="H412" t="s">
        <v>6367</v>
      </c>
      <c r="I412" t="s">
        <v>6330</v>
      </c>
      <c r="J412" t="s">
        <v>6331</v>
      </c>
      <c r="K412" t="s">
        <v>49</v>
      </c>
      <c r="L412" t="s">
        <v>50</v>
      </c>
      <c r="M412" t="s">
        <v>6332</v>
      </c>
      <c r="N412" t="s">
        <v>50</v>
      </c>
      <c r="O412" t="s">
        <v>4468</v>
      </c>
      <c r="P412" t="s">
        <v>6368</v>
      </c>
      <c r="Q412" t="s">
        <v>54</v>
      </c>
      <c r="R412" t="s">
        <v>54</v>
      </c>
      <c r="S412" t="s">
        <v>54</v>
      </c>
      <c r="T412" t="s">
        <v>352</v>
      </c>
      <c r="U412" t="s">
        <v>6369</v>
      </c>
      <c r="V412" t="s">
        <v>6370</v>
      </c>
      <c r="X412" t="s">
        <v>1666</v>
      </c>
      <c r="Y412" t="s">
        <v>206</v>
      </c>
      <c r="Z412" t="s">
        <v>60</v>
      </c>
      <c r="AA412" t="s">
        <v>6371</v>
      </c>
      <c r="AB412" t="s">
        <v>6372</v>
      </c>
      <c r="AC412" t="s">
        <v>6373</v>
      </c>
      <c r="AD412" t="s">
        <v>6374</v>
      </c>
      <c r="AE412" t="s">
        <v>6371</v>
      </c>
      <c r="AF412" t="s">
        <v>6372</v>
      </c>
      <c r="AG412" t="s">
        <v>6373</v>
      </c>
      <c r="AH412" t="s">
        <v>6374</v>
      </c>
      <c r="AI412" t="s">
        <v>69</v>
      </c>
      <c r="AL412" t="s">
        <v>6375</v>
      </c>
      <c r="AM412" t="s">
        <v>6376</v>
      </c>
    </row>
    <row r="413" spans="1:39">
      <c r="A413" t="s">
        <v>6377</v>
      </c>
      <c r="B413" t="s">
        <v>6378</v>
      </c>
      <c r="C413" t="s">
        <v>41</v>
      </c>
      <c r="D413" t="s">
        <v>2716</v>
      </c>
      <c r="E413" t="s">
        <v>43</v>
      </c>
      <c r="F413" t="s">
        <v>44</v>
      </c>
      <c r="G413" t="s">
        <v>6379</v>
      </c>
      <c r="H413" t="s">
        <v>6380</v>
      </c>
      <c r="I413" t="s">
        <v>1726</v>
      </c>
      <c r="J413" t="s">
        <v>2578</v>
      </c>
      <c r="K413" t="s">
        <v>49</v>
      </c>
      <c r="L413" t="s">
        <v>50</v>
      </c>
      <c r="M413" t="s">
        <v>6381</v>
      </c>
      <c r="N413" t="s">
        <v>50</v>
      </c>
      <c r="O413" t="s">
        <v>6382</v>
      </c>
      <c r="P413" t="s">
        <v>6383</v>
      </c>
      <c r="Q413" t="s">
        <v>54</v>
      </c>
      <c r="R413" t="s">
        <v>54</v>
      </c>
      <c r="S413" t="s">
        <v>54</v>
      </c>
      <c r="T413" t="s">
        <v>5292</v>
      </c>
      <c r="U413" t="s">
        <v>6384</v>
      </c>
      <c r="V413" t="s">
        <v>6385</v>
      </c>
      <c r="X413" t="s">
        <v>6386</v>
      </c>
      <c r="Y413" t="s">
        <v>333</v>
      </c>
      <c r="Z413" t="s">
        <v>60</v>
      </c>
      <c r="AA413" t="s">
        <v>6387</v>
      </c>
      <c r="AB413" t="s">
        <v>88</v>
      </c>
      <c r="AC413" t="s">
        <v>6388</v>
      </c>
      <c r="AD413" t="s">
        <v>6389</v>
      </c>
      <c r="AE413" t="s">
        <v>6390</v>
      </c>
      <c r="AF413" t="s">
        <v>3862</v>
      </c>
      <c r="AG413" t="s">
        <v>6391</v>
      </c>
      <c r="AH413" t="s">
        <v>6392</v>
      </c>
      <c r="AI413" t="s">
        <v>69</v>
      </c>
      <c r="AL413" t="s">
        <v>6393</v>
      </c>
      <c r="AM413" t="s">
        <v>6394</v>
      </c>
    </row>
    <row r="414" spans="1:39">
      <c r="A414" t="s">
        <v>6395</v>
      </c>
      <c r="B414" t="s">
        <v>6378</v>
      </c>
      <c r="C414" t="s">
        <v>41</v>
      </c>
      <c r="D414" t="s">
        <v>2716</v>
      </c>
      <c r="E414" t="s">
        <v>43</v>
      </c>
      <c r="F414" t="s">
        <v>44</v>
      </c>
      <c r="G414" t="s">
        <v>6396</v>
      </c>
      <c r="H414" t="s">
        <v>6397</v>
      </c>
      <c r="I414" t="s">
        <v>1726</v>
      </c>
      <c r="J414" t="s">
        <v>2578</v>
      </c>
      <c r="K414" t="s">
        <v>49</v>
      </c>
      <c r="L414" t="s">
        <v>50</v>
      </c>
      <c r="M414" t="s">
        <v>6381</v>
      </c>
      <c r="N414" t="s">
        <v>50</v>
      </c>
      <c r="O414" t="s">
        <v>6398</v>
      </c>
      <c r="P414" t="s">
        <v>6399</v>
      </c>
      <c r="Q414" t="s">
        <v>54</v>
      </c>
      <c r="R414" t="s">
        <v>54</v>
      </c>
      <c r="S414" t="s">
        <v>54</v>
      </c>
      <c r="T414" t="s">
        <v>289</v>
      </c>
      <c r="U414" t="s">
        <v>6400</v>
      </c>
      <c r="V414" t="s">
        <v>6401</v>
      </c>
      <c r="W414" t="s">
        <v>6402</v>
      </c>
      <c r="X414" t="s">
        <v>443</v>
      </c>
      <c r="Y414" t="s">
        <v>206</v>
      </c>
      <c r="Z414" t="s">
        <v>60</v>
      </c>
      <c r="AA414" t="s">
        <v>6403</v>
      </c>
      <c r="AB414" t="s">
        <v>409</v>
      </c>
      <c r="AC414" t="s">
        <v>6404</v>
      </c>
      <c r="AD414" t="s">
        <v>6405</v>
      </c>
      <c r="AE414" t="s">
        <v>6406</v>
      </c>
      <c r="AF414" t="s">
        <v>4568</v>
      </c>
      <c r="AG414" t="s">
        <v>6407</v>
      </c>
      <c r="AH414" t="s">
        <v>6408</v>
      </c>
      <c r="AI414" t="s">
        <v>69</v>
      </c>
      <c r="AL414" t="s">
        <v>6409</v>
      </c>
      <c r="AM414" t="s">
        <v>6410</v>
      </c>
    </row>
    <row r="415" spans="1:39">
      <c r="A415" t="s">
        <v>6411</v>
      </c>
      <c r="B415" t="s">
        <v>6412</v>
      </c>
      <c r="C415" t="s">
        <v>41</v>
      </c>
      <c r="D415" t="s">
        <v>2716</v>
      </c>
      <c r="E415" t="s">
        <v>43</v>
      </c>
      <c r="F415" t="s">
        <v>44</v>
      </c>
      <c r="G415" t="s">
        <v>6413</v>
      </c>
      <c r="H415" t="s">
        <v>6414</v>
      </c>
      <c r="I415" t="s">
        <v>2191</v>
      </c>
      <c r="J415" t="s">
        <v>1254</v>
      </c>
      <c r="K415" t="s">
        <v>49</v>
      </c>
      <c r="L415" t="s">
        <v>50</v>
      </c>
      <c r="M415" t="s">
        <v>4611</v>
      </c>
      <c r="N415" t="s">
        <v>50</v>
      </c>
      <c r="O415" t="s">
        <v>3608</v>
      </c>
      <c r="P415" t="s">
        <v>6415</v>
      </c>
      <c r="Q415" t="s">
        <v>54</v>
      </c>
      <c r="R415" t="s">
        <v>54</v>
      </c>
      <c r="S415" t="s">
        <v>54</v>
      </c>
      <c r="T415" t="s">
        <v>55</v>
      </c>
      <c r="U415" t="s">
        <v>6416</v>
      </c>
      <c r="V415" t="s">
        <v>6417</v>
      </c>
      <c r="X415" t="s">
        <v>6418</v>
      </c>
      <c r="Y415" t="s">
        <v>3595</v>
      </c>
      <c r="Z415" t="s">
        <v>60</v>
      </c>
      <c r="AA415" t="s">
        <v>6419</v>
      </c>
      <c r="AB415" t="s">
        <v>5857</v>
      </c>
      <c r="AC415" t="s">
        <v>6420</v>
      </c>
      <c r="AD415" t="s">
        <v>6421</v>
      </c>
      <c r="AE415" t="s">
        <v>6422</v>
      </c>
      <c r="AF415" t="s">
        <v>994</v>
      </c>
      <c r="AG415" t="s">
        <v>6423</v>
      </c>
      <c r="AH415" t="s">
        <v>6424</v>
      </c>
      <c r="AI415" t="s">
        <v>69</v>
      </c>
      <c r="AL415" t="s">
        <v>6425</v>
      </c>
      <c r="AM415" t="s">
        <v>6426</v>
      </c>
    </row>
    <row r="416" spans="1:39">
      <c r="A416" t="s">
        <v>977</v>
      </c>
      <c r="B416" t="s">
        <v>6427</v>
      </c>
      <c r="C416" t="s">
        <v>41</v>
      </c>
      <c r="D416" t="s">
        <v>2716</v>
      </c>
      <c r="E416" t="s">
        <v>43</v>
      </c>
      <c r="F416" t="s">
        <v>44</v>
      </c>
      <c r="G416" t="s">
        <v>6428</v>
      </c>
      <c r="H416" t="s">
        <v>6429</v>
      </c>
      <c r="I416" t="s">
        <v>2464</v>
      </c>
      <c r="J416" t="s">
        <v>76</v>
      </c>
      <c r="K416" t="s">
        <v>49</v>
      </c>
      <c r="L416" t="s">
        <v>50</v>
      </c>
      <c r="M416" t="s">
        <v>6430</v>
      </c>
      <c r="N416" t="s">
        <v>50</v>
      </c>
      <c r="O416" t="s">
        <v>3455</v>
      </c>
      <c r="P416" t="s">
        <v>984</v>
      </c>
      <c r="Q416" t="s">
        <v>54</v>
      </c>
      <c r="R416" t="s">
        <v>54</v>
      </c>
      <c r="S416" t="s">
        <v>80</v>
      </c>
      <c r="T416" t="s">
        <v>2144</v>
      </c>
      <c r="U416" t="s">
        <v>986</v>
      </c>
      <c r="V416" t="s">
        <v>987</v>
      </c>
      <c r="W416" t="s">
        <v>988</v>
      </c>
      <c r="X416" t="s">
        <v>989</v>
      </c>
      <c r="Y416" t="s">
        <v>206</v>
      </c>
      <c r="Z416" t="s">
        <v>60</v>
      </c>
      <c r="AA416" t="s">
        <v>990</v>
      </c>
      <c r="AB416" t="s">
        <v>568</v>
      </c>
      <c r="AC416" t="s">
        <v>991</v>
      </c>
      <c r="AD416" t="s">
        <v>992</v>
      </c>
      <c r="AE416" t="s">
        <v>4494</v>
      </c>
      <c r="AF416" t="s">
        <v>4495</v>
      </c>
      <c r="AG416" t="s">
        <v>991</v>
      </c>
      <c r="AH416" t="s">
        <v>995</v>
      </c>
      <c r="AL416" t="s">
        <v>6431</v>
      </c>
      <c r="AM416" t="s">
        <v>6432</v>
      </c>
    </row>
    <row r="417" spans="1:39">
      <c r="A417" t="s">
        <v>6433</v>
      </c>
      <c r="B417" t="s">
        <v>6434</v>
      </c>
      <c r="C417" t="s">
        <v>41</v>
      </c>
      <c r="D417" t="s">
        <v>2716</v>
      </c>
      <c r="E417" t="s">
        <v>43</v>
      </c>
      <c r="F417" t="s">
        <v>44</v>
      </c>
      <c r="G417" t="s">
        <v>6435</v>
      </c>
      <c r="H417" t="s">
        <v>6436</v>
      </c>
      <c r="I417" t="s">
        <v>347</v>
      </c>
      <c r="J417" t="s">
        <v>1709</v>
      </c>
      <c r="K417" t="s">
        <v>49</v>
      </c>
      <c r="L417" t="s">
        <v>50</v>
      </c>
      <c r="M417" t="s">
        <v>6437</v>
      </c>
      <c r="N417" t="s">
        <v>50</v>
      </c>
      <c r="O417" t="s">
        <v>3589</v>
      </c>
      <c r="P417" t="s">
        <v>6438</v>
      </c>
      <c r="Q417" t="s">
        <v>54</v>
      </c>
      <c r="R417" t="s">
        <v>54</v>
      </c>
      <c r="S417" t="s">
        <v>54</v>
      </c>
      <c r="T417" t="s">
        <v>154</v>
      </c>
      <c r="U417" t="s">
        <v>6439</v>
      </c>
      <c r="V417" t="s">
        <v>6440</v>
      </c>
      <c r="W417" t="s">
        <v>3212</v>
      </c>
      <c r="X417" t="s">
        <v>6441</v>
      </c>
      <c r="Y417" t="s">
        <v>6442</v>
      </c>
      <c r="Z417" t="s">
        <v>60</v>
      </c>
      <c r="AA417" t="s">
        <v>6443</v>
      </c>
      <c r="AB417" t="s">
        <v>572</v>
      </c>
      <c r="AC417" t="s">
        <v>6444</v>
      </c>
      <c r="AD417" t="s">
        <v>6445</v>
      </c>
      <c r="AE417" t="s">
        <v>6446</v>
      </c>
      <c r="AF417" t="s">
        <v>92</v>
      </c>
      <c r="AG417" t="s">
        <v>6447</v>
      </c>
      <c r="AH417" t="s">
        <v>6448</v>
      </c>
      <c r="AI417" t="s">
        <v>69</v>
      </c>
      <c r="AL417" t="s">
        <v>6449</v>
      </c>
      <c r="AM417" t="s">
        <v>6450</v>
      </c>
    </row>
    <row r="418" spans="1:39">
      <c r="A418" t="s">
        <v>6451</v>
      </c>
      <c r="B418" t="s">
        <v>6452</v>
      </c>
      <c r="C418" t="s">
        <v>41</v>
      </c>
      <c r="D418" t="s">
        <v>2716</v>
      </c>
      <c r="E418" t="s">
        <v>43</v>
      </c>
      <c r="F418" t="s">
        <v>44</v>
      </c>
      <c r="G418" t="s">
        <v>6453</v>
      </c>
      <c r="H418" t="s">
        <v>6454</v>
      </c>
      <c r="I418" t="s">
        <v>347</v>
      </c>
      <c r="J418" t="s">
        <v>1709</v>
      </c>
      <c r="K418" t="s">
        <v>49</v>
      </c>
      <c r="L418" t="s">
        <v>50</v>
      </c>
      <c r="M418" t="s">
        <v>6437</v>
      </c>
      <c r="N418" t="s">
        <v>50</v>
      </c>
      <c r="O418" t="s">
        <v>2757</v>
      </c>
      <c r="P418" t="s">
        <v>6455</v>
      </c>
      <c r="Q418" t="s">
        <v>54</v>
      </c>
      <c r="R418" t="s">
        <v>54</v>
      </c>
      <c r="S418" t="s">
        <v>54</v>
      </c>
      <c r="T418" t="s">
        <v>6456</v>
      </c>
      <c r="U418" t="s">
        <v>6457</v>
      </c>
      <c r="V418" t="s">
        <v>6458</v>
      </c>
      <c r="X418" t="s">
        <v>2158</v>
      </c>
      <c r="Y418" t="s">
        <v>86</v>
      </c>
      <c r="Z418" t="s">
        <v>60</v>
      </c>
      <c r="AA418" t="s">
        <v>6459</v>
      </c>
      <c r="AB418" t="s">
        <v>797</v>
      </c>
      <c r="AC418" t="s">
        <v>6460</v>
      </c>
      <c r="AD418" t="s">
        <v>6461</v>
      </c>
      <c r="AE418" t="s">
        <v>6462</v>
      </c>
      <c r="AF418" t="s">
        <v>92</v>
      </c>
      <c r="AG418" t="s">
        <v>6460</v>
      </c>
      <c r="AH418" t="s">
        <v>6463</v>
      </c>
      <c r="AI418" t="s">
        <v>69</v>
      </c>
      <c r="AL418" t="s">
        <v>6464</v>
      </c>
      <c r="AM418" t="s">
        <v>6465</v>
      </c>
    </row>
    <row r="419" spans="1:39">
      <c r="A419" t="s">
        <v>6466</v>
      </c>
      <c r="B419" t="s">
        <v>6467</v>
      </c>
      <c r="C419" t="s">
        <v>41</v>
      </c>
      <c r="D419" t="s">
        <v>2716</v>
      </c>
      <c r="E419" t="s">
        <v>43</v>
      </c>
      <c r="F419" t="s">
        <v>44</v>
      </c>
      <c r="G419" t="s">
        <v>6468</v>
      </c>
      <c r="H419" t="s">
        <v>6469</v>
      </c>
      <c r="I419" t="s">
        <v>6470</v>
      </c>
      <c r="J419" t="s">
        <v>6263</v>
      </c>
      <c r="K419" t="s">
        <v>49</v>
      </c>
      <c r="L419" t="s">
        <v>50</v>
      </c>
      <c r="M419" t="s">
        <v>6471</v>
      </c>
      <c r="N419" t="s">
        <v>50</v>
      </c>
      <c r="O419" t="s">
        <v>3589</v>
      </c>
      <c r="P419" t="s">
        <v>6472</v>
      </c>
      <c r="Q419" t="s">
        <v>54</v>
      </c>
      <c r="R419" t="s">
        <v>54</v>
      </c>
      <c r="S419" t="s">
        <v>80</v>
      </c>
      <c r="T419" t="s">
        <v>398</v>
      </c>
      <c r="U419" t="s">
        <v>6473</v>
      </c>
      <c r="V419" t="s">
        <v>6474</v>
      </c>
      <c r="X419" t="s">
        <v>3855</v>
      </c>
      <c r="Y419" t="s">
        <v>3856</v>
      </c>
      <c r="Z419" t="s">
        <v>60</v>
      </c>
      <c r="AA419" t="s">
        <v>6475</v>
      </c>
      <c r="AB419" t="s">
        <v>448</v>
      </c>
      <c r="AC419" t="s">
        <v>6476</v>
      </c>
      <c r="AD419" t="s">
        <v>6477</v>
      </c>
      <c r="AE419" t="s">
        <v>6478</v>
      </c>
      <c r="AF419" t="s">
        <v>3724</v>
      </c>
      <c r="AG419" t="s">
        <v>6476</v>
      </c>
      <c r="AH419" t="s">
        <v>6479</v>
      </c>
      <c r="AL419" t="s">
        <v>6480</v>
      </c>
      <c r="AM419" t="s">
        <v>6481</v>
      </c>
    </row>
    <row r="420" spans="1:39">
      <c r="A420" t="s">
        <v>6482</v>
      </c>
      <c r="B420" t="s">
        <v>6483</v>
      </c>
      <c r="C420" t="s">
        <v>41</v>
      </c>
      <c r="D420" t="s">
        <v>2716</v>
      </c>
      <c r="E420" t="s">
        <v>43</v>
      </c>
      <c r="F420" t="s">
        <v>44</v>
      </c>
      <c r="G420" t="s">
        <v>6484</v>
      </c>
      <c r="H420" t="s">
        <v>6485</v>
      </c>
      <c r="I420" t="s">
        <v>6470</v>
      </c>
      <c r="J420" t="s">
        <v>6263</v>
      </c>
      <c r="K420" t="s">
        <v>49</v>
      </c>
      <c r="L420" t="s">
        <v>50</v>
      </c>
      <c r="M420" t="s">
        <v>6471</v>
      </c>
      <c r="N420" t="s">
        <v>50</v>
      </c>
      <c r="O420" t="s">
        <v>6486</v>
      </c>
      <c r="P420" t="s">
        <v>6487</v>
      </c>
      <c r="Q420" t="s">
        <v>54</v>
      </c>
      <c r="R420" t="s">
        <v>54</v>
      </c>
      <c r="S420" t="s">
        <v>54</v>
      </c>
      <c r="T420" t="s">
        <v>398</v>
      </c>
      <c r="U420" t="s">
        <v>6488</v>
      </c>
      <c r="V420" t="s">
        <v>6489</v>
      </c>
      <c r="W420" t="s">
        <v>6490</v>
      </c>
      <c r="X420" t="s">
        <v>6022</v>
      </c>
      <c r="Y420" t="s">
        <v>86</v>
      </c>
      <c r="Z420" t="s">
        <v>60</v>
      </c>
      <c r="AA420" t="s">
        <v>6491</v>
      </c>
      <c r="AB420" t="s">
        <v>62</v>
      </c>
      <c r="AC420" t="s">
        <v>6492</v>
      </c>
      <c r="AD420" t="s">
        <v>6493</v>
      </c>
      <c r="AE420" t="s">
        <v>6494</v>
      </c>
      <c r="AF420" t="s">
        <v>88</v>
      </c>
      <c r="AG420" t="s">
        <v>6492</v>
      </c>
      <c r="AH420" t="s">
        <v>6495</v>
      </c>
      <c r="AL420" t="s">
        <v>6496</v>
      </c>
      <c r="AM420" t="s">
        <v>6497</v>
      </c>
    </row>
    <row r="421" spans="1:39">
      <c r="A421" t="s">
        <v>6498</v>
      </c>
      <c r="B421" t="s">
        <v>6499</v>
      </c>
      <c r="C421" t="s">
        <v>41</v>
      </c>
      <c r="D421" t="s">
        <v>2716</v>
      </c>
      <c r="E421" t="s">
        <v>43</v>
      </c>
      <c r="F421" t="s">
        <v>44</v>
      </c>
      <c r="G421" t="s">
        <v>6500</v>
      </c>
      <c r="H421" t="s">
        <v>6501</v>
      </c>
      <c r="I421" t="s">
        <v>6470</v>
      </c>
      <c r="J421" t="s">
        <v>6263</v>
      </c>
      <c r="K421" t="s">
        <v>49</v>
      </c>
      <c r="L421" t="s">
        <v>50</v>
      </c>
      <c r="M421" t="s">
        <v>6471</v>
      </c>
      <c r="N421" t="s">
        <v>50</v>
      </c>
      <c r="O421" t="s">
        <v>6502</v>
      </c>
      <c r="P421" t="s">
        <v>6503</v>
      </c>
      <c r="Q421" t="s">
        <v>54</v>
      </c>
      <c r="R421" t="s">
        <v>54</v>
      </c>
      <c r="S421" t="s">
        <v>54</v>
      </c>
      <c r="T421" t="s">
        <v>2901</v>
      </c>
      <c r="U421" t="s">
        <v>6504</v>
      </c>
      <c r="V421" t="s">
        <v>6505</v>
      </c>
      <c r="W421" t="s">
        <v>6506</v>
      </c>
      <c r="X421" t="s">
        <v>6507</v>
      </c>
      <c r="Y421" t="s">
        <v>3058</v>
      </c>
      <c r="Z421" t="s">
        <v>60</v>
      </c>
      <c r="AA421" t="s">
        <v>6508</v>
      </c>
      <c r="AB421" t="s">
        <v>4266</v>
      </c>
      <c r="AC421" t="s">
        <v>6509</v>
      </c>
      <c r="AD421" t="s">
        <v>6510</v>
      </c>
      <c r="AE421" t="s">
        <v>6511</v>
      </c>
      <c r="AF421" t="s">
        <v>3407</v>
      </c>
      <c r="AG421" t="s">
        <v>6512</v>
      </c>
      <c r="AH421" t="s">
        <v>6513</v>
      </c>
      <c r="AI421" t="s">
        <v>69</v>
      </c>
      <c r="AL421" t="s">
        <v>6514</v>
      </c>
      <c r="AM421" t="s">
        <v>6515</v>
      </c>
    </row>
    <row r="422" spans="1:39">
      <c r="A422" t="s">
        <v>1770</v>
      </c>
      <c r="B422" t="s">
        <v>6516</v>
      </c>
      <c r="C422" t="s">
        <v>41</v>
      </c>
      <c r="D422" t="s">
        <v>2716</v>
      </c>
      <c r="E422" t="s">
        <v>43</v>
      </c>
      <c r="F422" t="s">
        <v>44</v>
      </c>
      <c r="G422" t="s">
        <v>6517</v>
      </c>
      <c r="H422" t="s">
        <v>6518</v>
      </c>
      <c r="I422" t="s">
        <v>6470</v>
      </c>
      <c r="J422" t="s">
        <v>6263</v>
      </c>
      <c r="K422" t="s">
        <v>49</v>
      </c>
      <c r="L422" t="s">
        <v>50</v>
      </c>
      <c r="M422" t="s">
        <v>6519</v>
      </c>
      <c r="N422" t="s">
        <v>50</v>
      </c>
      <c r="O422" t="s">
        <v>3650</v>
      </c>
      <c r="P422" t="s">
        <v>1778</v>
      </c>
      <c r="Q422" t="s">
        <v>54</v>
      </c>
      <c r="R422" t="s">
        <v>54</v>
      </c>
      <c r="S422" t="s">
        <v>54</v>
      </c>
      <c r="T422" t="s">
        <v>6520</v>
      </c>
      <c r="U422" t="s">
        <v>1780</v>
      </c>
      <c r="V422" t="s">
        <v>1781</v>
      </c>
      <c r="X422" t="s">
        <v>1782</v>
      </c>
      <c r="Y422" t="s">
        <v>206</v>
      </c>
      <c r="Z422" t="s">
        <v>60</v>
      </c>
      <c r="AA422" t="s">
        <v>1783</v>
      </c>
      <c r="AB422" t="s">
        <v>62</v>
      </c>
      <c r="AC422" t="s">
        <v>1784</v>
      </c>
      <c r="AD422" t="s">
        <v>1785</v>
      </c>
      <c r="AE422" t="s">
        <v>6521</v>
      </c>
      <c r="AF422" t="s">
        <v>6522</v>
      </c>
      <c r="AG422" t="s">
        <v>6523</v>
      </c>
      <c r="AH422" t="s">
        <v>6524</v>
      </c>
      <c r="AI422" t="s">
        <v>69</v>
      </c>
      <c r="AL422" t="s">
        <v>6525</v>
      </c>
      <c r="AM422" t="s">
        <v>6526</v>
      </c>
    </row>
    <row r="423" spans="1:39">
      <c r="A423" t="s">
        <v>6527</v>
      </c>
      <c r="B423" t="s">
        <v>6528</v>
      </c>
      <c r="C423" t="s">
        <v>41</v>
      </c>
      <c r="D423" t="s">
        <v>2716</v>
      </c>
      <c r="E423" t="s">
        <v>43</v>
      </c>
      <c r="F423" t="s">
        <v>44</v>
      </c>
      <c r="G423" t="s">
        <v>6529</v>
      </c>
      <c r="H423" t="s">
        <v>6530</v>
      </c>
      <c r="I423" t="s">
        <v>6470</v>
      </c>
      <c r="J423" t="s">
        <v>6531</v>
      </c>
      <c r="K423" t="s">
        <v>49</v>
      </c>
      <c r="L423" t="s">
        <v>50</v>
      </c>
      <c r="M423" t="s">
        <v>6519</v>
      </c>
      <c r="N423" t="s">
        <v>50</v>
      </c>
      <c r="O423" t="s">
        <v>3608</v>
      </c>
      <c r="P423" t="s">
        <v>265</v>
      </c>
      <c r="Q423" t="s">
        <v>54</v>
      </c>
      <c r="R423" t="s">
        <v>54</v>
      </c>
      <c r="S423" t="s">
        <v>54</v>
      </c>
      <c r="T423" t="s">
        <v>3906</v>
      </c>
      <c r="U423" t="s">
        <v>6532</v>
      </c>
      <c r="V423" t="s">
        <v>6533</v>
      </c>
      <c r="X423" t="s">
        <v>6057</v>
      </c>
      <c r="Y423" t="s">
        <v>3022</v>
      </c>
      <c r="Z423" t="s">
        <v>6534</v>
      </c>
      <c r="AA423" t="s">
        <v>6535</v>
      </c>
      <c r="AB423" t="s">
        <v>6536</v>
      </c>
      <c r="AC423" t="s">
        <v>6537</v>
      </c>
      <c r="AD423" t="s">
        <v>6538</v>
      </c>
      <c r="AE423" t="s">
        <v>6535</v>
      </c>
      <c r="AF423" t="s">
        <v>6536</v>
      </c>
      <c r="AG423" t="s">
        <v>6537</v>
      </c>
      <c r="AH423" t="s">
        <v>6538</v>
      </c>
      <c r="AL423" t="s">
        <v>6539</v>
      </c>
      <c r="AM423" t="s">
        <v>6540</v>
      </c>
    </row>
    <row r="424" spans="1:39">
      <c r="A424" t="s">
        <v>5091</v>
      </c>
      <c r="B424" t="s">
        <v>6541</v>
      </c>
      <c r="C424" t="s">
        <v>41</v>
      </c>
      <c r="D424" t="s">
        <v>2716</v>
      </c>
      <c r="E424" t="s">
        <v>43</v>
      </c>
      <c r="F424" t="s">
        <v>44</v>
      </c>
      <c r="G424" t="s">
        <v>6542</v>
      </c>
      <c r="H424" t="s">
        <v>6543</v>
      </c>
      <c r="I424" t="s">
        <v>6470</v>
      </c>
      <c r="J424" t="s">
        <v>6263</v>
      </c>
      <c r="K424" t="s">
        <v>49</v>
      </c>
      <c r="L424" t="s">
        <v>50</v>
      </c>
      <c r="M424" t="s">
        <v>6519</v>
      </c>
      <c r="N424" t="s">
        <v>50</v>
      </c>
      <c r="O424" t="s">
        <v>2757</v>
      </c>
      <c r="P424" t="s">
        <v>6544</v>
      </c>
      <c r="Q424" t="s">
        <v>54</v>
      </c>
      <c r="R424" t="s">
        <v>54</v>
      </c>
      <c r="S424" t="s">
        <v>54</v>
      </c>
      <c r="T424" t="s">
        <v>177</v>
      </c>
      <c r="U424" t="s">
        <v>5100</v>
      </c>
      <c r="V424" t="s">
        <v>5101</v>
      </c>
      <c r="X424" t="s">
        <v>5102</v>
      </c>
      <c r="Y424" t="s">
        <v>206</v>
      </c>
      <c r="Z424" t="s">
        <v>60</v>
      </c>
      <c r="AA424" t="s">
        <v>5104</v>
      </c>
      <c r="AB424" t="s">
        <v>5105</v>
      </c>
      <c r="AC424" t="s">
        <v>5106</v>
      </c>
      <c r="AD424" t="s">
        <v>5107</v>
      </c>
      <c r="AE424" t="s">
        <v>6545</v>
      </c>
      <c r="AF424" t="s">
        <v>6546</v>
      </c>
      <c r="AG424" t="s">
        <v>5106</v>
      </c>
      <c r="AH424" t="s">
        <v>6547</v>
      </c>
      <c r="AI424" t="s">
        <v>69</v>
      </c>
      <c r="AL424" t="s">
        <v>6548</v>
      </c>
      <c r="AM424" t="s">
        <v>6549</v>
      </c>
    </row>
    <row r="425" spans="1:39">
      <c r="A425" t="s">
        <v>1770</v>
      </c>
      <c r="B425" t="s">
        <v>6550</v>
      </c>
      <c r="C425" t="s">
        <v>41</v>
      </c>
      <c r="D425" t="s">
        <v>2716</v>
      </c>
      <c r="E425" t="s">
        <v>43</v>
      </c>
      <c r="F425" t="s">
        <v>44</v>
      </c>
      <c r="G425" t="s">
        <v>6551</v>
      </c>
      <c r="H425" t="s">
        <v>6552</v>
      </c>
      <c r="I425" t="s">
        <v>5754</v>
      </c>
      <c r="J425" t="s">
        <v>6553</v>
      </c>
      <c r="K425" t="s">
        <v>49</v>
      </c>
      <c r="L425" t="s">
        <v>50</v>
      </c>
      <c r="M425" t="s">
        <v>6554</v>
      </c>
      <c r="N425" t="s">
        <v>50</v>
      </c>
      <c r="O425" t="s">
        <v>5960</v>
      </c>
      <c r="P425" t="s">
        <v>1778</v>
      </c>
      <c r="Q425" t="s">
        <v>54</v>
      </c>
      <c r="R425" t="s">
        <v>54</v>
      </c>
      <c r="S425" t="s">
        <v>54</v>
      </c>
      <c r="T425" t="s">
        <v>6520</v>
      </c>
      <c r="U425" t="s">
        <v>1780</v>
      </c>
      <c r="V425" t="s">
        <v>1781</v>
      </c>
      <c r="X425" t="s">
        <v>1782</v>
      </c>
      <c r="Y425" t="s">
        <v>206</v>
      </c>
      <c r="Z425" t="s">
        <v>60</v>
      </c>
      <c r="AA425" t="s">
        <v>6555</v>
      </c>
      <c r="AB425" t="s">
        <v>62</v>
      </c>
      <c r="AC425" t="s">
        <v>6556</v>
      </c>
      <c r="AD425" t="s">
        <v>6557</v>
      </c>
      <c r="AE425" t="s">
        <v>6558</v>
      </c>
      <c r="AF425" t="s">
        <v>5545</v>
      </c>
      <c r="AG425" t="s">
        <v>6556</v>
      </c>
      <c r="AH425" t="s">
        <v>6559</v>
      </c>
      <c r="AL425" t="s">
        <v>6560</v>
      </c>
      <c r="AM425" t="s">
        <v>6561</v>
      </c>
    </row>
    <row r="426" spans="1:39">
      <c r="A426" t="s">
        <v>2875</v>
      </c>
      <c r="B426" t="s">
        <v>6562</v>
      </c>
      <c r="C426" t="s">
        <v>41</v>
      </c>
      <c r="D426" t="s">
        <v>2716</v>
      </c>
      <c r="E426" t="s">
        <v>43</v>
      </c>
      <c r="F426" t="s">
        <v>44</v>
      </c>
      <c r="G426" t="s">
        <v>6563</v>
      </c>
      <c r="H426" t="s">
        <v>6564</v>
      </c>
      <c r="I426" t="s">
        <v>5754</v>
      </c>
      <c r="J426" t="s">
        <v>6553</v>
      </c>
      <c r="K426" t="s">
        <v>49</v>
      </c>
      <c r="L426" t="s">
        <v>50</v>
      </c>
      <c r="M426" t="s">
        <v>6554</v>
      </c>
      <c r="N426" t="s">
        <v>50</v>
      </c>
      <c r="O426" t="s">
        <v>6565</v>
      </c>
      <c r="P426" t="s">
        <v>2879</v>
      </c>
      <c r="Q426" t="s">
        <v>54</v>
      </c>
      <c r="R426" t="s">
        <v>54</v>
      </c>
      <c r="S426" t="s">
        <v>54</v>
      </c>
      <c r="T426" t="s">
        <v>6566</v>
      </c>
      <c r="U426" t="s">
        <v>2881</v>
      </c>
      <c r="V426" t="s">
        <v>2882</v>
      </c>
      <c r="X426" t="s">
        <v>2883</v>
      </c>
      <c r="Y426" t="s">
        <v>293</v>
      </c>
      <c r="Z426" t="s">
        <v>60</v>
      </c>
      <c r="AA426" t="s">
        <v>2884</v>
      </c>
      <c r="AB426" t="s">
        <v>2885</v>
      </c>
      <c r="AC426" t="s">
        <v>2886</v>
      </c>
      <c r="AD426" t="s">
        <v>2887</v>
      </c>
      <c r="AE426" t="s">
        <v>6567</v>
      </c>
      <c r="AF426" t="s">
        <v>92</v>
      </c>
      <c r="AG426" t="s">
        <v>6568</v>
      </c>
      <c r="AH426" t="s">
        <v>6569</v>
      </c>
      <c r="AL426" t="s">
        <v>6570</v>
      </c>
      <c r="AM426" t="s">
        <v>6571</v>
      </c>
    </row>
    <row r="427" spans="1:39">
      <c r="A427" t="s">
        <v>212</v>
      </c>
      <c r="B427" t="s">
        <v>6572</v>
      </c>
      <c r="C427" t="s">
        <v>41</v>
      </c>
      <c r="D427" t="s">
        <v>2716</v>
      </c>
      <c r="E427" t="s">
        <v>43</v>
      </c>
      <c r="F427" t="s">
        <v>44</v>
      </c>
      <c r="G427" t="s">
        <v>6573</v>
      </c>
      <c r="H427" t="s">
        <v>6574</v>
      </c>
      <c r="I427" t="s">
        <v>347</v>
      </c>
      <c r="J427" t="s">
        <v>1709</v>
      </c>
      <c r="K427" t="s">
        <v>49</v>
      </c>
      <c r="L427" t="s">
        <v>50</v>
      </c>
      <c r="M427" t="s">
        <v>6575</v>
      </c>
      <c r="N427" t="s">
        <v>50</v>
      </c>
      <c r="O427" t="s">
        <v>2738</v>
      </c>
      <c r="P427" t="s">
        <v>222</v>
      </c>
      <c r="Q427" t="s">
        <v>54</v>
      </c>
      <c r="R427" t="s">
        <v>54</v>
      </c>
      <c r="S427" t="s">
        <v>54</v>
      </c>
      <c r="T427" t="s">
        <v>223</v>
      </c>
      <c r="U427" t="s">
        <v>224</v>
      </c>
      <c r="V427" t="s">
        <v>59</v>
      </c>
      <c r="X427" t="s">
        <v>226</v>
      </c>
      <c r="Y427" t="s">
        <v>59</v>
      </c>
      <c r="Z427" t="s">
        <v>4249</v>
      </c>
      <c r="AA427" t="s">
        <v>227</v>
      </c>
      <c r="AB427" t="s">
        <v>228</v>
      </c>
      <c r="AC427" t="s">
        <v>4250</v>
      </c>
      <c r="AD427" t="s">
        <v>4251</v>
      </c>
      <c r="AE427" t="s">
        <v>6576</v>
      </c>
      <c r="AF427" t="s">
        <v>92</v>
      </c>
      <c r="AG427" t="s">
        <v>6577</v>
      </c>
      <c r="AH427" t="s">
        <v>6578</v>
      </c>
      <c r="AL427" t="s">
        <v>6579</v>
      </c>
      <c r="AM427" t="s">
        <v>6580</v>
      </c>
    </row>
    <row r="428" spans="1:39">
      <c r="A428" t="s">
        <v>1083</v>
      </c>
      <c r="B428" t="s">
        <v>6581</v>
      </c>
      <c r="C428" t="s">
        <v>41</v>
      </c>
      <c r="D428" t="s">
        <v>2716</v>
      </c>
      <c r="E428" t="s">
        <v>43</v>
      </c>
      <c r="F428" t="s">
        <v>44</v>
      </c>
      <c r="G428" t="s">
        <v>6582</v>
      </c>
      <c r="H428" t="s">
        <v>6583</v>
      </c>
      <c r="I428" t="s">
        <v>347</v>
      </c>
      <c r="J428" t="s">
        <v>1709</v>
      </c>
      <c r="K428" t="s">
        <v>49</v>
      </c>
      <c r="L428" t="s">
        <v>50</v>
      </c>
      <c r="M428" t="s">
        <v>6575</v>
      </c>
      <c r="N428" t="s">
        <v>50</v>
      </c>
      <c r="O428" t="s">
        <v>3228</v>
      </c>
      <c r="P428" t="s">
        <v>1089</v>
      </c>
      <c r="Q428" t="s">
        <v>54</v>
      </c>
      <c r="R428" t="s">
        <v>54</v>
      </c>
      <c r="S428" t="s">
        <v>54</v>
      </c>
      <c r="T428" t="s">
        <v>2355</v>
      </c>
      <c r="U428" t="s">
        <v>1090</v>
      </c>
      <c r="V428" t="s">
        <v>1091</v>
      </c>
      <c r="X428" t="s">
        <v>1092</v>
      </c>
      <c r="Y428" t="s">
        <v>1093</v>
      </c>
      <c r="Z428" t="s">
        <v>60</v>
      </c>
      <c r="AA428" t="s">
        <v>5783</v>
      </c>
      <c r="AB428" t="s">
        <v>88</v>
      </c>
      <c r="AC428" t="s">
        <v>1095</v>
      </c>
      <c r="AD428" t="s">
        <v>1096</v>
      </c>
      <c r="AE428" t="s">
        <v>6584</v>
      </c>
      <c r="AF428" t="s">
        <v>92</v>
      </c>
      <c r="AG428" t="s">
        <v>1095</v>
      </c>
      <c r="AH428" t="s">
        <v>6585</v>
      </c>
      <c r="AL428" t="s">
        <v>6586</v>
      </c>
      <c r="AM428" t="s">
        <v>6587</v>
      </c>
    </row>
    <row r="429" spans="1:39">
      <c r="A429" t="s">
        <v>6588</v>
      </c>
      <c r="B429" t="s">
        <v>6589</v>
      </c>
      <c r="C429" t="s">
        <v>41</v>
      </c>
      <c r="D429" t="s">
        <v>2716</v>
      </c>
      <c r="E429" t="s">
        <v>43</v>
      </c>
      <c r="F429" t="s">
        <v>44</v>
      </c>
      <c r="G429" t="s">
        <v>6590</v>
      </c>
      <c r="H429" t="s">
        <v>6591</v>
      </c>
      <c r="I429" t="s">
        <v>6592</v>
      </c>
      <c r="J429" t="s">
        <v>6593</v>
      </c>
      <c r="K429" t="s">
        <v>49</v>
      </c>
      <c r="L429" t="s">
        <v>50</v>
      </c>
      <c r="M429" t="s">
        <v>6594</v>
      </c>
      <c r="N429" t="s">
        <v>50</v>
      </c>
      <c r="O429" t="s">
        <v>6595</v>
      </c>
      <c r="P429" t="s">
        <v>6596</v>
      </c>
      <c r="Q429" t="s">
        <v>54</v>
      </c>
      <c r="R429" t="s">
        <v>54</v>
      </c>
      <c r="S429" t="s">
        <v>54</v>
      </c>
      <c r="T429" t="s">
        <v>3280</v>
      </c>
      <c r="U429" t="s">
        <v>6597</v>
      </c>
      <c r="V429" t="s">
        <v>6598</v>
      </c>
      <c r="X429" t="s">
        <v>2883</v>
      </c>
      <c r="Y429" t="s">
        <v>293</v>
      </c>
      <c r="Z429" t="s">
        <v>60</v>
      </c>
      <c r="AA429" t="s">
        <v>6599</v>
      </c>
      <c r="AB429" t="s">
        <v>3326</v>
      </c>
      <c r="AC429" t="s">
        <v>6600</v>
      </c>
      <c r="AD429" t="s">
        <v>6601</v>
      </c>
      <c r="AE429" t="s">
        <v>6602</v>
      </c>
      <c r="AF429" t="s">
        <v>5989</v>
      </c>
      <c r="AG429" t="s">
        <v>6603</v>
      </c>
      <c r="AH429" t="s">
        <v>6604</v>
      </c>
      <c r="AI429" t="s">
        <v>69</v>
      </c>
      <c r="AL429" t="s">
        <v>6605</v>
      </c>
      <c r="AM429" t="s">
        <v>6606</v>
      </c>
    </row>
    <row r="430" spans="1:39">
      <c r="A430" t="s">
        <v>6607</v>
      </c>
      <c r="B430" t="s">
        <v>6589</v>
      </c>
      <c r="C430" t="s">
        <v>41</v>
      </c>
      <c r="D430" t="s">
        <v>2716</v>
      </c>
      <c r="E430" t="s">
        <v>43</v>
      </c>
      <c r="F430" t="s">
        <v>44</v>
      </c>
      <c r="G430" t="s">
        <v>6608</v>
      </c>
      <c r="H430" t="s">
        <v>6609</v>
      </c>
      <c r="I430" t="s">
        <v>6592</v>
      </c>
      <c r="J430" t="s">
        <v>6593</v>
      </c>
      <c r="K430" t="s">
        <v>49</v>
      </c>
      <c r="L430" t="s">
        <v>50</v>
      </c>
      <c r="M430" t="s">
        <v>6594</v>
      </c>
      <c r="N430" t="s">
        <v>50</v>
      </c>
      <c r="O430" t="s">
        <v>2984</v>
      </c>
      <c r="P430" t="s">
        <v>6610</v>
      </c>
      <c r="Q430" t="s">
        <v>54</v>
      </c>
      <c r="R430" t="s">
        <v>54</v>
      </c>
      <c r="S430" t="s">
        <v>54</v>
      </c>
      <c r="T430" t="s">
        <v>6611</v>
      </c>
      <c r="U430" t="s">
        <v>6612</v>
      </c>
      <c r="V430" t="s">
        <v>6613</v>
      </c>
      <c r="W430" t="s">
        <v>6614</v>
      </c>
      <c r="X430" t="s">
        <v>2883</v>
      </c>
      <c r="Y430" t="s">
        <v>293</v>
      </c>
      <c r="Z430" t="s">
        <v>60</v>
      </c>
      <c r="AA430" t="s">
        <v>6615</v>
      </c>
      <c r="AB430" t="s">
        <v>88</v>
      </c>
      <c r="AC430" t="s">
        <v>6616</v>
      </c>
      <c r="AD430" t="s">
        <v>6617</v>
      </c>
      <c r="AE430" t="s">
        <v>6618</v>
      </c>
      <c r="AF430" t="s">
        <v>6619</v>
      </c>
      <c r="AG430" t="s">
        <v>6620</v>
      </c>
      <c r="AH430" t="s">
        <v>6621</v>
      </c>
      <c r="AL430" t="s">
        <v>6622</v>
      </c>
      <c r="AM430" t="s">
        <v>6623</v>
      </c>
    </row>
    <row r="431" spans="1:39">
      <c r="A431" t="s">
        <v>3372</v>
      </c>
      <c r="B431" t="s">
        <v>6624</v>
      </c>
      <c r="C431" t="s">
        <v>41</v>
      </c>
      <c r="D431" t="s">
        <v>2716</v>
      </c>
      <c r="E431" t="s">
        <v>43</v>
      </c>
      <c r="F431" t="s">
        <v>44</v>
      </c>
      <c r="G431" t="s">
        <v>6625</v>
      </c>
      <c r="H431" t="s">
        <v>6626</v>
      </c>
      <c r="I431" t="s">
        <v>347</v>
      </c>
      <c r="J431" t="s">
        <v>1709</v>
      </c>
      <c r="K431" t="s">
        <v>49</v>
      </c>
      <c r="L431" t="s">
        <v>50</v>
      </c>
      <c r="M431" t="s">
        <v>6627</v>
      </c>
      <c r="N431" t="s">
        <v>50</v>
      </c>
      <c r="O431" t="s">
        <v>2757</v>
      </c>
      <c r="P431" t="s">
        <v>3378</v>
      </c>
      <c r="Q431" t="s">
        <v>54</v>
      </c>
      <c r="R431" t="s">
        <v>54</v>
      </c>
      <c r="S431" t="s">
        <v>54</v>
      </c>
      <c r="T431" t="s">
        <v>3379</v>
      </c>
      <c r="U431" t="s">
        <v>3380</v>
      </c>
      <c r="V431" t="s">
        <v>131</v>
      </c>
      <c r="X431" t="s">
        <v>3381</v>
      </c>
      <c r="Y431" t="s">
        <v>131</v>
      </c>
      <c r="Z431" t="s">
        <v>3382</v>
      </c>
      <c r="AA431" t="s">
        <v>6628</v>
      </c>
      <c r="AB431" t="s">
        <v>6629</v>
      </c>
      <c r="AC431" t="s">
        <v>5277</v>
      </c>
      <c r="AD431" t="s">
        <v>6630</v>
      </c>
      <c r="AE431" t="s">
        <v>6631</v>
      </c>
      <c r="AF431" t="s">
        <v>6632</v>
      </c>
      <c r="AG431" t="s">
        <v>6633</v>
      </c>
      <c r="AH431" t="s">
        <v>6634</v>
      </c>
      <c r="AI431" t="s">
        <v>69</v>
      </c>
      <c r="AL431" t="s">
        <v>6635</v>
      </c>
      <c r="AM431" t="s">
        <v>6636</v>
      </c>
    </row>
    <row r="432" spans="1:39">
      <c r="A432" t="s">
        <v>6637</v>
      </c>
      <c r="B432" t="s">
        <v>6624</v>
      </c>
      <c r="C432" t="s">
        <v>41</v>
      </c>
      <c r="D432" t="s">
        <v>2716</v>
      </c>
      <c r="E432" t="s">
        <v>43</v>
      </c>
      <c r="F432" t="s">
        <v>44</v>
      </c>
      <c r="G432" t="s">
        <v>6638</v>
      </c>
      <c r="H432" t="s">
        <v>6639</v>
      </c>
      <c r="I432" t="s">
        <v>347</v>
      </c>
      <c r="J432" t="s">
        <v>1709</v>
      </c>
      <c r="K432" t="s">
        <v>49</v>
      </c>
      <c r="L432" t="s">
        <v>50</v>
      </c>
      <c r="M432" t="s">
        <v>6627</v>
      </c>
      <c r="N432" t="s">
        <v>50</v>
      </c>
      <c r="O432" t="s">
        <v>2757</v>
      </c>
      <c r="P432" t="s">
        <v>6640</v>
      </c>
      <c r="Q432" t="s">
        <v>54</v>
      </c>
      <c r="R432" t="s">
        <v>54</v>
      </c>
      <c r="S432" t="s">
        <v>54</v>
      </c>
      <c r="T432" t="s">
        <v>909</v>
      </c>
      <c r="U432" t="s">
        <v>6641</v>
      </c>
      <c r="V432" t="s">
        <v>6642</v>
      </c>
      <c r="X432" t="s">
        <v>548</v>
      </c>
      <c r="Y432" t="s">
        <v>549</v>
      </c>
      <c r="Z432" t="s">
        <v>60</v>
      </c>
      <c r="AA432" t="s">
        <v>6643</v>
      </c>
      <c r="AB432" t="s">
        <v>448</v>
      </c>
      <c r="AC432" t="s">
        <v>6644</v>
      </c>
      <c r="AD432" t="s">
        <v>6645</v>
      </c>
      <c r="AE432" t="s">
        <v>6643</v>
      </c>
      <c r="AF432" t="s">
        <v>448</v>
      </c>
      <c r="AG432" t="s">
        <v>6644</v>
      </c>
      <c r="AH432" t="s">
        <v>6645</v>
      </c>
      <c r="AI432" t="s">
        <v>69</v>
      </c>
      <c r="AL432" t="s">
        <v>6646</v>
      </c>
      <c r="AM432" t="s">
        <v>6647</v>
      </c>
    </row>
    <row r="433" spans="1:39">
      <c r="A433" t="s">
        <v>6648</v>
      </c>
      <c r="B433" t="s">
        <v>6624</v>
      </c>
      <c r="C433" t="s">
        <v>41</v>
      </c>
      <c r="D433" t="s">
        <v>2716</v>
      </c>
      <c r="E433" t="s">
        <v>43</v>
      </c>
      <c r="F433" t="s">
        <v>44</v>
      </c>
      <c r="G433" t="s">
        <v>6649</v>
      </c>
      <c r="H433" t="s">
        <v>6650</v>
      </c>
      <c r="I433" t="s">
        <v>347</v>
      </c>
      <c r="J433" t="s">
        <v>1709</v>
      </c>
      <c r="K433" t="s">
        <v>49</v>
      </c>
      <c r="L433" t="s">
        <v>50</v>
      </c>
      <c r="M433" t="s">
        <v>6627</v>
      </c>
      <c r="N433" t="s">
        <v>50</v>
      </c>
      <c r="O433" t="s">
        <v>6651</v>
      </c>
      <c r="P433" t="s">
        <v>6652</v>
      </c>
      <c r="Q433" t="s">
        <v>80</v>
      </c>
      <c r="R433" t="s">
        <v>54</v>
      </c>
      <c r="S433" t="s">
        <v>54</v>
      </c>
      <c r="T433" t="s">
        <v>909</v>
      </c>
      <c r="U433" t="s">
        <v>6653</v>
      </c>
      <c r="V433" t="s">
        <v>6654</v>
      </c>
      <c r="X433" t="s">
        <v>4107</v>
      </c>
      <c r="Y433" t="s">
        <v>6655</v>
      </c>
      <c r="Z433" t="s">
        <v>60</v>
      </c>
      <c r="AA433" t="s">
        <v>6656</v>
      </c>
      <c r="AB433" t="s">
        <v>88</v>
      </c>
      <c r="AC433" t="s">
        <v>6657</v>
      </c>
      <c r="AD433" t="s">
        <v>6658</v>
      </c>
      <c r="AE433" t="s">
        <v>6659</v>
      </c>
      <c r="AF433" t="s">
        <v>6660</v>
      </c>
      <c r="AG433" t="s">
        <v>6661</v>
      </c>
      <c r="AH433" t="s">
        <v>6662</v>
      </c>
      <c r="AL433" t="s">
        <v>6663</v>
      </c>
      <c r="AM433" t="s">
        <v>6664</v>
      </c>
    </row>
    <row r="434" spans="1:39">
      <c r="A434" t="s">
        <v>6665</v>
      </c>
      <c r="B434" t="s">
        <v>6666</v>
      </c>
      <c r="C434" t="s">
        <v>41</v>
      </c>
      <c r="D434" t="s">
        <v>2716</v>
      </c>
      <c r="E434" t="s">
        <v>43</v>
      </c>
      <c r="F434" t="s">
        <v>44</v>
      </c>
      <c r="G434" t="s">
        <v>6667</v>
      </c>
      <c r="H434" t="s">
        <v>6668</v>
      </c>
      <c r="I434" t="s">
        <v>6592</v>
      </c>
      <c r="J434" t="s">
        <v>6593</v>
      </c>
      <c r="K434" t="s">
        <v>49</v>
      </c>
      <c r="L434" t="s">
        <v>50</v>
      </c>
      <c r="M434" t="s">
        <v>6669</v>
      </c>
      <c r="N434" t="s">
        <v>50</v>
      </c>
      <c r="O434" t="s">
        <v>2864</v>
      </c>
      <c r="P434" t="s">
        <v>6670</v>
      </c>
      <c r="Q434" t="s">
        <v>54</v>
      </c>
      <c r="R434" t="s">
        <v>54</v>
      </c>
      <c r="S434" t="s">
        <v>54</v>
      </c>
      <c r="T434" t="s">
        <v>2408</v>
      </c>
      <c r="U434" t="s">
        <v>6671</v>
      </c>
      <c r="V434" t="s">
        <v>6672</v>
      </c>
      <c r="X434" t="s">
        <v>6673</v>
      </c>
      <c r="Y434" t="s">
        <v>549</v>
      </c>
      <c r="Z434" t="s">
        <v>60</v>
      </c>
      <c r="AA434" t="s">
        <v>6674</v>
      </c>
      <c r="AB434" t="s">
        <v>88</v>
      </c>
      <c r="AC434" t="s">
        <v>6675</v>
      </c>
      <c r="AD434" t="s">
        <v>6676</v>
      </c>
      <c r="AE434" t="s">
        <v>6674</v>
      </c>
      <c r="AF434" t="s">
        <v>88</v>
      </c>
      <c r="AG434" t="s">
        <v>6675</v>
      </c>
      <c r="AH434" t="s">
        <v>6676</v>
      </c>
      <c r="AI434" t="s">
        <v>69</v>
      </c>
      <c r="AL434" t="s">
        <v>6677</v>
      </c>
      <c r="AM434" t="s">
        <v>6678</v>
      </c>
    </row>
    <row r="435" spans="1:39">
      <c r="A435" t="s">
        <v>6679</v>
      </c>
      <c r="B435" t="s">
        <v>6680</v>
      </c>
      <c r="C435" t="s">
        <v>41</v>
      </c>
      <c r="D435" t="s">
        <v>2716</v>
      </c>
      <c r="E435" t="s">
        <v>43</v>
      </c>
      <c r="F435" t="s">
        <v>44</v>
      </c>
      <c r="G435" t="s">
        <v>6681</v>
      </c>
      <c r="H435" t="s">
        <v>6682</v>
      </c>
      <c r="I435" t="s">
        <v>6592</v>
      </c>
      <c r="J435" t="s">
        <v>6593</v>
      </c>
      <c r="K435" t="s">
        <v>49</v>
      </c>
      <c r="L435" t="s">
        <v>50</v>
      </c>
      <c r="M435" t="s">
        <v>6669</v>
      </c>
      <c r="N435" t="s">
        <v>50</v>
      </c>
      <c r="O435" t="s">
        <v>2757</v>
      </c>
      <c r="P435" t="s">
        <v>6683</v>
      </c>
      <c r="Q435" t="s">
        <v>54</v>
      </c>
      <c r="R435" t="s">
        <v>54</v>
      </c>
      <c r="S435" t="s">
        <v>54</v>
      </c>
      <c r="T435" t="s">
        <v>483</v>
      </c>
      <c r="U435" t="s">
        <v>6684</v>
      </c>
      <c r="V435" t="s">
        <v>6685</v>
      </c>
      <c r="X435" t="s">
        <v>1666</v>
      </c>
      <c r="Y435" t="s">
        <v>206</v>
      </c>
      <c r="Z435" t="s">
        <v>60</v>
      </c>
      <c r="AA435" t="s">
        <v>6686</v>
      </c>
      <c r="AB435" t="s">
        <v>1221</v>
      </c>
      <c r="AC435" t="s">
        <v>6687</v>
      </c>
      <c r="AD435" t="s">
        <v>6688</v>
      </c>
      <c r="AE435" t="s">
        <v>6689</v>
      </c>
      <c r="AF435" t="s">
        <v>6690</v>
      </c>
      <c r="AG435" t="s">
        <v>6691</v>
      </c>
      <c r="AH435" t="s">
        <v>6692</v>
      </c>
      <c r="AI435" t="s">
        <v>69</v>
      </c>
      <c r="AL435" t="s">
        <v>6693</v>
      </c>
      <c r="AM435" t="s">
        <v>6694</v>
      </c>
    </row>
    <row r="436" spans="1:39">
      <c r="A436" t="s">
        <v>6695</v>
      </c>
      <c r="B436" t="s">
        <v>6666</v>
      </c>
      <c r="C436" t="s">
        <v>41</v>
      </c>
      <c r="D436" t="s">
        <v>2716</v>
      </c>
      <c r="E436" t="s">
        <v>43</v>
      </c>
      <c r="F436" t="s">
        <v>44</v>
      </c>
      <c r="G436" t="s">
        <v>6696</v>
      </c>
      <c r="H436" t="s">
        <v>6697</v>
      </c>
      <c r="I436" t="s">
        <v>6592</v>
      </c>
      <c r="J436" t="s">
        <v>6593</v>
      </c>
      <c r="K436" t="s">
        <v>49</v>
      </c>
      <c r="L436" t="s">
        <v>50</v>
      </c>
      <c r="M436" t="s">
        <v>6669</v>
      </c>
      <c r="N436" t="s">
        <v>50</v>
      </c>
      <c r="O436" t="s">
        <v>2757</v>
      </c>
      <c r="P436" t="s">
        <v>6698</v>
      </c>
      <c r="Q436" t="s">
        <v>54</v>
      </c>
      <c r="R436" t="s">
        <v>54</v>
      </c>
      <c r="S436" t="s">
        <v>54</v>
      </c>
      <c r="T436" t="s">
        <v>201</v>
      </c>
      <c r="U436" t="s">
        <v>6699</v>
      </c>
      <c r="V436" t="s">
        <v>6700</v>
      </c>
      <c r="X436" t="s">
        <v>3304</v>
      </c>
      <c r="Y436" t="s">
        <v>3305</v>
      </c>
      <c r="Z436" t="s">
        <v>60</v>
      </c>
      <c r="AA436" t="s">
        <v>6701</v>
      </c>
      <c r="AB436" t="s">
        <v>857</v>
      </c>
      <c r="AC436" t="s">
        <v>6702</v>
      </c>
      <c r="AD436" t="s">
        <v>6703</v>
      </c>
      <c r="AE436" t="s">
        <v>6704</v>
      </c>
      <c r="AF436" t="s">
        <v>88</v>
      </c>
      <c r="AG436" t="s">
        <v>6702</v>
      </c>
      <c r="AH436" t="s">
        <v>6705</v>
      </c>
      <c r="AI436" t="s">
        <v>69</v>
      </c>
      <c r="AL436" t="s">
        <v>6706</v>
      </c>
      <c r="AM436" t="s">
        <v>6707</v>
      </c>
    </row>
    <row r="437" spans="1:39">
      <c r="A437" t="s">
        <v>6708</v>
      </c>
      <c r="B437" t="s">
        <v>6709</v>
      </c>
      <c r="C437" t="s">
        <v>41</v>
      </c>
      <c r="D437" t="s">
        <v>2716</v>
      </c>
      <c r="E437" t="s">
        <v>43</v>
      </c>
      <c r="F437" t="s">
        <v>44</v>
      </c>
      <c r="G437" t="s">
        <v>6710</v>
      </c>
      <c r="H437" t="s">
        <v>6711</v>
      </c>
      <c r="I437" t="s">
        <v>347</v>
      </c>
      <c r="J437" t="s">
        <v>1709</v>
      </c>
      <c r="K437" t="s">
        <v>49</v>
      </c>
      <c r="L437" t="s">
        <v>50</v>
      </c>
      <c r="M437" t="s">
        <v>6712</v>
      </c>
      <c r="N437" t="s">
        <v>50</v>
      </c>
      <c r="O437" t="s">
        <v>2827</v>
      </c>
      <c r="P437" t="s">
        <v>6713</v>
      </c>
      <c r="Q437" t="s">
        <v>54</v>
      </c>
      <c r="R437" t="s">
        <v>54</v>
      </c>
      <c r="S437" t="s">
        <v>54</v>
      </c>
      <c r="T437" t="s">
        <v>5292</v>
      </c>
      <c r="U437" t="s">
        <v>6714</v>
      </c>
      <c r="V437" t="s">
        <v>6715</v>
      </c>
      <c r="X437" t="s">
        <v>6716</v>
      </c>
      <c r="Y437" t="s">
        <v>158</v>
      </c>
      <c r="Z437" t="s">
        <v>60</v>
      </c>
      <c r="AA437" t="s">
        <v>6717</v>
      </c>
      <c r="AB437" t="s">
        <v>88</v>
      </c>
      <c r="AC437" t="s">
        <v>6718</v>
      </c>
      <c r="AD437" t="s">
        <v>6719</v>
      </c>
      <c r="AE437" t="s">
        <v>6720</v>
      </c>
      <c r="AF437" t="s">
        <v>4224</v>
      </c>
      <c r="AG437" t="s">
        <v>6718</v>
      </c>
      <c r="AH437" t="s">
        <v>6721</v>
      </c>
      <c r="AL437" t="s">
        <v>6722</v>
      </c>
      <c r="AM437" t="s">
        <v>6723</v>
      </c>
    </row>
    <row r="438" spans="1:39">
      <c r="A438" t="s">
        <v>5304</v>
      </c>
      <c r="B438" t="s">
        <v>6709</v>
      </c>
      <c r="C438" t="s">
        <v>41</v>
      </c>
      <c r="D438" t="s">
        <v>2716</v>
      </c>
      <c r="E438" t="s">
        <v>43</v>
      </c>
      <c r="F438" t="s">
        <v>44</v>
      </c>
      <c r="G438" t="s">
        <v>6724</v>
      </c>
      <c r="H438" t="s">
        <v>6725</v>
      </c>
      <c r="I438" t="s">
        <v>347</v>
      </c>
      <c r="J438" t="s">
        <v>1709</v>
      </c>
      <c r="K438" t="s">
        <v>49</v>
      </c>
      <c r="L438" t="s">
        <v>50</v>
      </c>
      <c r="M438" t="s">
        <v>6712</v>
      </c>
      <c r="N438" t="s">
        <v>50</v>
      </c>
      <c r="O438" t="s">
        <v>6726</v>
      </c>
      <c r="P438" t="s">
        <v>6727</v>
      </c>
      <c r="Q438" t="s">
        <v>54</v>
      </c>
      <c r="R438" t="s">
        <v>54</v>
      </c>
      <c r="S438" t="s">
        <v>54</v>
      </c>
      <c r="T438" t="s">
        <v>6728</v>
      </c>
      <c r="U438" t="s">
        <v>5312</v>
      </c>
      <c r="V438" t="s">
        <v>6729</v>
      </c>
      <c r="W438" t="s">
        <v>3097</v>
      </c>
      <c r="X438" t="s">
        <v>5314</v>
      </c>
      <c r="Y438" t="s">
        <v>293</v>
      </c>
      <c r="Z438" t="s">
        <v>60</v>
      </c>
      <c r="AA438" t="s">
        <v>5316</v>
      </c>
      <c r="AB438" t="s">
        <v>5105</v>
      </c>
      <c r="AC438" t="s">
        <v>6730</v>
      </c>
      <c r="AD438" t="s">
        <v>5318</v>
      </c>
      <c r="AE438" t="s">
        <v>6731</v>
      </c>
      <c r="AF438" t="s">
        <v>92</v>
      </c>
      <c r="AG438" t="s">
        <v>6732</v>
      </c>
      <c r="AH438" t="s">
        <v>6733</v>
      </c>
      <c r="AL438" t="s">
        <v>6734</v>
      </c>
      <c r="AM438" t="s">
        <v>6735</v>
      </c>
    </row>
    <row r="439" spans="1:39">
      <c r="A439" t="s">
        <v>6736</v>
      </c>
      <c r="B439" t="s">
        <v>6737</v>
      </c>
      <c r="C439" t="s">
        <v>41</v>
      </c>
      <c r="D439" t="s">
        <v>2716</v>
      </c>
      <c r="E439" t="s">
        <v>43</v>
      </c>
      <c r="F439" t="s">
        <v>44</v>
      </c>
      <c r="G439" t="s">
        <v>6738</v>
      </c>
      <c r="H439" t="s">
        <v>6739</v>
      </c>
      <c r="I439" t="s">
        <v>5754</v>
      </c>
      <c r="J439" t="s">
        <v>6553</v>
      </c>
      <c r="K439" t="s">
        <v>49</v>
      </c>
      <c r="L439" t="s">
        <v>50</v>
      </c>
      <c r="M439" t="s">
        <v>6740</v>
      </c>
      <c r="N439" t="s">
        <v>50</v>
      </c>
      <c r="O439" t="s">
        <v>3228</v>
      </c>
      <c r="P439" t="s">
        <v>6741</v>
      </c>
      <c r="Q439" t="s">
        <v>54</v>
      </c>
      <c r="R439" t="s">
        <v>54</v>
      </c>
      <c r="S439" t="s">
        <v>80</v>
      </c>
      <c r="T439" t="s">
        <v>2901</v>
      </c>
      <c r="U439" t="s">
        <v>6742</v>
      </c>
      <c r="V439" t="s">
        <v>6743</v>
      </c>
      <c r="X439" t="s">
        <v>6744</v>
      </c>
      <c r="Y439" t="s">
        <v>293</v>
      </c>
      <c r="Z439" t="s">
        <v>60</v>
      </c>
      <c r="AA439" t="s">
        <v>6745</v>
      </c>
      <c r="AB439" t="s">
        <v>3792</v>
      </c>
      <c r="AC439" t="s">
        <v>6746</v>
      </c>
      <c r="AD439" t="s">
        <v>6747</v>
      </c>
      <c r="AE439" t="s">
        <v>6748</v>
      </c>
      <c r="AF439" t="s">
        <v>6749</v>
      </c>
      <c r="AG439" t="s">
        <v>6746</v>
      </c>
      <c r="AH439" t="s">
        <v>6750</v>
      </c>
      <c r="AI439" t="s">
        <v>69</v>
      </c>
      <c r="AL439" t="s">
        <v>6751</v>
      </c>
      <c r="AM439" t="s">
        <v>6752</v>
      </c>
    </row>
    <row r="440" spans="1:39">
      <c r="A440" t="s">
        <v>6753</v>
      </c>
      <c r="B440" t="s">
        <v>6754</v>
      </c>
      <c r="C440" t="s">
        <v>41</v>
      </c>
      <c r="D440" t="s">
        <v>2716</v>
      </c>
      <c r="E440" t="s">
        <v>43</v>
      </c>
      <c r="F440" t="s">
        <v>44</v>
      </c>
      <c r="G440" t="s">
        <v>6755</v>
      </c>
      <c r="H440" t="s">
        <v>6756</v>
      </c>
      <c r="I440" t="s">
        <v>5754</v>
      </c>
      <c r="J440" t="s">
        <v>6553</v>
      </c>
      <c r="K440" t="s">
        <v>49</v>
      </c>
      <c r="L440" t="s">
        <v>50</v>
      </c>
      <c r="M440" t="s">
        <v>6740</v>
      </c>
      <c r="N440" t="s">
        <v>50</v>
      </c>
      <c r="O440" t="s">
        <v>6757</v>
      </c>
      <c r="P440" t="s">
        <v>6758</v>
      </c>
      <c r="Q440" t="s">
        <v>54</v>
      </c>
      <c r="R440" t="s">
        <v>54</v>
      </c>
      <c r="S440" t="s">
        <v>54</v>
      </c>
      <c r="T440" t="s">
        <v>1065</v>
      </c>
      <c r="U440" t="s">
        <v>6759</v>
      </c>
      <c r="V440" t="s">
        <v>6760</v>
      </c>
      <c r="X440" t="s">
        <v>645</v>
      </c>
      <c r="Y440" t="s">
        <v>59</v>
      </c>
      <c r="Z440" t="s">
        <v>6761</v>
      </c>
      <c r="AA440" t="s">
        <v>6762</v>
      </c>
      <c r="AB440" t="s">
        <v>6763</v>
      </c>
      <c r="AC440" t="s">
        <v>6764</v>
      </c>
      <c r="AD440" t="s">
        <v>6765</v>
      </c>
      <c r="AE440" t="s">
        <v>6766</v>
      </c>
      <c r="AF440" t="s">
        <v>6767</v>
      </c>
      <c r="AG440" t="s">
        <v>6764</v>
      </c>
      <c r="AH440" t="s">
        <v>6768</v>
      </c>
      <c r="AI440" t="s">
        <v>69</v>
      </c>
      <c r="AL440" t="s">
        <v>6769</v>
      </c>
      <c r="AM440" t="s">
        <v>6770</v>
      </c>
    </row>
    <row r="441" spans="1:39">
      <c r="A441" t="s">
        <v>6771</v>
      </c>
      <c r="B441" t="s">
        <v>6772</v>
      </c>
      <c r="C441" t="s">
        <v>41</v>
      </c>
      <c r="D441" t="s">
        <v>2716</v>
      </c>
      <c r="E441" t="s">
        <v>43</v>
      </c>
      <c r="F441" t="s">
        <v>44</v>
      </c>
      <c r="G441" t="s">
        <v>6773</v>
      </c>
      <c r="H441" t="s">
        <v>6774</v>
      </c>
      <c r="I441" t="s">
        <v>5754</v>
      </c>
      <c r="J441" t="s">
        <v>6553</v>
      </c>
      <c r="K441" t="s">
        <v>49</v>
      </c>
      <c r="L441" t="s">
        <v>50</v>
      </c>
      <c r="M441" t="s">
        <v>6740</v>
      </c>
      <c r="N441" t="s">
        <v>50</v>
      </c>
      <c r="O441" t="s">
        <v>6775</v>
      </c>
      <c r="P441" t="s">
        <v>6776</v>
      </c>
      <c r="Q441" t="s">
        <v>54</v>
      </c>
      <c r="R441" t="s">
        <v>54</v>
      </c>
      <c r="S441" t="s">
        <v>54</v>
      </c>
      <c r="T441" t="s">
        <v>352</v>
      </c>
      <c r="U441" t="s">
        <v>6777</v>
      </c>
      <c r="V441" t="s">
        <v>6778</v>
      </c>
      <c r="W441" t="s">
        <v>6779</v>
      </c>
      <c r="X441" t="s">
        <v>6780</v>
      </c>
      <c r="Y441" t="s">
        <v>59</v>
      </c>
      <c r="Z441" t="s">
        <v>6781</v>
      </c>
      <c r="AA441" t="s">
        <v>6782</v>
      </c>
      <c r="AB441" t="s">
        <v>88</v>
      </c>
      <c r="AC441" t="s">
        <v>6783</v>
      </c>
      <c r="AD441" t="s">
        <v>6784</v>
      </c>
      <c r="AE441" t="s">
        <v>6785</v>
      </c>
      <c r="AF441" t="s">
        <v>5967</v>
      </c>
      <c r="AG441" t="s">
        <v>6783</v>
      </c>
      <c r="AH441" t="s">
        <v>6786</v>
      </c>
      <c r="AL441" t="s">
        <v>6787</v>
      </c>
      <c r="AM441" t="s">
        <v>6788</v>
      </c>
    </row>
    <row r="442" spans="1:39">
      <c r="A442" t="s">
        <v>6789</v>
      </c>
      <c r="B442" t="s">
        <v>6790</v>
      </c>
      <c r="C442" t="s">
        <v>41</v>
      </c>
      <c r="D442" t="s">
        <v>2716</v>
      </c>
      <c r="E442" t="s">
        <v>43</v>
      </c>
      <c r="F442" t="s">
        <v>44</v>
      </c>
      <c r="G442" t="s">
        <v>6791</v>
      </c>
      <c r="H442" t="s">
        <v>6792</v>
      </c>
      <c r="I442" t="s">
        <v>5754</v>
      </c>
      <c r="J442" t="s">
        <v>6553</v>
      </c>
      <c r="K442" t="s">
        <v>49</v>
      </c>
      <c r="L442" t="s">
        <v>50</v>
      </c>
      <c r="M442" t="s">
        <v>6793</v>
      </c>
      <c r="N442" t="s">
        <v>50</v>
      </c>
      <c r="O442" t="s">
        <v>5867</v>
      </c>
      <c r="P442" t="s">
        <v>6794</v>
      </c>
      <c r="Q442" t="s">
        <v>54</v>
      </c>
      <c r="R442" t="s">
        <v>54</v>
      </c>
      <c r="S442" t="s">
        <v>54</v>
      </c>
      <c r="T442" t="s">
        <v>421</v>
      </c>
      <c r="U442" t="s">
        <v>6795</v>
      </c>
      <c r="V442" t="s">
        <v>6796</v>
      </c>
      <c r="W442" t="s">
        <v>6797</v>
      </c>
      <c r="X442" t="s">
        <v>6798</v>
      </c>
      <c r="Y442" t="s">
        <v>131</v>
      </c>
      <c r="Z442" t="s">
        <v>60</v>
      </c>
      <c r="AA442" t="s">
        <v>6799</v>
      </c>
      <c r="AB442" t="s">
        <v>568</v>
      </c>
      <c r="AC442" t="s">
        <v>6800</v>
      </c>
      <c r="AD442" t="s">
        <v>6801</v>
      </c>
      <c r="AE442" t="s">
        <v>6802</v>
      </c>
      <c r="AF442" t="s">
        <v>92</v>
      </c>
      <c r="AG442" t="s">
        <v>6800</v>
      </c>
      <c r="AH442" t="s">
        <v>6803</v>
      </c>
      <c r="AL442" t="s">
        <v>6804</v>
      </c>
      <c r="AM442" t="s">
        <v>6805</v>
      </c>
    </row>
    <row r="443" spans="1:39">
      <c r="A443" t="s">
        <v>2875</v>
      </c>
      <c r="B443" t="s">
        <v>6790</v>
      </c>
      <c r="C443" t="s">
        <v>41</v>
      </c>
      <c r="D443" t="s">
        <v>2716</v>
      </c>
      <c r="E443" t="s">
        <v>43</v>
      </c>
      <c r="F443" t="s">
        <v>44</v>
      </c>
      <c r="G443" t="s">
        <v>6806</v>
      </c>
      <c r="H443" t="s">
        <v>6807</v>
      </c>
      <c r="I443" t="s">
        <v>5754</v>
      </c>
      <c r="J443" t="s">
        <v>6553</v>
      </c>
      <c r="K443" t="s">
        <v>49</v>
      </c>
      <c r="L443" t="s">
        <v>50</v>
      </c>
      <c r="M443" t="s">
        <v>6793</v>
      </c>
      <c r="N443" t="s">
        <v>50</v>
      </c>
      <c r="O443" t="s">
        <v>6808</v>
      </c>
      <c r="P443" t="s">
        <v>2879</v>
      </c>
      <c r="Q443" t="s">
        <v>54</v>
      </c>
      <c r="R443" t="s">
        <v>54</v>
      </c>
      <c r="S443" t="s">
        <v>54</v>
      </c>
      <c r="T443" t="s">
        <v>6566</v>
      </c>
      <c r="U443" t="s">
        <v>2881</v>
      </c>
      <c r="V443" t="s">
        <v>2882</v>
      </c>
      <c r="X443" t="s">
        <v>2883</v>
      </c>
      <c r="Y443" t="s">
        <v>293</v>
      </c>
      <c r="Z443" t="s">
        <v>60</v>
      </c>
      <c r="AA443" t="s">
        <v>2884</v>
      </c>
      <c r="AB443" t="s">
        <v>2885</v>
      </c>
      <c r="AC443" t="s">
        <v>2886</v>
      </c>
      <c r="AD443" t="s">
        <v>2887</v>
      </c>
      <c r="AE443" t="s">
        <v>6809</v>
      </c>
      <c r="AF443" t="s">
        <v>92</v>
      </c>
      <c r="AG443" t="s">
        <v>6810</v>
      </c>
      <c r="AH443" t="s">
        <v>6811</v>
      </c>
      <c r="AI443" t="s">
        <v>69</v>
      </c>
      <c r="AL443" t="s">
        <v>6812</v>
      </c>
      <c r="AM443" t="s">
        <v>6813</v>
      </c>
    </row>
    <row r="444" spans="1:39">
      <c r="A444" t="s">
        <v>1800</v>
      </c>
      <c r="B444" t="s">
        <v>6814</v>
      </c>
      <c r="C444" t="s">
        <v>41</v>
      </c>
      <c r="D444" t="s">
        <v>2716</v>
      </c>
      <c r="E444" t="s">
        <v>43</v>
      </c>
      <c r="F444" t="s">
        <v>44</v>
      </c>
      <c r="G444" t="s">
        <v>6815</v>
      </c>
      <c r="H444" t="s">
        <v>6816</v>
      </c>
      <c r="I444" t="s">
        <v>5754</v>
      </c>
      <c r="J444" t="s">
        <v>6553</v>
      </c>
      <c r="K444" t="s">
        <v>49</v>
      </c>
      <c r="L444" t="s">
        <v>50</v>
      </c>
      <c r="M444" t="s">
        <v>6817</v>
      </c>
      <c r="N444" t="s">
        <v>50</v>
      </c>
      <c r="O444" t="s">
        <v>2757</v>
      </c>
      <c r="P444" t="s">
        <v>1807</v>
      </c>
      <c r="Q444" t="s">
        <v>54</v>
      </c>
      <c r="R444" t="s">
        <v>54</v>
      </c>
      <c r="S444" t="s">
        <v>54</v>
      </c>
      <c r="T444" t="s">
        <v>177</v>
      </c>
      <c r="U444" t="s">
        <v>1808</v>
      </c>
      <c r="V444" t="s">
        <v>1809</v>
      </c>
      <c r="W444" t="s">
        <v>1810</v>
      </c>
      <c r="X444" t="s">
        <v>1185</v>
      </c>
      <c r="Y444" t="s">
        <v>1186</v>
      </c>
      <c r="Z444" t="s">
        <v>60</v>
      </c>
      <c r="AA444" t="s">
        <v>1811</v>
      </c>
      <c r="AB444" t="s">
        <v>1812</v>
      </c>
      <c r="AC444" t="s">
        <v>1813</v>
      </c>
      <c r="AD444" t="s">
        <v>1814</v>
      </c>
      <c r="AE444" t="s">
        <v>6818</v>
      </c>
      <c r="AF444" t="s">
        <v>6819</v>
      </c>
      <c r="AG444" t="s">
        <v>1813</v>
      </c>
      <c r="AH444" t="s">
        <v>6820</v>
      </c>
      <c r="AI444" t="s">
        <v>69</v>
      </c>
      <c r="AL444" t="s">
        <v>6821</v>
      </c>
      <c r="AM444" t="s">
        <v>6822</v>
      </c>
    </row>
    <row r="445" spans="1:39">
      <c r="A445" t="s">
        <v>6823</v>
      </c>
      <c r="B445" t="s">
        <v>6814</v>
      </c>
      <c r="C445" t="s">
        <v>41</v>
      </c>
      <c r="D445" t="s">
        <v>2716</v>
      </c>
      <c r="E445" t="s">
        <v>43</v>
      </c>
      <c r="F445" t="s">
        <v>44</v>
      </c>
      <c r="G445" t="s">
        <v>6824</v>
      </c>
      <c r="H445" t="s">
        <v>6825</v>
      </c>
      <c r="I445" t="s">
        <v>5754</v>
      </c>
      <c r="J445" t="s">
        <v>6553</v>
      </c>
      <c r="K445" t="s">
        <v>49</v>
      </c>
      <c r="L445" t="s">
        <v>50</v>
      </c>
      <c r="M445" t="s">
        <v>6817</v>
      </c>
      <c r="N445" t="s">
        <v>50</v>
      </c>
      <c r="O445" t="s">
        <v>4060</v>
      </c>
      <c r="P445" t="s">
        <v>6826</v>
      </c>
      <c r="Q445" t="s">
        <v>54</v>
      </c>
      <c r="R445" t="s">
        <v>54</v>
      </c>
      <c r="S445" t="s">
        <v>54</v>
      </c>
      <c r="T445" t="s">
        <v>1662</v>
      </c>
      <c r="U445" t="s">
        <v>6827</v>
      </c>
      <c r="V445" t="s">
        <v>6828</v>
      </c>
      <c r="X445" t="s">
        <v>1666</v>
      </c>
      <c r="Y445" t="s">
        <v>206</v>
      </c>
      <c r="Z445" t="s">
        <v>60</v>
      </c>
      <c r="AA445" t="s">
        <v>6829</v>
      </c>
      <c r="AB445" t="s">
        <v>6830</v>
      </c>
      <c r="AC445" t="s">
        <v>6831</v>
      </c>
      <c r="AD445" t="s">
        <v>6832</v>
      </c>
      <c r="AE445" t="s">
        <v>6829</v>
      </c>
      <c r="AF445" t="s">
        <v>6830</v>
      </c>
      <c r="AG445" t="s">
        <v>6831</v>
      </c>
      <c r="AH445" t="s">
        <v>6832</v>
      </c>
      <c r="AI445" t="s">
        <v>69</v>
      </c>
      <c r="AL445" t="s">
        <v>6833</v>
      </c>
      <c r="AM445" t="s">
        <v>6834</v>
      </c>
    </row>
    <row r="446" spans="1:39">
      <c r="A446" t="s">
        <v>1304</v>
      </c>
      <c r="B446" t="s">
        <v>6835</v>
      </c>
      <c r="C446" t="s">
        <v>41</v>
      </c>
      <c r="D446" t="s">
        <v>2716</v>
      </c>
      <c r="E446" t="s">
        <v>43</v>
      </c>
      <c r="F446" t="s">
        <v>44</v>
      </c>
      <c r="G446" t="s">
        <v>6836</v>
      </c>
      <c r="H446" t="s">
        <v>6837</v>
      </c>
      <c r="I446" t="s">
        <v>5754</v>
      </c>
      <c r="J446" t="s">
        <v>6553</v>
      </c>
      <c r="K446" t="s">
        <v>49</v>
      </c>
      <c r="L446" t="s">
        <v>50</v>
      </c>
      <c r="M446" t="s">
        <v>6838</v>
      </c>
      <c r="N446" t="s">
        <v>50</v>
      </c>
      <c r="O446" t="s">
        <v>2864</v>
      </c>
      <c r="P446" t="s">
        <v>1310</v>
      </c>
      <c r="Q446" t="s">
        <v>54</v>
      </c>
      <c r="R446" t="s">
        <v>54</v>
      </c>
      <c r="S446" t="s">
        <v>54</v>
      </c>
      <c r="T446" t="s">
        <v>1927</v>
      </c>
      <c r="U446" t="s">
        <v>1311</v>
      </c>
      <c r="V446" t="s">
        <v>86</v>
      </c>
      <c r="X446" t="s">
        <v>947</v>
      </c>
      <c r="Y446" t="s">
        <v>86</v>
      </c>
      <c r="Z446" t="s">
        <v>1312</v>
      </c>
      <c r="AA446" t="s">
        <v>3990</v>
      </c>
      <c r="AB446" t="s">
        <v>3991</v>
      </c>
      <c r="AC446" t="s">
        <v>1314</v>
      </c>
      <c r="AD446" t="s">
        <v>1315</v>
      </c>
      <c r="AE446" t="s">
        <v>6839</v>
      </c>
      <c r="AF446" t="s">
        <v>1638</v>
      </c>
      <c r="AG446" t="s">
        <v>6840</v>
      </c>
      <c r="AH446" t="s">
        <v>6841</v>
      </c>
      <c r="AL446" t="s">
        <v>6842</v>
      </c>
      <c r="AM446" t="s">
        <v>6843</v>
      </c>
    </row>
    <row r="447" spans="1:39">
      <c r="A447" t="s">
        <v>6451</v>
      </c>
      <c r="B447" t="s">
        <v>6844</v>
      </c>
      <c r="C447" t="s">
        <v>41</v>
      </c>
      <c r="D447" t="s">
        <v>2716</v>
      </c>
      <c r="E447" t="s">
        <v>43</v>
      </c>
      <c r="F447" t="s">
        <v>44</v>
      </c>
      <c r="G447" t="s">
        <v>6845</v>
      </c>
      <c r="H447" t="s">
        <v>6846</v>
      </c>
      <c r="I447" t="s">
        <v>5754</v>
      </c>
      <c r="J447" t="s">
        <v>6553</v>
      </c>
      <c r="K447" t="s">
        <v>49</v>
      </c>
      <c r="L447" t="s">
        <v>50</v>
      </c>
      <c r="M447" t="s">
        <v>6838</v>
      </c>
      <c r="N447" t="s">
        <v>50</v>
      </c>
      <c r="O447" t="s">
        <v>2757</v>
      </c>
      <c r="P447" t="s">
        <v>6455</v>
      </c>
      <c r="Q447" t="s">
        <v>54</v>
      </c>
      <c r="R447" t="s">
        <v>54</v>
      </c>
      <c r="S447" t="s">
        <v>54</v>
      </c>
      <c r="T447" t="s">
        <v>6456</v>
      </c>
      <c r="U447" t="s">
        <v>6457</v>
      </c>
      <c r="V447" t="s">
        <v>6458</v>
      </c>
      <c r="X447" t="s">
        <v>2158</v>
      </c>
      <c r="Y447" t="s">
        <v>86</v>
      </c>
      <c r="Z447" t="s">
        <v>60</v>
      </c>
      <c r="AA447" t="s">
        <v>6459</v>
      </c>
      <c r="AB447" t="s">
        <v>797</v>
      </c>
      <c r="AC447" t="s">
        <v>6460</v>
      </c>
      <c r="AD447" t="s">
        <v>6461</v>
      </c>
      <c r="AE447" t="s">
        <v>6847</v>
      </c>
      <c r="AF447" t="s">
        <v>92</v>
      </c>
      <c r="AG447" t="s">
        <v>6460</v>
      </c>
      <c r="AH447" t="s">
        <v>6848</v>
      </c>
      <c r="AL447" t="s">
        <v>6849</v>
      </c>
      <c r="AM447" t="s">
        <v>6850</v>
      </c>
    </row>
    <row r="448" spans="1:39">
      <c r="A448" t="s">
        <v>6851</v>
      </c>
      <c r="B448" t="s">
        <v>6844</v>
      </c>
      <c r="C448" t="s">
        <v>41</v>
      </c>
      <c r="D448" t="s">
        <v>2716</v>
      </c>
      <c r="E448" t="s">
        <v>43</v>
      </c>
      <c r="F448" t="s">
        <v>44</v>
      </c>
      <c r="G448" t="s">
        <v>6852</v>
      </c>
      <c r="H448" t="s">
        <v>6853</v>
      </c>
      <c r="I448" t="s">
        <v>5754</v>
      </c>
      <c r="J448" t="s">
        <v>6553</v>
      </c>
      <c r="K448" t="s">
        <v>49</v>
      </c>
      <c r="L448" t="s">
        <v>50</v>
      </c>
      <c r="M448" t="s">
        <v>6838</v>
      </c>
      <c r="N448" t="s">
        <v>50</v>
      </c>
      <c r="O448" t="s">
        <v>2757</v>
      </c>
      <c r="P448" t="s">
        <v>6854</v>
      </c>
      <c r="Q448" t="s">
        <v>54</v>
      </c>
      <c r="R448" t="s">
        <v>54</v>
      </c>
      <c r="S448" t="s">
        <v>54</v>
      </c>
      <c r="T448" t="s">
        <v>421</v>
      </c>
      <c r="U448" t="s">
        <v>6855</v>
      </c>
      <c r="V448" t="s">
        <v>6856</v>
      </c>
      <c r="W448" t="s">
        <v>5871</v>
      </c>
      <c r="X448" t="s">
        <v>6857</v>
      </c>
      <c r="Y448" t="s">
        <v>206</v>
      </c>
      <c r="Z448" t="s">
        <v>60</v>
      </c>
      <c r="AA448" t="s">
        <v>6858</v>
      </c>
      <c r="AB448" t="s">
        <v>6859</v>
      </c>
      <c r="AC448" t="s">
        <v>6860</v>
      </c>
      <c r="AD448" t="s">
        <v>6861</v>
      </c>
      <c r="AE448" t="s">
        <v>6862</v>
      </c>
      <c r="AF448" t="s">
        <v>428</v>
      </c>
      <c r="AG448" t="s">
        <v>6860</v>
      </c>
      <c r="AH448" t="s">
        <v>6863</v>
      </c>
      <c r="AI448" t="s">
        <v>69</v>
      </c>
      <c r="AL448" t="s">
        <v>6864</v>
      </c>
      <c r="AM448" t="s">
        <v>6865</v>
      </c>
    </row>
    <row r="449" spans="1:39">
      <c r="A449" t="s">
        <v>2199</v>
      </c>
      <c r="B449" t="s">
        <v>6866</v>
      </c>
      <c r="C449" t="s">
        <v>41</v>
      </c>
      <c r="D449" t="s">
        <v>2716</v>
      </c>
      <c r="E449" t="s">
        <v>43</v>
      </c>
      <c r="F449" t="s">
        <v>44</v>
      </c>
      <c r="G449" t="s">
        <v>6867</v>
      </c>
      <c r="H449" t="s">
        <v>6868</v>
      </c>
      <c r="I449" t="s">
        <v>347</v>
      </c>
      <c r="J449" t="s">
        <v>1709</v>
      </c>
      <c r="K449" t="s">
        <v>49</v>
      </c>
      <c r="L449" t="s">
        <v>50</v>
      </c>
      <c r="M449" t="s">
        <v>6869</v>
      </c>
      <c r="N449" t="s">
        <v>50</v>
      </c>
      <c r="O449" t="s">
        <v>2757</v>
      </c>
      <c r="P449" t="s">
        <v>2204</v>
      </c>
      <c r="Q449" t="s">
        <v>54</v>
      </c>
      <c r="R449" t="s">
        <v>54</v>
      </c>
      <c r="S449" t="s">
        <v>54</v>
      </c>
      <c r="T449" t="s">
        <v>2396</v>
      </c>
      <c r="U449" t="s">
        <v>2206</v>
      </c>
      <c r="V449" t="s">
        <v>2207</v>
      </c>
      <c r="W449" t="s">
        <v>888</v>
      </c>
      <c r="X449" t="s">
        <v>2208</v>
      </c>
      <c r="Y449" t="s">
        <v>293</v>
      </c>
      <c r="Z449" t="s">
        <v>60</v>
      </c>
      <c r="AA449" t="s">
        <v>6870</v>
      </c>
      <c r="AB449" t="s">
        <v>6871</v>
      </c>
      <c r="AC449" t="s">
        <v>6872</v>
      </c>
      <c r="AD449" t="s">
        <v>6873</v>
      </c>
      <c r="AE449" t="s">
        <v>6874</v>
      </c>
      <c r="AF449" t="s">
        <v>92</v>
      </c>
      <c r="AG449" t="s">
        <v>6875</v>
      </c>
      <c r="AH449" t="s">
        <v>6876</v>
      </c>
      <c r="AL449" t="s">
        <v>6877</v>
      </c>
      <c r="AM449" t="s">
        <v>6878</v>
      </c>
    </row>
    <row r="450" spans="1:39">
      <c r="A450" t="s">
        <v>6879</v>
      </c>
      <c r="B450" t="s">
        <v>6880</v>
      </c>
      <c r="C450" t="s">
        <v>41</v>
      </c>
      <c r="D450" t="s">
        <v>2716</v>
      </c>
      <c r="E450" t="s">
        <v>43</v>
      </c>
      <c r="F450" t="s">
        <v>44</v>
      </c>
      <c r="G450" t="s">
        <v>6881</v>
      </c>
      <c r="H450" t="s">
        <v>6882</v>
      </c>
      <c r="I450" t="s">
        <v>347</v>
      </c>
      <c r="J450" t="s">
        <v>1709</v>
      </c>
      <c r="K450" t="s">
        <v>49</v>
      </c>
      <c r="L450" t="s">
        <v>50</v>
      </c>
      <c r="M450" t="s">
        <v>6869</v>
      </c>
      <c r="N450" t="s">
        <v>50</v>
      </c>
      <c r="O450" t="s">
        <v>2757</v>
      </c>
      <c r="P450" t="s">
        <v>6883</v>
      </c>
      <c r="Q450" t="s">
        <v>54</v>
      </c>
      <c r="R450" t="s">
        <v>54</v>
      </c>
      <c r="S450" t="s">
        <v>54</v>
      </c>
      <c r="T450" t="s">
        <v>6884</v>
      </c>
      <c r="U450" t="s">
        <v>6885</v>
      </c>
      <c r="V450" t="s">
        <v>6886</v>
      </c>
      <c r="X450" t="s">
        <v>6887</v>
      </c>
      <c r="Y450" t="s">
        <v>293</v>
      </c>
      <c r="Z450" t="s">
        <v>60</v>
      </c>
      <c r="AA450" t="s">
        <v>6888</v>
      </c>
      <c r="AB450" t="s">
        <v>857</v>
      </c>
      <c r="AC450" t="s">
        <v>6889</v>
      </c>
      <c r="AD450" t="s">
        <v>6890</v>
      </c>
      <c r="AE450" t="s">
        <v>6891</v>
      </c>
      <c r="AF450" t="s">
        <v>6892</v>
      </c>
      <c r="AG450" t="s">
        <v>6889</v>
      </c>
      <c r="AH450" t="s">
        <v>6893</v>
      </c>
      <c r="AI450" t="s">
        <v>69</v>
      </c>
      <c r="AL450" t="s">
        <v>6894</v>
      </c>
      <c r="AM450" t="s">
        <v>6895</v>
      </c>
    </row>
    <row r="451" spans="1:39">
      <c r="A451" t="s">
        <v>6896</v>
      </c>
      <c r="B451" t="s">
        <v>6897</v>
      </c>
      <c r="C451" t="s">
        <v>41</v>
      </c>
      <c r="D451" t="s">
        <v>2716</v>
      </c>
      <c r="E451" t="s">
        <v>43</v>
      </c>
      <c r="F451" t="s">
        <v>44</v>
      </c>
      <c r="G451" t="s">
        <v>6898</v>
      </c>
      <c r="H451" t="s">
        <v>6899</v>
      </c>
      <c r="I451" t="s">
        <v>347</v>
      </c>
      <c r="J451" t="s">
        <v>1709</v>
      </c>
      <c r="K451" t="s">
        <v>49</v>
      </c>
      <c r="L451" t="s">
        <v>50</v>
      </c>
      <c r="M451" t="s">
        <v>6869</v>
      </c>
      <c r="N451" t="s">
        <v>50</v>
      </c>
      <c r="O451" t="s">
        <v>6900</v>
      </c>
      <c r="P451" t="s">
        <v>6901</v>
      </c>
      <c r="Q451" t="s">
        <v>54</v>
      </c>
      <c r="R451" t="s">
        <v>54</v>
      </c>
      <c r="S451" t="s">
        <v>54</v>
      </c>
      <c r="T451" t="s">
        <v>909</v>
      </c>
      <c r="U451" t="s">
        <v>6902</v>
      </c>
      <c r="V451" t="s">
        <v>6903</v>
      </c>
      <c r="W451" t="s">
        <v>6904</v>
      </c>
      <c r="X451" t="s">
        <v>5177</v>
      </c>
      <c r="Y451" t="s">
        <v>1394</v>
      </c>
      <c r="Z451" t="s">
        <v>60</v>
      </c>
      <c r="AA451" t="s">
        <v>6905</v>
      </c>
      <c r="AB451" t="s">
        <v>6906</v>
      </c>
      <c r="AC451" t="s">
        <v>6907</v>
      </c>
      <c r="AD451" t="s">
        <v>6908</v>
      </c>
      <c r="AE451" t="s">
        <v>6909</v>
      </c>
      <c r="AF451" t="s">
        <v>6910</v>
      </c>
      <c r="AG451" t="s">
        <v>6911</v>
      </c>
      <c r="AH451" t="s">
        <v>6912</v>
      </c>
      <c r="AL451" t="s">
        <v>6913</v>
      </c>
      <c r="AM451" t="s">
        <v>6914</v>
      </c>
    </row>
    <row r="452" spans="1:39">
      <c r="A452" t="s">
        <v>577</v>
      </c>
      <c r="B452" t="s">
        <v>6915</v>
      </c>
      <c r="C452" t="s">
        <v>41</v>
      </c>
      <c r="D452" t="s">
        <v>2716</v>
      </c>
      <c r="E452" t="s">
        <v>43</v>
      </c>
      <c r="F452" t="s">
        <v>44</v>
      </c>
      <c r="G452" t="s">
        <v>6916</v>
      </c>
      <c r="H452" t="s">
        <v>6917</v>
      </c>
      <c r="I452" t="s">
        <v>6470</v>
      </c>
      <c r="J452" t="s">
        <v>6263</v>
      </c>
      <c r="K452" t="s">
        <v>49</v>
      </c>
      <c r="L452" t="s">
        <v>50</v>
      </c>
      <c r="M452" t="s">
        <v>6918</v>
      </c>
      <c r="N452" t="s">
        <v>50</v>
      </c>
      <c r="O452" t="s">
        <v>3072</v>
      </c>
      <c r="P452" t="s">
        <v>587</v>
      </c>
      <c r="Q452" t="s">
        <v>54</v>
      </c>
      <c r="R452" t="s">
        <v>54</v>
      </c>
      <c r="S452" t="s">
        <v>54</v>
      </c>
      <c r="T452" t="s">
        <v>3035</v>
      </c>
      <c r="U452" t="s">
        <v>589</v>
      </c>
      <c r="V452" t="s">
        <v>59</v>
      </c>
      <c r="X452" t="s">
        <v>590</v>
      </c>
      <c r="Y452" t="s">
        <v>59</v>
      </c>
      <c r="Z452" t="s">
        <v>591</v>
      </c>
      <c r="AA452" t="s">
        <v>3162</v>
      </c>
      <c r="AB452" t="s">
        <v>133</v>
      </c>
      <c r="AC452" t="s">
        <v>593</v>
      </c>
      <c r="AD452" t="s">
        <v>594</v>
      </c>
      <c r="AE452" t="s">
        <v>6919</v>
      </c>
      <c r="AF452" t="s">
        <v>765</v>
      </c>
      <c r="AG452" t="s">
        <v>593</v>
      </c>
      <c r="AH452" t="s">
        <v>6920</v>
      </c>
      <c r="AI452" t="s">
        <v>69</v>
      </c>
      <c r="AL452" t="s">
        <v>6921</v>
      </c>
      <c r="AM452" t="s">
        <v>6922</v>
      </c>
    </row>
    <row r="453" spans="1:39">
      <c r="A453" t="s">
        <v>3450</v>
      </c>
      <c r="B453" t="s">
        <v>6923</v>
      </c>
      <c r="C453" t="s">
        <v>41</v>
      </c>
      <c r="D453" t="s">
        <v>2716</v>
      </c>
      <c r="E453" t="s">
        <v>43</v>
      </c>
      <c r="F453" t="s">
        <v>44</v>
      </c>
      <c r="G453" t="s">
        <v>6924</v>
      </c>
      <c r="H453" t="s">
        <v>6925</v>
      </c>
      <c r="I453" t="s">
        <v>6470</v>
      </c>
      <c r="J453" t="s">
        <v>6263</v>
      </c>
      <c r="K453" t="s">
        <v>49</v>
      </c>
      <c r="L453" t="s">
        <v>50</v>
      </c>
      <c r="M453" t="s">
        <v>6918</v>
      </c>
      <c r="N453" t="s">
        <v>50</v>
      </c>
      <c r="O453" t="s">
        <v>2864</v>
      </c>
      <c r="P453" t="s">
        <v>3456</v>
      </c>
      <c r="Q453" t="s">
        <v>54</v>
      </c>
      <c r="R453" t="s">
        <v>54</v>
      </c>
      <c r="S453" t="s">
        <v>54</v>
      </c>
      <c r="T453" t="s">
        <v>2116</v>
      </c>
      <c r="U453" t="s">
        <v>3457</v>
      </c>
      <c r="V453" t="s">
        <v>3458</v>
      </c>
      <c r="X453" t="s">
        <v>3459</v>
      </c>
      <c r="Y453" t="s">
        <v>333</v>
      </c>
      <c r="Z453" t="s">
        <v>60</v>
      </c>
      <c r="AA453" t="s">
        <v>3460</v>
      </c>
      <c r="AB453" t="s">
        <v>1580</v>
      </c>
      <c r="AC453" t="s">
        <v>3461</v>
      </c>
      <c r="AD453" t="s">
        <v>3462</v>
      </c>
      <c r="AE453" t="s">
        <v>6926</v>
      </c>
      <c r="AF453" t="s">
        <v>1053</v>
      </c>
      <c r="AG453" t="s">
        <v>3461</v>
      </c>
      <c r="AH453" t="s">
        <v>6927</v>
      </c>
      <c r="AI453" t="s">
        <v>69</v>
      </c>
      <c r="AL453" t="s">
        <v>6928</v>
      </c>
      <c r="AM453" t="s">
        <v>6929</v>
      </c>
    </row>
    <row r="454" spans="1:39">
      <c r="A454" t="s">
        <v>6930</v>
      </c>
      <c r="B454" t="s">
        <v>6923</v>
      </c>
      <c r="C454" t="s">
        <v>41</v>
      </c>
      <c r="D454" t="s">
        <v>2716</v>
      </c>
      <c r="E454" t="s">
        <v>43</v>
      </c>
      <c r="F454" t="s">
        <v>44</v>
      </c>
      <c r="G454" t="s">
        <v>6931</v>
      </c>
      <c r="H454" t="s">
        <v>6932</v>
      </c>
      <c r="I454" t="s">
        <v>6470</v>
      </c>
      <c r="J454" t="s">
        <v>6263</v>
      </c>
      <c r="K454" t="s">
        <v>49</v>
      </c>
      <c r="L454" t="s">
        <v>50</v>
      </c>
      <c r="M454" t="s">
        <v>6918</v>
      </c>
      <c r="N454" t="s">
        <v>50</v>
      </c>
      <c r="O454" t="s">
        <v>3589</v>
      </c>
      <c r="P454" t="s">
        <v>6933</v>
      </c>
      <c r="Q454" t="s">
        <v>54</v>
      </c>
      <c r="R454" t="s">
        <v>54</v>
      </c>
      <c r="S454" t="s">
        <v>54</v>
      </c>
      <c r="T454" t="s">
        <v>421</v>
      </c>
      <c r="U454" t="s">
        <v>6934</v>
      </c>
      <c r="V454" t="s">
        <v>6935</v>
      </c>
      <c r="X454" t="s">
        <v>4107</v>
      </c>
      <c r="Y454" t="s">
        <v>158</v>
      </c>
      <c r="Z454" t="s">
        <v>60</v>
      </c>
      <c r="AA454" t="s">
        <v>6936</v>
      </c>
      <c r="AB454" t="s">
        <v>88</v>
      </c>
      <c r="AC454" t="s">
        <v>6937</v>
      </c>
      <c r="AD454" t="s">
        <v>6938</v>
      </c>
      <c r="AE454" t="s">
        <v>6939</v>
      </c>
      <c r="AF454" t="s">
        <v>6940</v>
      </c>
      <c r="AG454" t="s">
        <v>6937</v>
      </c>
      <c r="AH454" t="s">
        <v>6941</v>
      </c>
      <c r="AL454" t="s">
        <v>6942</v>
      </c>
      <c r="AM454" t="s">
        <v>6943</v>
      </c>
    </row>
    <row r="455" spans="1:39">
      <c r="A455" t="s">
        <v>6944</v>
      </c>
      <c r="B455" t="s">
        <v>6945</v>
      </c>
      <c r="C455" t="s">
        <v>41</v>
      </c>
      <c r="D455" t="s">
        <v>2716</v>
      </c>
      <c r="E455" t="s">
        <v>43</v>
      </c>
      <c r="F455" t="s">
        <v>44</v>
      </c>
      <c r="G455" t="s">
        <v>6946</v>
      </c>
      <c r="H455" t="s">
        <v>6947</v>
      </c>
      <c r="I455" t="s">
        <v>1681</v>
      </c>
      <c r="J455" t="s">
        <v>1738</v>
      </c>
      <c r="K455" t="s">
        <v>49</v>
      </c>
      <c r="L455" t="s">
        <v>50</v>
      </c>
      <c r="M455" t="s">
        <v>6948</v>
      </c>
      <c r="N455" t="s">
        <v>50</v>
      </c>
      <c r="O455" t="s">
        <v>2864</v>
      </c>
      <c r="P455" t="s">
        <v>6949</v>
      </c>
      <c r="Q455" t="s">
        <v>54</v>
      </c>
      <c r="R455" t="s">
        <v>54</v>
      </c>
      <c r="S455" t="s">
        <v>80</v>
      </c>
      <c r="T455" t="s">
        <v>526</v>
      </c>
      <c r="U455" t="s">
        <v>6950</v>
      </c>
      <c r="V455" t="s">
        <v>6951</v>
      </c>
      <c r="X455" t="s">
        <v>6952</v>
      </c>
      <c r="Y455" t="s">
        <v>59</v>
      </c>
      <c r="Z455" t="s">
        <v>60</v>
      </c>
      <c r="AA455" t="s">
        <v>6953</v>
      </c>
      <c r="AB455" t="s">
        <v>88</v>
      </c>
      <c r="AC455" t="s">
        <v>6954</v>
      </c>
      <c r="AD455" t="s">
        <v>6955</v>
      </c>
      <c r="AE455" t="s">
        <v>6956</v>
      </c>
      <c r="AF455" t="s">
        <v>2070</v>
      </c>
      <c r="AG455" t="s">
        <v>6957</v>
      </c>
      <c r="AH455" t="s">
        <v>6958</v>
      </c>
      <c r="AL455" t="s">
        <v>6959</v>
      </c>
      <c r="AM455" t="s">
        <v>6960</v>
      </c>
    </row>
    <row r="456" spans="1:39">
      <c r="A456" t="s">
        <v>1770</v>
      </c>
      <c r="B456" t="s">
        <v>6961</v>
      </c>
      <c r="C456" t="s">
        <v>41</v>
      </c>
      <c r="D456" t="s">
        <v>2716</v>
      </c>
      <c r="E456" t="s">
        <v>43</v>
      </c>
      <c r="F456" t="s">
        <v>44</v>
      </c>
      <c r="G456" t="s">
        <v>6962</v>
      </c>
      <c r="H456" t="s">
        <v>6963</v>
      </c>
      <c r="I456" t="s">
        <v>1681</v>
      </c>
      <c r="J456" t="s">
        <v>1738</v>
      </c>
      <c r="K456" t="s">
        <v>49</v>
      </c>
      <c r="L456" t="s">
        <v>50</v>
      </c>
      <c r="M456" t="s">
        <v>6948</v>
      </c>
      <c r="N456" t="s">
        <v>50</v>
      </c>
      <c r="O456" t="s">
        <v>6964</v>
      </c>
      <c r="P456" t="s">
        <v>1778</v>
      </c>
      <c r="Q456" t="s">
        <v>54</v>
      </c>
      <c r="R456" t="s">
        <v>54</v>
      </c>
      <c r="S456" t="s">
        <v>54</v>
      </c>
      <c r="T456" t="s">
        <v>6520</v>
      </c>
      <c r="U456" t="s">
        <v>1780</v>
      </c>
      <c r="V456" t="s">
        <v>1781</v>
      </c>
      <c r="X456" t="s">
        <v>1782</v>
      </c>
      <c r="Y456" t="s">
        <v>206</v>
      </c>
      <c r="Z456" t="s">
        <v>60</v>
      </c>
      <c r="AA456" t="s">
        <v>6965</v>
      </c>
      <c r="AB456" t="s">
        <v>6966</v>
      </c>
      <c r="AC456" t="s">
        <v>6967</v>
      </c>
      <c r="AD456" t="s">
        <v>1785</v>
      </c>
      <c r="AE456" t="s">
        <v>6968</v>
      </c>
      <c r="AF456" t="s">
        <v>765</v>
      </c>
      <c r="AG456" t="s">
        <v>6969</v>
      </c>
      <c r="AH456" t="s">
        <v>6970</v>
      </c>
      <c r="AI456" t="s">
        <v>69</v>
      </c>
      <c r="AL456" t="s">
        <v>6971</v>
      </c>
      <c r="AM456" t="s">
        <v>6972</v>
      </c>
    </row>
    <row r="457" spans="1:39">
      <c r="A457" t="s">
        <v>5304</v>
      </c>
      <c r="B457" t="s">
        <v>6973</v>
      </c>
      <c r="C457" t="s">
        <v>41</v>
      </c>
      <c r="D457" t="s">
        <v>2716</v>
      </c>
      <c r="E457" t="s">
        <v>43</v>
      </c>
      <c r="F457" t="s">
        <v>44</v>
      </c>
      <c r="G457" t="s">
        <v>6974</v>
      </c>
      <c r="H457" t="s">
        <v>6975</v>
      </c>
      <c r="I457" t="s">
        <v>5754</v>
      </c>
      <c r="J457" t="s">
        <v>6976</v>
      </c>
      <c r="K457" t="s">
        <v>49</v>
      </c>
      <c r="L457" t="s">
        <v>50</v>
      </c>
      <c r="M457" t="s">
        <v>6977</v>
      </c>
      <c r="N457" t="s">
        <v>50</v>
      </c>
      <c r="O457" t="s">
        <v>6978</v>
      </c>
      <c r="P457" t="s">
        <v>265</v>
      </c>
      <c r="Q457" t="s">
        <v>54</v>
      </c>
      <c r="R457" t="s">
        <v>54</v>
      </c>
      <c r="S457" t="s">
        <v>54</v>
      </c>
      <c r="T457" t="s">
        <v>6728</v>
      </c>
      <c r="U457" t="s">
        <v>5312</v>
      </c>
      <c r="V457" t="s">
        <v>5313</v>
      </c>
      <c r="X457" t="s">
        <v>5314</v>
      </c>
      <c r="Y457" t="s">
        <v>293</v>
      </c>
      <c r="Z457" t="s">
        <v>5315</v>
      </c>
      <c r="AA457" t="s">
        <v>5316</v>
      </c>
      <c r="AB457" t="s">
        <v>5105</v>
      </c>
      <c r="AC457" t="s">
        <v>6730</v>
      </c>
      <c r="AD457" t="s">
        <v>5318</v>
      </c>
      <c r="AE457" t="s">
        <v>6979</v>
      </c>
      <c r="AF457" t="s">
        <v>92</v>
      </c>
      <c r="AG457" t="s">
        <v>5317</v>
      </c>
      <c r="AH457" t="s">
        <v>6980</v>
      </c>
      <c r="AL457" t="s">
        <v>6981</v>
      </c>
      <c r="AM457" t="s">
        <v>6982</v>
      </c>
    </row>
    <row r="458" spans="1:39">
      <c r="A458" t="s">
        <v>2875</v>
      </c>
      <c r="B458" t="s">
        <v>6973</v>
      </c>
      <c r="C458" t="s">
        <v>41</v>
      </c>
      <c r="D458" t="s">
        <v>2716</v>
      </c>
      <c r="E458" t="s">
        <v>43</v>
      </c>
      <c r="F458" t="s">
        <v>44</v>
      </c>
      <c r="G458" t="s">
        <v>6983</v>
      </c>
      <c r="H458" t="s">
        <v>6984</v>
      </c>
      <c r="I458" t="s">
        <v>5754</v>
      </c>
      <c r="J458" t="s">
        <v>6553</v>
      </c>
      <c r="K458" t="s">
        <v>49</v>
      </c>
      <c r="L458" t="s">
        <v>50</v>
      </c>
      <c r="M458" t="s">
        <v>6977</v>
      </c>
      <c r="N458" t="s">
        <v>50</v>
      </c>
      <c r="O458" t="s">
        <v>6985</v>
      </c>
      <c r="P458" t="s">
        <v>2879</v>
      </c>
      <c r="Q458" t="s">
        <v>54</v>
      </c>
      <c r="R458" t="s">
        <v>54</v>
      </c>
      <c r="S458" t="s">
        <v>54</v>
      </c>
      <c r="T458" t="s">
        <v>6566</v>
      </c>
      <c r="U458" t="s">
        <v>2881</v>
      </c>
      <c r="V458" t="s">
        <v>2882</v>
      </c>
      <c r="X458" t="s">
        <v>2883</v>
      </c>
      <c r="Y458" t="s">
        <v>293</v>
      </c>
      <c r="Z458" t="s">
        <v>60</v>
      </c>
      <c r="AA458" t="s">
        <v>2884</v>
      </c>
      <c r="AB458" t="s">
        <v>2885</v>
      </c>
      <c r="AC458" t="s">
        <v>2886</v>
      </c>
      <c r="AD458" t="s">
        <v>2887</v>
      </c>
      <c r="AE458" t="s">
        <v>6986</v>
      </c>
      <c r="AF458" t="s">
        <v>92</v>
      </c>
      <c r="AG458" t="s">
        <v>6987</v>
      </c>
      <c r="AH458" t="s">
        <v>6988</v>
      </c>
      <c r="AI458" t="s">
        <v>69</v>
      </c>
      <c r="AL458" t="s">
        <v>6989</v>
      </c>
      <c r="AM458" t="s">
        <v>6990</v>
      </c>
    </row>
    <row r="459" spans="1:39">
      <c r="A459" t="s">
        <v>2875</v>
      </c>
      <c r="B459" t="s">
        <v>6991</v>
      </c>
      <c r="C459" t="s">
        <v>41</v>
      </c>
      <c r="D459" t="s">
        <v>2716</v>
      </c>
      <c r="E459" t="s">
        <v>43</v>
      </c>
      <c r="F459" t="s">
        <v>44</v>
      </c>
      <c r="G459" t="s">
        <v>6992</v>
      </c>
      <c r="H459" t="s">
        <v>6993</v>
      </c>
      <c r="I459" t="s">
        <v>5754</v>
      </c>
      <c r="J459" t="s">
        <v>6553</v>
      </c>
      <c r="K459" t="s">
        <v>49</v>
      </c>
      <c r="L459" t="s">
        <v>50</v>
      </c>
      <c r="M459" t="s">
        <v>6977</v>
      </c>
      <c r="N459" t="s">
        <v>50</v>
      </c>
      <c r="O459" t="s">
        <v>6994</v>
      </c>
      <c r="P459" t="s">
        <v>2879</v>
      </c>
      <c r="Q459" t="s">
        <v>54</v>
      </c>
      <c r="R459" t="s">
        <v>54</v>
      </c>
      <c r="S459" t="s">
        <v>54</v>
      </c>
      <c r="T459" t="s">
        <v>6566</v>
      </c>
      <c r="U459" t="s">
        <v>2881</v>
      </c>
      <c r="V459" t="s">
        <v>2882</v>
      </c>
      <c r="X459" t="s">
        <v>2883</v>
      </c>
      <c r="Y459" t="s">
        <v>293</v>
      </c>
      <c r="Z459" t="s">
        <v>60</v>
      </c>
      <c r="AA459" t="s">
        <v>2884</v>
      </c>
      <c r="AB459" t="s">
        <v>2885</v>
      </c>
      <c r="AC459" t="s">
        <v>2886</v>
      </c>
      <c r="AD459" t="s">
        <v>2887</v>
      </c>
      <c r="AE459" t="s">
        <v>6995</v>
      </c>
      <c r="AF459" t="s">
        <v>92</v>
      </c>
      <c r="AG459" t="s">
        <v>2886</v>
      </c>
      <c r="AH459" t="s">
        <v>6996</v>
      </c>
      <c r="AI459" t="s">
        <v>69</v>
      </c>
      <c r="AL459" t="s">
        <v>6997</v>
      </c>
      <c r="AM459" t="s">
        <v>6998</v>
      </c>
    </row>
    <row r="460" spans="1:39">
      <c r="A460" t="s">
        <v>6999</v>
      </c>
      <c r="B460" t="s">
        <v>7000</v>
      </c>
      <c r="C460" t="s">
        <v>41</v>
      </c>
      <c r="D460" t="s">
        <v>2716</v>
      </c>
      <c r="E460" t="s">
        <v>43</v>
      </c>
      <c r="F460" t="s">
        <v>44</v>
      </c>
      <c r="G460" t="s">
        <v>7001</v>
      </c>
      <c r="H460" t="s">
        <v>7002</v>
      </c>
      <c r="I460" t="s">
        <v>6470</v>
      </c>
      <c r="J460" t="s">
        <v>6263</v>
      </c>
      <c r="K460" t="s">
        <v>49</v>
      </c>
      <c r="L460" t="s">
        <v>50</v>
      </c>
      <c r="M460" t="s">
        <v>7003</v>
      </c>
      <c r="N460" t="s">
        <v>50</v>
      </c>
      <c r="O460" t="s">
        <v>7004</v>
      </c>
      <c r="P460" t="s">
        <v>7005</v>
      </c>
      <c r="Q460" t="s">
        <v>54</v>
      </c>
      <c r="R460" t="s">
        <v>54</v>
      </c>
      <c r="S460" t="s">
        <v>54</v>
      </c>
      <c r="T460" t="s">
        <v>5429</v>
      </c>
      <c r="U460" t="s">
        <v>7006</v>
      </c>
      <c r="V460" t="s">
        <v>7007</v>
      </c>
      <c r="W460" t="s">
        <v>7008</v>
      </c>
      <c r="X460" t="s">
        <v>2334</v>
      </c>
      <c r="Y460" t="s">
        <v>131</v>
      </c>
      <c r="Z460" t="s">
        <v>60</v>
      </c>
      <c r="AA460" t="s">
        <v>7009</v>
      </c>
      <c r="AB460" t="s">
        <v>7010</v>
      </c>
      <c r="AC460" t="s">
        <v>7011</v>
      </c>
      <c r="AD460" t="s">
        <v>7012</v>
      </c>
      <c r="AE460" t="s">
        <v>7013</v>
      </c>
      <c r="AF460" t="s">
        <v>3477</v>
      </c>
      <c r="AG460" t="s">
        <v>7011</v>
      </c>
      <c r="AH460" t="s">
        <v>7014</v>
      </c>
      <c r="AI460" t="s">
        <v>69</v>
      </c>
      <c r="AL460" t="s">
        <v>7015</v>
      </c>
      <c r="AM460" t="s">
        <v>7016</v>
      </c>
    </row>
    <row r="461" spans="1:39">
      <c r="A461" t="s">
        <v>7017</v>
      </c>
      <c r="B461" t="s">
        <v>7018</v>
      </c>
      <c r="C461" t="s">
        <v>41</v>
      </c>
      <c r="D461" t="s">
        <v>2716</v>
      </c>
      <c r="E461" t="s">
        <v>43</v>
      </c>
      <c r="F461" t="s">
        <v>44</v>
      </c>
      <c r="G461" t="s">
        <v>7019</v>
      </c>
      <c r="H461" t="s">
        <v>7020</v>
      </c>
      <c r="I461" t="s">
        <v>6470</v>
      </c>
      <c r="J461" t="s">
        <v>6263</v>
      </c>
      <c r="K461" t="s">
        <v>49</v>
      </c>
      <c r="L461" t="s">
        <v>50</v>
      </c>
      <c r="M461" t="s">
        <v>7003</v>
      </c>
      <c r="N461" t="s">
        <v>50</v>
      </c>
      <c r="O461" t="s">
        <v>7021</v>
      </c>
      <c r="P461" t="s">
        <v>7022</v>
      </c>
      <c r="Q461" t="s">
        <v>54</v>
      </c>
      <c r="R461" t="s">
        <v>80</v>
      </c>
      <c r="S461" t="s">
        <v>54</v>
      </c>
      <c r="T461" t="s">
        <v>1463</v>
      </c>
      <c r="U461" t="s">
        <v>7023</v>
      </c>
      <c r="V461" t="s">
        <v>7024</v>
      </c>
      <c r="W461" t="s">
        <v>84</v>
      </c>
      <c r="X461" t="s">
        <v>3232</v>
      </c>
      <c r="Y461" t="s">
        <v>158</v>
      </c>
      <c r="Z461" t="s">
        <v>60</v>
      </c>
      <c r="AA461" t="s">
        <v>7025</v>
      </c>
      <c r="AB461" t="s">
        <v>88</v>
      </c>
      <c r="AC461" t="s">
        <v>7026</v>
      </c>
      <c r="AD461" t="s">
        <v>7027</v>
      </c>
      <c r="AE461" t="s">
        <v>7028</v>
      </c>
      <c r="AF461" t="s">
        <v>4224</v>
      </c>
      <c r="AG461" t="s">
        <v>7026</v>
      </c>
      <c r="AH461" t="s">
        <v>7029</v>
      </c>
      <c r="AI461" t="s">
        <v>69</v>
      </c>
      <c r="AL461" t="s">
        <v>7030</v>
      </c>
      <c r="AM461" t="s">
        <v>7031</v>
      </c>
    </row>
    <row r="462" spans="1:39">
      <c r="A462" t="s">
        <v>7032</v>
      </c>
      <c r="B462" t="s">
        <v>7033</v>
      </c>
      <c r="C462" t="s">
        <v>41</v>
      </c>
      <c r="D462" t="s">
        <v>2716</v>
      </c>
      <c r="E462" t="s">
        <v>43</v>
      </c>
      <c r="F462" t="s">
        <v>44</v>
      </c>
      <c r="G462" t="s">
        <v>7034</v>
      </c>
      <c r="H462" t="s">
        <v>7035</v>
      </c>
      <c r="I462" t="s">
        <v>6470</v>
      </c>
      <c r="J462" t="s">
        <v>6263</v>
      </c>
      <c r="K462" t="s">
        <v>49</v>
      </c>
      <c r="L462" t="s">
        <v>50</v>
      </c>
      <c r="M462" t="s">
        <v>7003</v>
      </c>
      <c r="N462" t="s">
        <v>50</v>
      </c>
      <c r="O462" t="s">
        <v>7036</v>
      </c>
      <c r="P462" t="s">
        <v>7037</v>
      </c>
      <c r="Q462" t="s">
        <v>54</v>
      </c>
      <c r="R462" t="s">
        <v>54</v>
      </c>
      <c r="S462" t="s">
        <v>54</v>
      </c>
      <c r="T462" t="s">
        <v>375</v>
      </c>
      <c r="U462" t="s">
        <v>7038</v>
      </c>
      <c r="V462" t="s">
        <v>7039</v>
      </c>
      <c r="X462" t="s">
        <v>7040</v>
      </c>
      <c r="Y462" t="s">
        <v>1238</v>
      </c>
      <c r="Z462" t="s">
        <v>60</v>
      </c>
      <c r="AA462" t="s">
        <v>7041</v>
      </c>
      <c r="AB462" t="s">
        <v>88</v>
      </c>
      <c r="AC462" t="s">
        <v>7042</v>
      </c>
      <c r="AD462" t="s">
        <v>7043</v>
      </c>
      <c r="AE462" t="s">
        <v>7041</v>
      </c>
      <c r="AF462" t="s">
        <v>88</v>
      </c>
      <c r="AG462" t="s">
        <v>7042</v>
      </c>
      <c r="AH462" t="s">
        <v>7043</v>
      </c>
      <c r="AI462" t="s">
        <v>69</v>
      </c>
      <c r="AL462" t="s">
        <v>7044</v>
      </c>
      <c r="AM462" t="s">
        <v>7045</v>
      </c>
    </row>
    <row r="463" spans="1:39">
      <c r="A463" t="s">
        <v>7046</v>
      </c>
      <c r="B463" t="s">
        <v>7047</v>
      </c>
      <c r="C463" t="s">
        <v>41</v>
      </c>
      <c r="D463" t="s">
        <v>2716</v>
      </c>
      <c r="E463" t="s">
        <v>43</v>
      </c>
      <c r="F463" t="s">
        <v>44</v>
      </c>
      <c r="G463" t="s">
        <v>7048</v>
      </c>
      <c r="H463" t="s">
        <v>7049</v>
      </c>
      <c r="I463" t="s">
        <v>1681</v>
      </c>
      <c r="J463" t="s">
        <v>1738</v>
      </c>
      <c r="K463" t="s">
        <v>49</v>
      </c>
      <c r="L463" t="s">
        <v>50</v>
      </c>
      <c r="M463" t="s">
        <v>7050</v>
      </c>
      <c r="N463" t="s">
        <v>50</v>
      </c>
      <c r="O463" t="s">
        <v>7051</v>
      </c>
      <c r="P463" t="s">
        <v>7052</v>
      </c>
      <c r="Q463" t="s">
        <v>54</v>
      </c>
      <c r="R463" t="s">
        <v>54</v>
      </c>
      <c r="S463" t="s">
        <v>54</v>
      </c>
      <c r="T463" t="s">
        <v>1956</v>
      </c>
      <c r="U463" t="s">
        <v>7053</v>
      </c>
      <c r="V463" t="s">
        <v>7054</v>
      </c>
      <c r="X463" t="s">
        <v>3057</v>
      </c>
      <c r="Y463" t="s">
        <v>3058</v>
      </c>
      <c r="Z463" t="s">
        <v>60</v>
      </c>
      <c r="AA463" t="s">
        <v>7055</v>
      </c>
      <c r="AB463" t="s">
        <v>88</v>
      </c>
      <c r="AC463" t="s">
        <v>7056</v>
      </c>
      <c r="AD463" t="s">
        <v>7057</v>
      </c>
      <c r="AE463" t="s">
        <v>7058</v>
      </c>
      <c r="AF463" t="s">
        <v>7059</v>
      </c>
      <c r="AG463" t="s">
        <v>7060</v>
      </c>
      <c r="AH463" t="s">
        <v>7061</v>
      </c>
      <c r="AI463" t="s">
        <v>69</v>
      </c>
      <c r="AL463" t="s">
        <v>7062</v>
      </c>
      <c r="AM463" t="s">
        <v>7063</v>
      </c>
    </row>
    <row r="464" spans="1:39">
      <c r="A464" t="s">
        <v>2916</v>
      </c>
      <c r="B464" t="s">
        <v>7064</v>
      </c>
      <c r="C464" t="s">
        <v>41</v>
      </c>
      <c r="D464" t="s">
        <v>2716</v>
      </c>
      <c r="E464" t="s">
        <v>43</v>
      </c>
      <c r="F464" t="s">
        <v>44</v>
      </c>
      <c r="G464" t="s">
        <v>7065</v>
      </c>
      <c r="H464" t="s">
        <v>7066</v>
      </c>
      <c r="I464" t="s">
        <v>5754</v>
      </c>
      <c r="J464" t="s">
        <v>6553</v>
      </c>
      <c r="K464" t="s">
        <v>49</v>
      </c>
      <c r="L464" t="s">
        <v>50</v>
      </c>
      <c r="M464" t="s">
        <v>7050</v>
      </c>
      <c r="N464" t="s">
        <v>50</v>
      </c>
      <c r="O464" t="s">
        <v>7067</v>
      </c>
      <c r="P464" t="s">
        <v>2921</v>
      </c>
      <c r="Q464" t="s">
        <v>54</v>
      </c>
      <c r="R464" t="s">
        <v>54</v>
      </c>
      <c r="S464" t="s">
        <v>54</v>
      </c>
      <c r="T464" t="s">
        <v>2922</v>
      </c>
      <c r="U464" t="s">
        <v>2923</v>
      </c>
      <c r="V464" t="s">
        <v>2924</v>
      </c>
      <c r="W464" t="s">
        <v>2925</v>
      </c>
      <c r="X464" t="s">
        <v>2926</v>
      </c>
      <c r="Y464" t="s">
        <v>1394</v>
      </c>
      <c r="Z464" t="s">
        <v>60</v>
      </c>
      <c r="AA464" t="s">
        <v>2927</v>
      </c>
      <c r="AB464" t="s">
        <v>857</v>
      </c>
      <c r="AC464" t="s">
        <v>7068</v>
      </c>
      <c r="AD464" t="s">
        <v>2929</v>
      </c>
      <c r="AE464" t="s">
        <v>2930</v>
      </c>
      <c r="AF464" t="s">
        <v>4224</v>
      </c>
      <c r="AG464" t="s">
        <v>2928</v>
      </c>
      <c r="AH464" t="s">
        <v>2932</v>
      </c>
      <c r="AI464" t="s">
        <v>69</v>
      </c>
      <c r="AL464" t="s">
        <v>7069</v>
      </c>
      <c r="AM464" t="s">
        <v>7070</v>
      </c>
    </row>
    <row r="465" spans="1:39">
      <c r="A465" t="s">
        <v>7071</v>
      </c>
      <c r="B465" t="s">
        <v>7072</v>
      </c>
      <c r="C465" t="s">
        <v>41</v>
      </c>
      <c r="D465" t="s">
        <v>2716</v>
      </c>
      <c r="E465" t="s">
        <v>43</v>
      </c>
      <c r="F465" t="s">
        <v>44</v>
      </c>
      <c r="G465" t="s">
        <v>7073</v>
      </c>
      <c r="H465" t="s">
        <v>7074</v>
      </c>
      <c r="I465" t="s">
        <v>5754</v>
      </c>
      <c r="J465" t="s">
        <v>6553</v>
      </c>
      <c r="K465" t="s">
        <v>49</v>
      </c>
      <c r="L465" t="s">
        <v>50</v>
      </c>
      <c r="M465" t="s">
        <v>7075</v>
      </c>
      <c r="N465" t="s">
        <v>50</v>
      </c>
      <c r="O465" t="s">
        <v>7076</v>
      </c>
      <c r="P465" t="s">
        <v>7077</v>
      </c>
      <c r="Q465" t="s">
        <v>54</v>
      </c>
      <c r="R465" t="s">
        <v>54</v>
      </c>
      <c r="S465" t="s">
        <v>54</v>
      </c>
      <c r="T465" t="s">
        <v>55</v>
      </c>
      <c r="U465" t="s">
        <v>7078</v>
      </c>
      <c r="V465" t="s">
        <v>7079</v>
      </c>
      <c r="W465" t="s">
        <v>401</v>
      </c>
      <c r="X465" t="s">
        <v>1632</v>
      </c>
      <c r="Y465" t="s">
        <v>1633</v>
      </c>
      <c r="Z465" t="s">
        <v>60</v>
      </c>
      <c r="AA465" t="s">
        <v>7080</v>
      </c>
      <c r="AB465" t="s">
        <v>88</v>
      </c>
      <c r="AC465" t="s">
        <v>7081</v>
      </c>
      <c r="AD465" t="s">
        <v>7082</v>
      </c>
      <c r="AE465" t="s">
        <v>7083</v>
      </c>
      <c r="AF465" t="s">
        <v>3254</v>
      </c>
      <c r="AG465" t="s">
        <v>7081</v>
      </c>
      <c r="AH465" t="s">
        <v>7084</v>
      </c>
      <c r="AL465" t="s">
        <v>7085</v>
      </c>
      <c r="AM465" t="s">
        <v>7086</v>
      </c>
    </row>
    <row r="466" spans="1:39">
      <c r="A466" t="s">
        <v>7087</v>
      </c>
      <c r="B466" t="s">
        <v>7072</v>
      </c>
      <c r="C466" t="s">
        <v>41</v>
      </c>
      <c r="D466" t="s">
        <v>2716</v>
      </c>
      <c r="E466" t="s">
        <v>43</v>
      </c>
      <c r="F466" t="s">
        <v>44</v>
      </c>
      <c r="G466" t="s">
        <v>7088</v>
      </c>
      <c r="H466" t="s">
        <v>7089</v>
      </c>
      <c r="I466" t="s">
        <v>5754</v>
      </c>
      <c r="J466" t="s">
        <v>6553</v>
      </c>
      <c r="K466" t="s">
        <v>49</v>
      </c>
      <c r="L466" t="s">
        <v>50</v>
      </c>
      <c r="M466" t="s">
        <v>7075</v>
      </c>
      <c r="N466" t="s">
        <v>50</v>
      </c>
      <c r="O466" t="s">
        <v>2738</v>
      </c>
      <c r="P466" t="s">
        <v>7090</v>
      </c>
      <c r="Q466" t="s">
        <v>54</v>
      </c>
      <c r="R466" t="s">
        <v>54</v>
      </c>
      <c r="S466" t="s">
        <v>54</v>
      </c>
      <c r="T466" t="s">
        <v>1258</v>
      </c>
      <c r="V466" t="s">
        <v>7091</v>
      </c>
      <c r="X466" t="s">
        <v>7092</v>
      </c>
      <c r="Y466" t="s">
        <v>1186</v>
      </c>
      <c r="Z466" t="s">
        <v>60</v>
      </c>
      <c r="AA466" t="s">
        <v>7093</v>
      </c>
      <c r="AB466" t="s">
        <v>1221</v>
      </c>
      <c r="AC466" t="s">
        <v>7094</v>
      </c>
      <c r="AD466" t="s">
        <v>7095</v>
      </c>
      <c r="AE466" t="s">
        <v>7093</v>
      </c>
      <c r="AF466" t="s">
        <v>1221</v>
      </c>
      <c r="AG466" t="s">
        <v>7094</v>
      </c>
      <c r="AH466" t="s">
        <v>7095</v>
      </c>
      <c r="AI466" t="s">
        <v>69</v>
      </c>
      <c r="AL466" t="s">
        <v>7096</v>
      </c>
      <c r="AM466" t="s">
        <v>7097</v>
      </c>
    </row>
    <row r="467" spans="1:39">
      <c r="A467" t="s">
        <v>1036</v>
      </c>
      <c r="B467" t="s">
        <v>7098</v>
      </c>
      <c r="C467" t="s">
        <v>41</v>
      </c>
      <c r="D467" t="s">
        <v>2716</v>
      </c>
      <c r="E467" t="s">
        <v>43</v>
      </c>
      <c r="F467" t="s">
        <v>44</v>
      </c>
      <c r="G467" t="s">
        <v>7099</v>
      </c>
      <c r="H467" t="s">
        <v>7100</v>
      </c>
      <c r="I467" t="s">
        <v>5754</v>
      </c>
      <c r="J467" t="s">
        <v>6553</v>
      </c>
      <c r="K467" t="s">
        <v>49</v>
      </c>
      <c r="L467" t="s">
        <v>50</v>
      </c>
      <c r="M467" t="s">
        <v>7075</v>
      </c>
      <c r="N467" t="s">
        <v>50</v>
      </c>
      <c r="O467" t="s">
        <v>3542</v>
      </c>
      <c r="P467" t="s">
        <v>1042</v>
      </c>
      <c r="Q467" t="s">
        <v>54</v>
      </c>
      <c r="R467" t="s">
        <v>54</v>
      </c>
      <c r="S467" t="s">
        <v>54</v>
      </c>
      <c r="T467" t="s">
        <v>2013</v>
      </c>
      <c r="U467" t="s">
        <v>1044</v>
      </c>
      <c r="V467" t="s">
        <v>1045</v>
      </c>
      <c r="W467" t="s">
        <v>1046</v>
      </c>
      <c r="X467" t="s">
        <v>1047</v>
      </c>
      <c r="Y467" t="s">
        <v>293</v>
      </c>
      <c r="Z467" t="s">
        <v>60</v>
      </c>
      <c r="AA467" t="s">
        <v>7101</v>
      </c>
      <c r="AB467" t="s">
        <v>1049</v>
      </c>
      <c r="AC467" t="s">
        <v>1050</v>
      </c>
      <c r="AD467" t="s">
        <v>1051</v>
      </c>
      <c r="AE467" t="s">
        <v>7102</v>
      </c>
      <c r="AF467" t="s">
        <v>1494</v>
      </c>
      <c r="AG467" t="s">
        <v>1050</v>
      </c>
      <c r="AH467" t="s">
        <v>1051</v>
      </c>
      <c r="AI467" t="s">
        <v>69</v>
      </c>
      <c r="AL467" t="s">
        <v>7103</v>
      </c>
      <c r="AM467" t="s">
        <v>7104</v>
      </c>
    </row>
    <row r="468" spans="1:39">
      <c r="A468" t="s">
        <v>7105</v>
      </c>
      <c r="B468" t="s">
        <v>7106</v>
      </c>
      <c r="C468" t="s">
        <v>41</v>
      </c>
      <c r="D468" t="s">
        <v>2716</v>
      </c>
      <c r="E468" t="s">
        <v>43</v>
      </c>
      <c r="F468" t="s">
        <v>44</v>
      </c>
      <c r="G468" t="s">
        <v>7107</v>
      </c>
      <c r="H468" t="s">
        <v>7108</v>
      </c>
      <c r="I468" t="s">
        <v>1309</v>
      </c>
      <c r="J468" t="s">
        <v>7109</v>
      </c>
      <c r="K468" t="s">
        <v>49</v>
      </c>
      <c r="L468" t="s">
        <v>50</v>
      </c>
      <c r="M468" t="s">
        <v>7110</v>
      </c>
      <c r="N468" t="s">
        <v>50</v>
      </c>
      <c r="O468" t="s">
        <v>6726</v>
      </c>
      <c r="P468" t="s">
        <v>7111</v>
      </c>
      <c r="Q468" t="s">
        <v>54</v>
      </c>
      <c r="R468" t="s">
        <v>54</v>
      </c>
      <c r="S468" t="s">
        <v>54</v>
      </c>
      <c r="T468" t="s">
        <v>1662</v>
      </c>
      <c r="U468" t="s">
        <v>7112</v>
      </c>
      <c r="V468" t="s">
        <v>7113</v>
      </c>
      <c r="X468" t="s">
        <v>7114</v>
      </c>
      <c r="Y468" t="s">
        <v>6442</v>
      </c>
      <c r="Z468" t="s">
        <v>60</v>
      </c>
      <c r="AA468" t="s">
        <v>7115</v>
      </c>
      <c r="AB468" t="s">
        <v>3132</v>
      </c>
      <c r="AC468" t="s">
        <v>7116</v>
      </c>
      <c r="AD468" t="s">
        <v>7117</v>
      </c>
      <c r="AE468" t="s">
        <v>7118</v>
      </c>
      <c r="AF468" t="s">
        <v>7119</v>
      </c>
      <c r="AG468" t="s">
        <v>7116</v>
      </c>
      <c r="AH468" t="s">
        <v>7120</v>
      </c>
      <c r="AI468" t="s">
        <v>69</v>
      </c>
      <c r="AL468" t="s">
        <v>7121</v>
      </c>
      <c r="AM468" t="s">
        <v>7122</v>
      </c>
    </row>
    <row r="469" spans="1:39">
      <c r="A469" t="s">
        <v>7123</v>
      </c>
      <c r="B469" t="s">
        <v>7124</v>
      </c>
      <c r="C469" t="s">
        <v>41</v>
      </c>
      <c r="D469" t="s">
        <v>2716</v>
      </c>
      <c r="E469" t="s">
        <v>43</v>
      </c>
      <c r="F469" t="s">
        <v>44</v>
      </c>
      <c r="G469" t="s">
        <v>7125</v>
      </c>
      <c r="H469" t="s">
        <v>7126</v>
      </c>
      <c r="I469" t="s">
        <v>1309</v>
      </c>
      <c r="J469" t="s">
        <v>7109</v>
      </c>
      <c r="K469" t="s">
        <v>49</v>
      </c>
      <c r="L469" t="s">
        <v>50</v>
      </c>
      <c r="M469" t="s">
        <v>7110</v>
      </c>
      <c r="N469" t="s">
        <v>50</v>
      </c>
      <c r="O469" t="s">
        <v>7127</v>
      </c>
      <c r="P469" t="s">
        <v>7128</v>
      </c>
      <c r="Q469" t="s">
        <v>54</v>
      </c>
      <c r="R469" t="s">
        <v>54</v>
      </c>
      <c r="S469" t="s">
        <v>54</v>
      </c>
      <c r="T469" t="s">
        <v>2013</v>
      </c>
      <c r="U469" t="s">
        <v>7129</v>
      </c>
      <c r="V469" t="s">
        <v>7130</v>
      </c>
      <c r="X469" t="s">
        <v>4800</v>
      </c>
      <c r="Y469" t="s">
        <v>59</v>
      </c>
      <c r="Z469" t="s">
        <v>60</v>
      </c>
      <c r="AA469" t="s">
        <v>7131</v>
      </c>
      <c r="AB469" t="s">
        <v>568</v>
      </c>
      <c r="AC469" t="s">
        <v>7132</v>
      </c>
      <c r="AD469" t="s">
        <v>7133</v>
      </c>
      <c r="AE469" t="s">
        <v>7134</v>
      </c>
      <c r="AF469" t="s">
        <v>62</v>
      </c>
      <c r="AG469" t="s">
        <v>7132</v>
      </c>
      <c r="AH469" t="s">
        <v>7135</v>
      </c>
      <c r="AI469" t="s">
        <v>69</v>
      </c>
      <c r="AL469" t="s">
        <v>7136</v>
      </c>
      <c r="AM469" t="s">
        <v>7137</v>
      </c>
    </row>
    <row r="470" spans="1:39">
      <c r="A470" t="s">
        <v>7138</v>
      </c>
      <c r="B470" t="s">
        <v>7139</v>
      </c>
      <c r="C470" t="s">
        <v>41</v>
      </c>
      <c r="D470" t="s">
        <v>2716</v>
      </c>
      <c r="E470" t="s">
        <v>43</v>
      </c>
      <c r="F470" t="s">
        <v>44</v>
      </c>
      <c r="G470" t="s">
        <v>7140</v>
      </c>
      <c r="H470" t="s">
        <v>7141</v>
      </c>
      <c r="I470" t="s">
        <v>1681</v>
      </c>
      <c r="J470" t="s">
        <v>1738</v>
      </c>
      <c r="K470" t="s">
        <v>49</v>
      </c>
      <c r="L470" t="s">
        <v>50</v>
      </c>
      <c r="M470" t="s">
        <v>7142</v>
      </c>
      <c r="N470" t="s">
        <v>50</v>
      </c>
      <c r="O470" t="s">
        <v>2966</v>
      </c>
      <c r="P470" t="s">
        <v>7143</v>
      </c>
      <c r="Q470" t="s">
        <v>54</v>
      </c>
      <c r="R470" t="s">
        <v>54</v>
      </c>
      <c r="S470" t="s">
        <v>54</v>
      </c>
      <c r="T470" t="s">
        <v>7144</v>
      </c>
      <c r="U470" t="s">
        <v>7145</v>
      </c>
      <c r="V470" t="s">
        <v>7146</v>
      </c>
      <c r="W470" t="s">
        <v>3097</v>
      </c>
      <c r="X470" t="s">
        <v>7147</v>
      </c>
      <c r="Y470" t="s">
        <v>293</v>
      </c>
      <c r="Z470" t="s">
        <v>60</v>
      </c>
      <c r="AA470" t="s">
        <v>7148</v>
      </c>
      <c r="AB470" t="s">
        <v>5105</v>
      </c>
      <c r="AC470" t="s">
        <v>7149</v>
      </c>
      <c r="AD470" t="s">
        <v>7150</v>
      </c>
      <c r="AE470" t="s">
        <v>7151</v>
      </c>
      <c r="AF470" t="s">
        <v>92</v>
      </c>
      <c r="AG470" t="s">
        <v>7152</v>
      </c>
      <c r="AH470" t="s">
        <v>7153</v>
      </c>
      <c r="AL470" t="s">
        <v>7154</v>
      </c>
      <c r="AM470" t="s">
        <v>7155</v>
      </c>
    </row>
    <row r="471" spans="1:39">
      <c r="A471" t="s">
        <v>7156</v>
      </c>
      <c r="B471" t="s">
        <v>7139</v>
      </c>
      <c r="C471" t="s">
        <v>41</v>
      </c>
      <c r="D471" t="s">
        <v>2716</v>
      </c>
      <c r="E471" t="s">
        <v>43</v>
      </c>
      <c r="F471" t="s">
        <v>44</v>
      </c>
      <c r="G471" t="s">
        <v>7157</v>
      </c>
      <c r="H471" t="s">
        <v>7158</v>
      </c>
      <c r="I471" t="s">
        <v>1681</v>
      </c>
      <c r="J471" t="s">
        <v>1738</v>
      </c>
      <c r="K471" t="s">
        <v>49</v>
      </c>
      <c r="L471" t="s">
        <v>50</v>
      </c>
      <c r="M471" t="s">
        <v>7142</v>
      </c>
      <c r="N471" t="s">
        <v>50</v>
      </c>
      <c r="O471" t="s">
        <v>7159</v>
      </c>
      <c r="P471" t="s">
        <v>7160</v>
      </c>
      <c r="Q471" t="s">
        <v>54</v>
      </c>
      <c r="R471" t="s">
        <v>54</v>
      </c>
      <c r="S471" t="s">
        <v>54</v>
      </c>
      <c r="T471" t="s">
        <v>1163</v>
      </c>
      <c r="V471" t="s">
        <v>7161</v>
      </c>
      <c r="X471" t="s">
        <v>226</v>
      </c>
      <c r="Y471" t="s">
        <v>59</v>
      </c>
      <c r="Z471" t="s">
        <v>60</v>
      </c>
      <c r="AA471" t="s">
        <v>7162</v>
      </c>
      <c r="AB471" t="s">
        <v>133</v>
      </c>
      <c r="AC471" t="s">
        <v>7163</v>
      </c>
      <c r="AD471" t="s">
        <v>7164</v>
      </c>
      <c r="AE471" t="s">
        <v>7165</v>
      </c>
      <c r="AF471" t="s">
        <v>92</v>
      </c>
      <c r="AG471" t="s">
        <v>7163</v>
      </c>
      <c r="AH471" t="s">
        <v>7166</v>
      </c>
      <c r="AL471" t="s">
        <v>7167</v>
      </c>
      <c r="AM471" t="s">
        <v>7168</v>
      </c>
    </row>
    <row r="472" spans="1:39">
      <c r="A472" t="s">
        <v>7169</v>
      </c>
      <c r="B472" t="s">
        <v>7170</v>
      </c>
      <c r="C472" t="s">
        <v>41</v>
      </c>
      <c r="D472" t="s">
        <v>2716</v>
      </c>
      <c r="E472" t="s">
        <v>43</v>
      </c>
      <c r="F472" t="s">
        <v>44</v>
      </c>
      <c r="G472" t="s">
        <v>7171</v>
      </c>
      <c r="H472" t="s">
        <v>7172</v>
      </c>
      <c r="I472" t="s">
        <v>6470</v>
      </c>
      <c r="J472" t="s">
        <v>6263</v>
      </c>
      <c r="K472" t="s">
        <v>49</v>
      </c>
      <c r="L472" t="s">
        <v>50</v>
      </c>
      <c r="M472" t="s">
        <v>7173</v>
      </c>
      <c r="N472" t="s">
        <v>50</v>
      </c>
      <c r="O472" t="s">
        <v>2757</v>
      </c>
      <c r="P472" t="s">
        <v>5607</v>
      </c>
      <c r="Q472" t="s">
        <v>54</v>
      </c>
      <c r="R472" t="s">
        <v>54</v>
      </c>
      <c r="S472" t="s">
        <v>54</v>
      </c>
      <c r="T472" t="s">
        <v>7174</v>
      </c>
      <c r="U472" t="s">
        <v>5609</v>
      </c>
      <c r="V472" t="s">
        <v>5610</v>
      </c>
      <c r="W472" t="s">
        <v>5611</v>
      </c>
      <c r="X472" t="s">
        <v>5612</v>
      </c>
      <c r="Y472" t="s">
        <v>250</v>
      </c>
      <c r="Z472" t="s">
        <v>60</v>
      </c>
      <c r="AA472" t="s">
        <v>7175</v>
      </c>
      <c r="AB472" t="s">
        <v>228</v>
      </c>
      <c r="AC472" t="s">
        <v>7176</v>
      </c>
      <c r="AD472" t="s">
        <v>7177</v>
      </c>
      <c r="AE472" t="s">
        <v>7178</v>
      </c>
      <c r="AF472" t="s">
        <v>92</v>
      </c>
      <c r="AG472" t="s">
        <v>7179</v>
      </c>
      <c r="AH472" t="s">
        <v>7180</v>
      </c>
      <c r="AL472" t="s">
        <v>7181</v>
      </c>
      <c r="AM472" t="s">
        <v>7182</v>
      </c>
    </row>
    <row r="473" spans="1:39">
      <c r="A473" t="s">
        <v>5304</v>
      </c>
      <c r="B473" t="s">
        <v>7170</v>
      </c>
      <c r="C473" t="s">
        <v>41</v>
      </c>
      <c r="D473" t="s">
        <v>2716</v>
      </c>
      <c r="E473" t="s">
        <v>43</v>
      </c>
      <c r="F473" t="s">
        <v>44</v>
      </c>
      <c r="G473" t="s">
        <v>7183</v>
      </c>
      <c r="H473" t="s">
        <v>7184</v>
      </c>
      <c r="I473" t="s">
        <v>6470</v>
      </c>
      <c r="J473" t="s">
        <v>6263</v>
      </c>
      <c r="K473" t="s">
        <v>49</v>
      </c>
      <c r="L473" t="s">
        <v>50</v>
      </c>
      <c r="M473" t="s">
        <v>7173</v>
      </c>
      <c r="N473" t="s">
        <v>50</v>
      </c>
      <c r="O473" t="s">
        <v>3317</v>
      </c>
      <c r="P473" t="s">
        <v>6727</v>
      </c>
      <c r="Q473" t="s">
        <v>54</v>
      </c>
      <c r="R473" t="s">
        <v>54</v>
      </c>
      <c r="S473" t="s">
        <v>54</v>
      </c>
      <c r="T473" t="s">
        <v>6728</v>
      </c>
      <c r="U473" t="s">
        <v>5312</v>
      </c>
      <c r="V473" t="s">
        <v>6729</v>
      </c>
      <c r="W473" t="s">
        <v>3097</v>
      </c>
      <c r="X473" t="s">
        <v>5314</v>
      </c>
      <c r="Y473" t="s">
        <v>293</v>
      </c>
      <c r="Z473" t="s">
        <v>60</v>
      </c>
      <c r="AA473" t="s">
        <v>5316</v>
      </c>
      <c r="AB473" t="s">
        <v>5105</v>
      </c>
      <c r="AC473" t="s">
        <v>6730</v>
      </c>
      <c r="AD473" t="s">
        <v>5318</v>
      </c>
      <c r="AE473" t="s">
        <v>7185</v>
      </c>
      <c r="AF473" t="s">
        <v>92</v>
      </c>
      <c r="AG473" t="s">
        <v>5317</v>
      </c>
      <c r="AH473" t="s">
        <v>7186</v>
      </c>
      <c r="AL473" t="s">
        <v>7187</v>
      </c>
      <c r="AM473" t="s">
        <v>7188</v>
      </c>
    </row>
    <row r="474" spans="1:39">
      <c r="A474" t="s">
        <v>6708</v>
      </c>
      <c r="B474" t="s">
        <v>7189</v>
      </c>
      <c r="C474" t="s">
        <v>41</v>
      </c>
      <c r="D474" t="s">
        <v>2716</v>
      </c>
      <c r="E474" t="s">
        <v>43</v>
      </c>
      <c r="F474" t="s">
        <v>44</v>
      </c>
      <c r="G474" t="s">
        <v>7190</v>
      </c>
      <c r="H474" t="s">
        <v>7191</v>
      </c>
      <c r="I474" t="s">
        <v>6470</v>
      </c>
      <c r="J474" t="s">
        <v>6263</v>
      </c>
      <c r="K474" t="s">
        <v>49</v>
      </c>
      <c r="L474" t="s">
        <v>50</v>
      </c>
      <c r="M474" t="s">
        <v>7192</v>
      </c>
      <c r="N474" t="s">
        <v>50</v>
      </c>
      <c r="O474" t="s">
        <v>3262</v>
      </c>
      <c r="P474" t="s">
        <v>6713</v>
      </c>
      <c r="Q474" t="s">
        <v>54</v>
      </c>
      <c r="R474" t="s">
        <v>54</v>
      </c>
      <c r="S474" t="s">
        <v>54</v>
      </c>
      <c r="T474" t="s">
        <v>5292</v>
      </c>
      <c r="U474" t="s">
        <v>6714</v>
      </c>
      <c r="V474" t="s">
        <v>6715</v>
      </c>
      <c r="X474" t="s">
        <v>6716</v>
      </c>
      <c r="Y474" t="s">
        <v>158</v>
      </c>
      <c r="Z474" t="s">
        <v>60</v>
      </c>
      <c r="AA474" t="s">
        <v>6717</v>
      </c>
      <c r="AB474" t="s">
        <v>88</v>
      </c>
      <c r="AC474" t="s">
        <v>6718</v>
      </c>
      <c r="AD474" t="s">
        <v>6719</v>
      </c>
      <c r="AE474" t="s">
        <v>7193</v>
      </c>
      <c r="AF474" t="s">
        <v>2070</v>
      </c>
      <c r="AG474" t="s">
        <v>6718</v>
      </c>
      <c r="AH474" t="s">
        <v>7194</v>
      </c>
      <c r="AI474" t="s">
        <v>69</v>
      </c>
      <c r="AL474" t="s">
        <v>7195</v>
      </c>
      <c r="AM474" t="s">
        <v>7196</v>
      </c>
    </row>
    <row r="475" spans="1:39">
      <c r="A475" t="s">
        <v>7197</v>
      </c>
      <c r="B475" t="s">
        <v>7189</v>
      </c>
      <c r="C475" t="s">
        <v>41</v>
      </c>
      <c r="D475" t="s">
        <v>2716</v>
      </c>
      <c r="E475" t="s">
        <v>43</v>
      </c>
      <c r="F475" t="s">
        <v>44</v>
      </c>
      <c r="G475" t="s">
        <v>7198</v>
      </c>
      <c r="H475" t="s">
        <v>7199</v>
      </c>
      <c r="I475" t="s">
        <v>6470</v>
      </c>
      <c r="J475" t="s">
        <v>7200</v>
      </c>
      <c r="K475" t="s">
        <v>49</v>
      </c>
      <c r="L475" t="s">
        <v>50</v>
      </c>
      <c r="M475" t="s">
        <v>7192</v>
      </c>
      <c r="N475" t="s">
        <v>50</v>
      </c>
      <c r="O475" t="s">
        <v>7201</v>
      </c>
      <c r="P475" t="s">
        <v>265</v>
      </c>
      <c r="Q475" t="s">
        <v>54</v>
      </c>
      <c r="R475" t="s">
        <v>54</v>
      </c>
      <c r="S475" t="s">
        <v>54</v>
      </c>
      <c r="T475" t="s">
        <v>1258</v>
      </c>
      <c r="U475" t="s">
        <v>7202</v>
      </c>
      <c r="V475" t="s">
        <v>7203</v>
      </c>
      <c r="X475" t="s">
        <v>7204</v>
      </c>
      <c r="Y475" t="s">
        <v>7205</v>
      </c>
      <c r="Z475" t="s">
        <v>7206</v>
      </c>
      <c r="AA475" t="s">
        <v>7207</v>
      </c>
      <c r="AB475" t="s">
        <v>6372</v>
      </c>
      <c r="AC475" t="s">
        <v>7208</v>
      </c>
      <c r="AD475" t="s">
        <v>7209</v>
      </c>
      <c r="AE475" t="s">
        <v>7207</v>
      </c>
      <c r="AF475" t="s">
        <v>6372</v>
      </c>
      <c r="AG475" t="s">
        <v>7208</v>
      </c>
      <c r="AH475" t="s">
        <v>7209</v>
      </c>
      <c r="AL475" t="s">
        <v>7210</v>
      </c>
      <c r="AM475" t="s">
        <v>7211</v>
      </c>
    </row>
    <row r="476" spans="1:39">
      <c r="A476" t="s">
        <v>7212</v>
      </c>
      <c r="B476" t="s">
        <v>7189</v>
      </c>
      <c r="C476" t="s">
        <v>41</v>
      </c>
      <c r="D476" t="s">
        <v>2716</v>
      </c>
      <c r="E476" t="s">
        <v>43</v>
      </c>
      <c r="F476" t="s">
        <v>44</v>
      </c>
      <c r="G476" t="s">
        <v>7213</v>
      </c>
      <c r="H476" t="s">
        <v>7214</v>
      </c>
      <c r="I476" t="s">
        <v>6470</v>
      </c>
      <c r="J476" t="s">
        <v>6263</v>
      </c>
      <c r="K476" t="s">
        <v>49</v>
      </c>
      <c r="L476" t="s">
        <v>50</v>
      </c>
      <c r="M476" t="s">
        <v>7192</v>
      </c>
      <c r="N476" t="s">
        <v>50</v>
      </c>
      <c r="O476" t="s">
        <v>7215</v>
      </c>
      <c r="P476" t="s">
        <v>7216</v>
      </c>
      <c r="Q476" t="s">
        <v>54</v>
      </c>
      <c r="R476" t="s">
        <v>54</v>
      </c>
      <c r="S476" t="s">
        <v>54</v>
      </c>
      <c r="T476" t="s">
        <v>245</v>
      </c>
      <c r="U476" t="s">
        <v>7217</v>
      </c>
      <c r="V476" t="s">
        <v>7218</v>
      </c>
      <c r="X476" t="s">
        <v>5612</v>
      </c>
      <c r="Y476" t="s">
        <v>250</v>
      </c>
      <c r="Z476" t="s">
        <v>60</v>
      </c>
      <c r="AA476" t="s">
        <v>7219</v>
      </c>
      <c r="AB476" t="s">
        <v>7220</v>
      </c>
      <c r="AC476" t="s">
        <v>7221</v>
      </c>
      <c r="AD476" t="s">
        <v>7222</v>
      </c>
      <c r="AE476" t="s">
        <v>7223</v>
      </c>
      <c r="AF476" t="s">
        <v>765</v>
      </c>
      <c r="AG476" t="s">
        <v>7224</v>
      </c>
      <c r="AH476" t="s">
        <v>7225</v>
      </c>
      <c r="AI476" t="s">
        <v>69</v>
      </c>
      <c r="AL476" t="s">
        <v>7226</v>
      </c>
      <c r="AM476" t="s">
        <v>7227</v>
      </c>
    </row>
    <row r="477" spans="1:39">
      <c r="A477" t="s">
        <v>7228</v>
      </c>
      <c r="B477" t="s">
        <v>7229</v>
      </c>
      <c r="C477" t="s">
        <v>41</v>
      </c>
      <c r="D477" t="s">
        <v>2716</v>
      </c>
      <c r="E477" t="s">
        <v>43</v>
      </c>
      <c r="F477" t="s">
        <v>44</v>
      </c>
      <c r="G477" t="s">
        <v>7230</v>
      </c>
      <c r="H477" t="s">
        <v>7231</v>
      </c>
      <c r="I477" t="s">
        <v>6470</v>
      </c>
      <c r="J477" t="s">
        <v>6263</v>
      </c>
      <c r="K477" t="s">
        <v>49</v>
      </c>
      <c r="L477" t="s">
        <v>50</v>
      </c>
      <c r="M477" t="s">
        <v>7232</v>
      </c>
      <c r="N477" t="s">
        <v>50</v>
      </c>
      <c r="O477" t="s">
        <v>7233</v>
      </c>
      <c r="P477" t="s">
        <v>7234</v>
      </c>
      <c r="Q477" t="s">
        <v>54</v>
      </c>
      <c r="R477" t="s">
        <v>54</v>
      </c>
      <c r="S477" t="s">
        <v>54</v>
      </c>
      <c r="T477" t="s">
        <v>6884</v>
      </c>
      <c r="V477" t="s">
        <v>7235</v>
      </c>
      <c r="X477" t="s">
        <v>1375</v>
      </c>
      <c r="Y477" t="s">
        <v>59</v>
      </c>
      <c r="Z477" t="s">
        <v>60</v>
      </c>
      <c r="AA477" t="s">
        <v>7236</v>
      </c>
      <c r="AB477" t="s">
        <v>7237</v>
      </c>
      <c r="AC477" t="s">
        <v>7238</v>
      </c>
      <c r="AD477" t="s">
        <v>7239</v>
      </c>
      <c r="AE477" t="s">
        <v>7240</v>
      </c>
      <c r="AF477" t="s">
        <v>7241</v>
      </c>
      <c r="AG477" t="s">
        <v>7238</v>
      </c>
      <c r="AH477" t="s">
        <v>7242</v>
      </c>
      <c r="AI477" t="s">
        <v>69</v>
      </c>
      <c r="AL477" t="s">
        <v>7243</v>
      </c>
      <c r="AM477" t="s">
        <v>7244</v>
      </c>
    </row>
    <row r="478" spans="1:39">
      <c r="A478" t="s">
        <v>1210</v>
      </c>
      <c r="B478" t="s">
        <v>7245</v>
      </c>
      <c r="C478" t="s">
        <v>41</v>
      </c>
      <c r="D478" t="s">
        <v>2716</v>
      </c>
      <c r="E478" t="s">
        <v>43</v>
      </c>
      <c r="F478" t="s">
        <v>44</v>
      </c>
      <c r="G478" t="s">
        <v>7246</v>
      </c>
      <c r="H478" t="s">
        <v>7247</v>
      </c>
      <c r="I478" t="s">
        <v>6470</v>
      </c>
      <c r="J478" t="s">
        <v>6263</v>
      </c>
      <c r="K478" t="s">
        <v>49</v>
      </c>
      <c r="L478" t="s">
        <v>50</v>
      </c>
      <c r="M478" t="s">
        <v>7232</v>
      </c>
      <c r="N478" t="s">
        <v>50</v>
      </c>
      <c r="O478" t="s">
        <v>7248</v>
      </c>
      <c r="P478" t="s">
        <v>1215</v>
      </c>
      <c r="Q478" t="s">
        <v>54</v>
      </c>
      <c r="R478" t="s">
        <v>54</v>
      </c>
      <c r="S478" t="s">
        <v>54</v>
      </c>
      <c r="T478" t="s">
        <v>2662</v>
      </c>
      <c r="U478" t="s">
        <v>1217</v>
      </c>
      <c r="V478" t="s">
        <v>59</v>
      </c>
      <c r="X478" t="s">
        <v>1218</v>
      </c>
      <c r="Y478" t="s">
        <v>59</v>
      </c>
      <c r="Z478" t="s">
        <v>1219</v>
      </c>
      <c r="AA478" t="s">
        <v>7249</v>
      </c>
      <c r="AB478" t="s">
        <v>1221</v>
      </c>
      <c r="AC478" t="s">
        <v>1222</v>
      </c>
      <c r="AD478" t="s">
        <v>1223</v>
      </c>
      <c r="AE478" t="s">
        <v>7250</v>
      </c>
      <c r="AF478" t="s">
        <v>7251</v>
      </c>
      <c r="AG478" t="s">
        <v>1222</v>
      </c>
      <c r="AH478" t="s">
        <v>7252</v>
      </c>
      <c r="AI478" t="s">
        <v>69</v>
      </c>
      <c r="AL478" t="s">
        <v>7253</v>
      </c>
      <c r="AM478" t="s">
        <v>7254</v>
      </c>
    </row>
    <row r="479" spans="1:39">
      <c r="A479" t="s">
        <v>4617</v>
      </c>
      <c r="B479" t="s">
        <v>7255</v>
      </c>
      <c r="C479" t="s">
        <v>41</v>
      </c>
      <c r="D479" t="s">
        <v>2716</v>
      </c>
      <c r="E479" t="s">
        <v>43</v>
      </c>
      <c r="F479" t="s">
        <v>44</v>
      </c>
      <c r="G479" t="s">
        <v>7256</v>
      </c>
      <c r="H479" t="s">
        <v>7257</v>
      </c>
      <c r="I479" t="s">
        <v>6470</v>
      </c>
      <c r="J479" t="s">
        <v>6263</v>
      </c>
      <c r="K479" t="s">
        <v>49</v>
      </c>
      <c r="L479" t="s">
        <v>50</v>
      </c>
      <c r="M479" t="s">
        <v>7232</v>
      </c>
      <c r="N479" t="s">
        <v>50</v>
      </c>
      <c r="O479" t="s">
        <v>3825</v>
      </c>
      <c r="P479" t="s">
        <v>4621</v>
      </c>
      <c r="Q479" t="s">
        <v>54</v>
      </c>
      <c r="R479" t="s">
        <v>54</v>
      </c>
      <c r="S479" t="s">
        <v>54</v>
      </c>
      <c r="T479" t="s">
        <v>398</v>
      </c>
      <c r="U479" t="s">
        <v>4622</v>
      </c>
      <c r="V479" t="s">
        <v>4623</v>
      </c>
      <c r="W479" t="s">
        <v>4624</v>
      </c>
      <c r="X479" t="s">
        <v>4625</v>
      </c>
      <c r="Y479" t="s">
        <v>549</v>
      </c>
      <c r="Z479" t="s">
        <v>60</v>
      </c>
      <c r="AA479" t="s">
        <v>4626</v>
      </c>
      <c r="AB479" t="s">
        <v>572</v>
      </c>
      <c r="AC479" t="s">
        <v>4627</v>
      </c>
      <c r="AD479" t="s">
        <v>4628</v>
      </c>
      <c r="AE479" t="s">
        <v>7258</v>
      </c>
      <c r="AF479" t="s">
        <v>7259</v>
      </c>
      <c r="AG479" t="s">
        <v>4627</v>
      </c>
      <c r="AH479" t="s">
        <v>7260</v>
      </c>
      <c r="AL479" t="s">
        <v>7261</v>
      </c>
      <c r="AM479" t="s">
        <v>7262</v>
      </c>
    </row>
    <row r="480" spans="1:39">
      <c r="A480" t="s">
        <v>7263</v>
      </c>
      <c r="B480" t="s">
        <v>7264</v>
      </c>
      <c r="C480" t="s">
        <v>41</v>
      </c>
      <c r="D480" t="s">
        <v>2716</v>
      </c>
      <c r="E480" t="s">
        <v>43</v>
      </c>
      <c r="F480" t="s">
        <v>44</v>
      </c>
      <c r="G480" t="s">
        <v>7265</v>
      </c>
      <c r="H480" t="s">
        <v>7266</v>
      </c>
      <c r="I480" t="s">
        <v>1681</v>
      </c>
      <c r="J480" t="s">
        <v>1738</v>
      </c>
      <c r="K480" t="s">
        <v>49</v>
      </c>
      <c r="L480" t="s">
        <v>50</v>
      </c>
      <c r="M480" t="s">
        <v>7267</v>
      </c>
      <c r="N480" t="s">
        <v>50</v>
      </c>
      <c r="O480" t="s">
        <v>5960</v>
      </c>
      <c r="P480" t="s">
        <v>7268</v>
      </c>
      <c r="Q480" t="s">
        <v>54</v>
      </c>
      <c r="R480" t="s">
        <v>54</v>
      </c>
      <c r="S480" t="s">
        <v>54</v>
      </c>
      <c r="T480" t="s">
        <v>526</v>
      </c>
      <c r="U480" t="s">
        <v>7269</v>
      </c>
      <c r="V480" t="s">
        <v>7270</v>
      </c>
      <c r="X480" t="s">
        <v>7271</v>
      </c>
      <c r="Y480" t="s">
        <v>293</v>
      </c>
      <c r="Z480" t="s">
        <v>60</v>
      </c>
      <c r="AA480" t="s">
        <v>7272</v>
      </c>
      <c r="AB480" t="s">
        <v>88</v>
      </c>
      <c r="AC480" t="s">
        <v>7273</v>
      </c>
      <c r="AD480" t="s">
        <v>7274</v>
      </c>
      <c r="AE480" t="s">
        <v>7275</v>
      </c>
      <c r="AF480" t="s">
        <v>7276</v>
      </c>
      <c r="AG480" t="s">
        <v>7277</v>
      </c>
      <c r="AH480" t="s">
        <v>7278</v>
      </c>
      <c r="AL480" t="s">
        <v>7279</v>
      </c>
      <c r="AM480" t="s">
        <v>7280</v>
      </c>
    </row>
    <row r="481" spans="1:39">
      <c r="A481" t="s">
        <v>7281</v>
      </c>
      <c r="B481" t="s">
        <v>7282</v>
      </c>
      <c r="C481" t="s">
        <v>41</v>
      </c>
      <c r="D481" t="s">
        <v>2716</v>
      </c>
      <c r="E481" t="s">
        <v>43</v>
      </c>
      <c r="F481" t="s">
        <v>44</v>
      </c>
      <c r="G481" t="s">
        <v>7283</v>
      </c>
      <c r="H481" t="s">
        <v>7284</v>
      </c>
      <c r="I481" t="s">
        <v>1681</v>
      </c>
      <c r="J481" t="s">
        <v>1738</v>
      </c>
      <c r="K481" t="s">
        <v>49</v>
      </c>
      <c r="L481" t="s">
        <v>50</v>
      </c>
      <c r="M481" t="s">
        <v>7267</v>
      </c>
      <c r="N481" t="s">
        <v>50</v>
      </c>
      <c r="O481" t="s">
        <v>2827</v>
      </c>
      <c r="P481" t="s">
        <v>7285</v>
      </c>
      <c r="Q481" t="s">
        <v>54</v>
      </c>
      <c r="R481" t="s">
        <v>54</v>
      </c>
      <c r="S481" t="s">
        <v>54</v>
      </c>
      <c r="T481" t="s">
        <v>3678</v>
      </c>
      <c r="U481" t="s">
        <v>7286</v>
      </c>
      <c r="V481" t="s">
        <v>7287</v>
      </c>
      <c r="W481" t="s">
        <v>1466</v>
      </c>
      <c r="X481" t="s">
        <v>7288</v>
      </c>
      <c r="Y481" t="s">
        <v>131</v>
      </c>
      <c r="Z481" t="s">
        <v>60</v>
      </c>
      <c r="AA481" t="s">
        <v>7289</v>
      </c>
      <c r="AB481" t="s">
        <v>62</v>
      </c>
      <c r="AC481" t="s">
        <v>7290</v>
      </c>
      <c r="AD481" t="s">
        <v>7291</v>
      </c>
      <c r="AE481" t="s">
        <v>7289</v>
      </c>
      <c r="AF481" t="s">
        <v>62</v>
      </c>
      <c r="AG481" t="s">
        <v>7290</v>
      </c>
      <c r="AH481" t="s">
        <v>7292</v>
      </c>
      <c r="AI481" t="s">
        <v>69</v>
      </c>
      <c r="AL481" t="s">
        <v>7293</v>
      </c>
      <c r="AM481" t="s">
        <v>7294</v>
      </c>
    </row>
    <row r="482" spans="1:39">
      <c r="A482" t="s">
        <v>5304</v>
      </c>
      <c r="B482" t="s">
        <v>7264</v>
      </c>
      <c r="C482" t="s">
        <v>41</v>
      </c>
      <c r="D482" t="s">
        <v>2716</v>
      </c>
      <c r="E482" t="s">
        <v>43</v>
      </c>
      <c r="F482" t="s">
        <v>44</v>
      </c>
      <c r="G482" t="s">
        <v>7295</v>
      </c>
      <c r="H482" t="s">
        <v>7296</v>
      </c>
      <c r="I482" t="s">
        <v>1681</v>
      </c>
      <c r="J482" t="s">
        <v>1738</v>
      </c>
      <c r="K482" t="s">
        <v>49</v>
      </c>
      <c r="L482" t="s">
        <v>50</v>
      </c>
      <c r="M482" t="s">
        <v>7267</v>
      </c>
      <c r="N482" t="s">
        <v>50</v>
      </c>
      <c r="O482" t="s">
        <v>3615</v>
      </c>
      <c r="P482" t="s">
        <v>6727</v>
      </c>
      <c r="Q482" t="s">
        <v>54</v>
      </c>
      <c r="R482" t="s">
        <v>54</v>
      </c>
      <c r="S482" t="s">
        <v>54</v>
      </c>
      <c r="T482" t="s">
        <v>6728</v>
      </c>
      <c r="U482" t="s">
        <v>5312</v>
      </c>
      <c r="V482" t="s">
        <v>6729</v>
      </c>
      <c r="W482" t="s">
        <v>3097</v>
      </c>
      <c r="X482" t="s">
        <v>5314</v>
      </c>
      <c r="Y482" t="s">
        <v>293</v>
      </c>
      <c r="Z482" t="s">
        <v>60</v>
      </c>
      <c r="AA482" t="s">
        <v>5316</v>
      </c>
      <c r="AB482" t="s">
        <v>5105</v>
      </c>
      <c r="AC482" t="s">
        <v>6730</v>
      </c>
      <c r="AD482" t="s">
        <v>5318</v>
      </c>
      <c r="AE482" t="s">
        <v>7297</v>
      </c>
      <c r="AF482" t="s">
        <v>92</v>
      </c>
      <c r="AG482" t="s">
        <v>5317</v>
      </c>
      <c r="AH482" t="s">
        <v>7298</v>
      </c>
      <c r="AL482" t="s">
        <v>7299</v>
      </c>
      <c r="AM482" t="s">
        <v>7300</v>
      </c>
    </row>
    <row r="483" spans="1:39">
      <c r="A483" t="s">
        <v>577</v>
      </c>
      <c r="B483" t="s">
        <v>7301</v>
      </c>
      <c r="C483" t="s">
        <v>41</v>
      </c>
      <c r="D483" t="s">
        <v>2716</v>
      </c>
      <c r="E483" t="s">
        <v>43</v>
      </c>
      <c r="F483" t="s">
        <v>44</v>
      </c>
      <c r="G483" t="s">
        <v>7302</v>
      </c>
      <c r="H483" t="s">
        <v>7303</v>
      </c>
      <c r="I483" t="s">
        <v>6470</v>
      </c>
      <c r="J483" t="s">
        <v>6263</v>
      </c>
      <c r="K483" t="s">
        <v>49</v>
      </c>
      <c r="L483" t="s">
        <v>50</v>
      </c>
      <c r="M483" t="s">
        <v>7304</v>
      </c>
      <c r="N483" t="s">
        <v>50</v>
      </c>
      <c r="O483" t="s">
        <v>7305</v>
      </c>
      <c r="P483" t="s">
        <v>587</v>
      </c>
      <c r="Q483" t="s">
        <v>54</v>
      </c>
      <c r="R483" t="s">
        <v>54</v>
      </c>
      <c r="S483" t="s">
        <v>54</v>
      </c>
      <c r="T483" t="s">
        <v>3035</v>
      </c>
      <c r="U483" t="s">
        <v>589</v>
      </c>
      <c r="V483" t="s">
        <v>59</v>
      </c>
      <c r="X483" t="s">
        <v>590</v>
      </c>
      <c r="Y483" t="s">
        <v>59</v>
      </c>
      <c r="Z483" t="s">
        <v>591</v>
      </c>
      <c r="AA483" t="s">
        <v>3162</v>
      </c>
      <c r="AB483" t="s">
        <v>133</v>
      </c>
      <c r="AC483" t="s">
        <v>593</v>
      </c>
      <c r="AD483" t="s">
        <v>594</v>
      </c>
      <c r="AE483" t="s">
        <v>3163</v>
      </c>
      <c r="AF483" t="s">
        <v>428</v>
      </c>
      <c r="AG483" t="s">
        <v>593</v>
      </c>
      <c r="AH483" t="s">
        <v>3164</v>
      </c>
      <c r="AI483" t="s">
        <v>69</v>
      </c>
      <c r="AL483" t="s">
        <v>7306</v>
      </c>
      <c r="AM483" t="s">
        <v>7307</v>
      </c>
    </row>
    <row r="484" spans="1:39">
      <c r="A484" t="s">
        <v>1588</v>
      </c>
      <c r="B484" t="s">
        <v>7308</v>
      </c>
      <c r="C484" t="s">
        <v>41</v>
      </c>
      <c r="D484" t="s">
        <v>2716</v>
      </c>
      <c r="E484" t="s">
        <v>43</v>
      </c>
      <c r="F484" t="s">
        <v>44</v>
      </c>
      <c r="G484" t="s">
        <v>7309</v>
      </c>
      <c r="H484" t="s">
        <v>7310</v>
      </c>
      <c r="I484" t="s">
        <v>6470</v>
      </c>
      <c r="J484" t="s">
        <v>6263</v>
      </c>
      <c r="K484" t="s">
        <v>49</v>
      </c>
      <c r="L484" t="s">
        <v>50</v>
      </c>
      <c r="M484" t="s">
        <v>7304</v>
      </c>
      <c r="N484" t="s">
        <v>50</v>
      </c>
      <c r="O484" t="s">
        <v>7311</v>
      </c>
      <c r="P484" t="s">
        <v>1595</v>
      </c>
      <c r="Q484" t="s">
        <v>54</v>
      </c>
      <c r="R484" t="s">
        <v>80</v>
      </c>
      <c r="S484" t="s">
        <v>80</v>
      </c>
      <c r="T484" t="s">
        <v>1043</v>
      </c>
      <c r="U484" t="s">
        <v>1597</v>
      </c>
      <c r="V484" t="s">
        <v>1598</v>
      </c>
      <c r="X484" t="s">
        <v>1599</v>
      </c>
      <c r="Y484" t="s">
        <v>1394</v>
      </c>
      <c r="Z484" t="s">
        <v>60</v>
      </c>
      <c r="AA484" t="s">
        <v>1600</v>
      </c>
      <c r="AB484" t="s">
        <v>3792</v>
      </c>
      <c r="AC484" t="s">
        <v>1602</v>
      </c>
      <c r="AD484" t="s">
        <v>1603</v>
      </c>
      <c r="AE484" t="s">
        <v>7312</v>
      </c>
      <c r="AF484" t="s">
        <v>1901</v>
      </c>
      <c r="AG484" t="s">
        <v>1602</v>
      </c>
      <c r="AH484" t="s">
        <v>7313</v>
      </c>
      <c r="AL484" t="s">
        <v>7314</v>
      </c>
      <c r="AM484" t="s">
        <v>7315</v>
      </c>
    </row>
    <row r="485" spans="1:39">
      <c r="A485" t="s">
        <v>7316</v>
      </c>
      <c r="B485" t="s">
        <v>7317</v>
      </c>
      <c r="C485" t="s">
        <v>41</v>
      </c>
      <c r="D485" t="s">
        <v>2716</v>
      </c>
      <c r="E485" t="s">
        <v>43</v>
      </c>
      <c r="F485" t="s">
        <v>44</v>
      </c>
      <c r="G485" t="s">
        <v>7318</v>
      </c>
      <c r="H485" t="s">
        <v>7319</v>
      </c>
      <c r="I485" t="s">
        <v>6470</v>
      </c>
      <c r="J485" t="s">
        <v>6263</v>
      </c>
      <c r="K485" t="s">
        <v>49</v>
      </c>
      <c r="L485" t="s">
        <v>50</v>
      </c>
      <c r="M485" t="s">
        <v>7320</v>
      </c>
      <c r="N485" t="s">
        <v>50</v>
      </c>
      <c r="O485" t="s">
        <v>6107</v>
      </c>
      <c r="P485" t="s">
        <v>7321</v>
      </c>
      <c r="Q485" t="s">
        <v>54</v>
      </c>
      <c r="R485" t="s">
        <v>54</v>
      </c>
      <c r="S485" t="s">
        <v>54</v>
      </c>
      <c r="T485" t="s">
        <v>4369</v>
      </c>
      <c r="U485" t="s">
        <v>7322</v>
      </c>
      <c r="V485" t="s">
        <v>7323</v>
      </c>
      <c r="X485" t="s">
        <v>7324</v>
      </c>
      <c r="Y485" t="s">
        <v>206</v>
      </c>
      <c r="Z485" t="s">
        <v>60</v>
      </c>
      <c r="AA485" t="s">
        <v>7325</v>
      </c>
      <c r="AB485" t="s">
        <v>7326</v>
      </c>
      <c r="AC485" t="s">
        <v>7327</v>
      </c>
      <c r="AD485" t="s">
        <v>7328</v>
      </c>
      <c r="AE485" t="s">
        <v>7329</v>
      </c>
      <c r="AF485" t="s">
        <v>7330</v>
      </c>
      <c r="AG485" t="s">
        <v>7327</v>
      </c>
      <c r="AH485" t="s">
        <v>7331</v>
      </c>
      <c r="AI485" t="s">
        <v>69</v>
      </c>
      <c r="AL485" t="s">
        <v>7332</v>
      </c>
      <c r="AM485" t="s">
        <v>7333</v>
      </c>
    </row>
    <row r="486" spans="1:39">
      <c r="A486" t="s">
        <v>977</v>
      </c>
      <c r="B486" t="s">
        <v>7334</v>
      </c>
      <c r="C486" t="s">
        <v>41</v>
      </c>
      <c r="D486" t="s">
        <v>2716</v>
      </c>
      <c r="E486" t="s">
        <v>43</v>
      </c>
      <c r="F486" t="s">
        <v>44</v>
      </c>
      <c r="G486" t="s">
        <v>7335</v>
      </c>
      <c r="H486" t="s">
        <v>7336</v>
      </c>
      <c r="I486" t="s">
        <v>6470</v>
      </c>
      <c r="J486" t="s">
        <v>6263</v>
      </c>
      <c r="K486" t="s">
        <v>49</v>
      </c>
      <c r="L486" t="s">
        <v>50</v>
      </c>
      <c r="M486" t="s">
        <v>7320</v>
      </c>
      <c r="N486" t="s">
        <v>50</v>
      </c>
      <c r="O486" t="s">
        <v>2827</v>
      </c>
      <c r="P486" t="s">
        <v>984</v>
      </c>
      <c r="Q486" t="s">
        <v>54</v>
      </c>
      <c r="R486" t="s">
        <v>54</v>
      </c>
      <c r="S486" t="s">
        <v>80</v>
      </c>
      <c r="T486" t="s">
        <v>2144</v>
      </c>
      <c r="U486" t="s">
        <v>986</v>
      </c>
      <c r="V486" t="s">
        <v>987</v>
      </c>
      <c r="W486" t="s">
        <v>988</v>
      </c>
      <c r="X486" t="s">
        <v>989</v>
      </c>
      <c r="Y486" t="s">
        <v>206</v>
      </c>
      <c r="Z486" t="s">
        <v>60</v>
      </c>
      <c r="AA486" t="s">
        <v>990</v>
      </c>
      <c r="AB486" t="s">
        <v>568</v>
      </c>
      <c r="AC486" t="s">
        <v>991</v>
      </c>
      <c r="AD486" t="s">
        <v>992</v>
      </c>
      <c r="AE486" t="s">
        <v>7337</v>
      </c>
      <c r="AF486" t="s">
        <v>7338</v>
      </c>
      <c r="AG486" t="s">
        <v>991</v>
      </c>
      <c r="AH486" t="s">
        <v>4324</v>
      </c>
      <c r="AL486" t="s">
        <v>7339</v>
      </c>
      <c r="AM486" t="s">
        <v>7340</v>
      </c>
    </row>
    <row r="487" spans="1:39">
      <c r="A487" t="s">
        <v>4498</v>
      </c>
      <c r="B487" t="s">
        <v>7317</v>
      </c>
      <c r="C487" t="s">
        <v>41</v>
      </c>
      <c r="D487" t="s">
        <v>2716</v>
      </c>
      <c r="E487" t="s">
        <v>43</v>
      </c>
      <c r="F487" t="s">
        <v>44</v>
      </c>
      <c r="G487" t="s">
        <v>7341</v>
      </c>
      <c r="H487" t="s">
        <v>7342</v>
      </c>
      <c r="I487" t="s">
        <v>6470</v>
      </c>
      <c r="J487" t="s">
        <v>6263</v>
      </c>
      <c r="K487" t="s">
        <v>49</v>
      </c>
      <c r="L487" t="s">
        <v>50</v>
      </c>
      <c r="M487" t="s">
        <v>7320</v>
      </c>
      <c r="N487" t="s">
        <v>50</v>
      </c>
      <c r="O487" t="s">
        <v>7343</v>
      </c>
      <c r="P487" t="s">
        <v>4503</v>
      </c>
      <c r="Q487" t="s">
        <v>54</v>
      </c>
      <c r="R487" t="s">
        <v>54</v>
      </c>
      <c r="S487" t="s">
        <v>54</v>
      </c>
      <c r="T487" t="s">
        <v>3192</v>
      </c>
      <c r="U487" t="s">
        <v>4504</v>
      </c>
      <c r="V487" t="s">
        <v>4505</v>
      </c>
      <c r="X487" t="s">
        <v>4506</v>
      </c>
      <c r="Y487" t="s">
        <v>59</v>
      </c>
      <c r="Z487" t="s">
        <v>60</v>
      </c>
      <c r="AA487" t="s">
        <v>7344</v>
      </c>
      <c r="AB487" t="s">
        <v>4508</v>
      </c>
      <c r="AC487" t="s">
        <v>4509</v>
      </c>
      <c r="AD487" t="s">
        <v>4510</v>
      </c>
      <c r="AE487" t="s">
        <v>4511</v>
      </c>
      <c r="AF487" t="s">
        <v>534</v>
      </c>
      <c r="AG487" t="s">
        <v>4509</v>
      </c>
      <c r="AH487" t="s">
        <v>4512</v>
      </c>
      <c r="AI487" t="s">
        <v>69</v>
      </c>
      <c r="AL487" t="s">
        <v>7345</v>
      </c>
      <c r="AM487" t="s">
        <v>7346</v>
      </c>
    </row>
    <row r="488" spans="1:39">
      <c r="A488" t="s">
        <v>3769</v>
      </c>
      <c r="B488" t="s">
        <v>7347</v>
      </c>
      <c r="C488" t="s">
        <v>41</v>
      </c>
      <c r="D488" t="s">
        <v>2716</v>
      </c>
      <c r="E488" t="s">
        <v>43</v>
      </c>
      <c r="F488" t="s">
        <v>44</v>
      </c>
      <c r="G488" t="s">
        <v>7348</v>
      </c>
      <c r="H488" t="s">
        <v>7349</v>
      </c>
      <c r="I488" t="s">
        <v>347</v>
      </c>
      <c r="J488" t="s">
        <v>1709</v>
      </c>
      <c r="K488" t="s">
        <v>49</v>
      </c>
      <c r="L488" t="s">
        <v>50</v>
      </c>
      <c r="M488" t="s">
        <v>7350</v>
      </c>
      <c r="N488" t="s">
        <v>50</v>
      </c>
      <c r="O488" t="s">
        <v>7351</v>
      </c>
      <c r="P488" t="s">
        <v>3775</v>
      </c>
      <c r="Q488" t="s">
        <v>54</v>
      </c>
      <c r="R488" t="s">
        <v>54</v>
      </c>
      <c r="S488" t="s">
        <v>54</v>
      </c>
      <c r="T488" t="s">
        <v>3508</v>
      </c>
      <c r="U488" t="s">
        <v>3776</v>
      </c>
      <c r="V488" t="s">
        <v>3777</v>
      </c>
      <c r="W488" t="s">
        <v>3212</v>
      </c>
      <c r="X488" t="s">
        <v>1862</v>
      </c>
      <c r="Y488" t="s">
        <v>293</v>
      </c>
      <c r="Z488" t="s">
        <v>60</v>
      </c>
      <c r="AA488" t="s">
        <v>3778</v>
      </c>
      <c r="AB488" t="s">
        <v>857</v>
      </c>
      <c r="AC488" t="s">
        <v>3779</v>
      </c>
      <c r="AD488" t="s">
        <v>3780</v>
      </c>
      <c r="AE488" t="s">
        <v>7352</v>
      </c>
      <c r="AF488" t="s">
        <v>934</v>
      </c>
      <c r="AG488" t="s">
        <v>7353</v>
      </c>
      <c r="AH488" t="s">
        <v>7354</v>
      </c>
      <c r="AI488" t="s">
        <v>69</v>
      </c>
      <c r="AL488" t="s">
        <v>7355</v>
      </c>
      <c r="AM488" t="s">
        <v>7356</v>
      </c>
    </row>
    <row r="489" spans="1:39">
      <c r="A489" t="s">
        <v>5304</v>
      </c>
      <c r="B489" t="s">
        <v>7357</v>
      </c>
      <c r="C489" t="s">
        <v>41</v>
      </c>
      <c r="D489" t="s">
        <v>2716</v>
      </c>
      <c r="E489" t="s">
        <v>43</v>
      </c>
      <c r="F489" t="s">
        <v>44</v>
      </c>
      <c r="G489" t="s">
        <v>7358</v>
      </c>
      <c r="H489" t="s">
        <v>7359</v>
      </c>
      <c r="I489" t="s">
        <v>347</v>
      </c>
      <c r="J489" t="s">
        <v>1709</v>
      </c>
      <c r="K489" t="s">
        <v>49</v>
      </c>
      <c r="L489" t="s">
        <v>50</v>
      </c>
      <c r="M489" t="s">
        <v>7350</v>
      </c>
      <c r="N489" t="s">
        <v>50</v>
      </c>
      <c r="O489" t="s">
        <v>7360</v>
      </c>
      <c r="P489" t="s">
        <v>6727</v>
      </c>
      <c r="Q489" t="s">
        <v>54</v>
      </c>
      <c r="R489" t="s">
        <v>54</v>
      </c>
      <c r="S489" t="s">
        <v>54</v>
      </c>
      <c r="T489" t="s">
        <v>6728</v>
      </c>
      <c r="U489" t="s">
        <v>5312</v>
      </c>
      <c r="V489" t="s">
        <v>6729</v>
      </c>
      <c r="W489" t="s">
        <v>3097</v>
      </c>
      <c r="X489" t="s">
        <v>5314</v>
      </c>
      <c r="Y489" t="s">
        <v>293</v>
      </c>
      <c r="Z489" t="s">
        <v>60</v>
      </c>
      <c r="AA489" t="s">
        <v>5316</v>
      </c>
      <c r="AB489" t="s">
        <v>5105</v>
      </c>
      <c r="AC489" t="s">
        <v>6730</v>
      </c>
      <c r="AD489" t="s">
        <v>5318</v>
      </c>
      <c r="AE489" t="s">
        <v>7361</v>
      </c>
      <c r="AF489" t="s">
        <v>92</v>
      </c>
      <c r="AG489" t="s">
        <v>5320</v>
      </c>
      <c r="AH489" t="s">
        <v>7362</v>
      </c>
      <c r="AI489" t="s">
        <v>69</v>
      </c>
      <c r="AL489" t="s">
        <v>7363</v>
      </c>
      <c r="AM489" t="s">
        <v>7364</v>
      </c>
    </row>
    <row r="490" spans="1:39">
      <c r="A490" t="s">
        <v>7365</v>
      </c>
      <c r="B490" t="s">
        <v>7357</v>
      </c>
      <c r="C490" t="s">
        <v>41</v>
      </c>
      <c r="D490" t="s">
        <v>2716</v>
      </c>
      <c r="E490" t="s">
        <v>43</v>
      </c>
      <c r="F490" t="s">
        <v>44</v>
      </c>
      <c r="G490" t="s">
        <v>7366</v>
      </c>
      <c r="H490" t="s">
        <v>7367</v>
      </c>
      <c r="I490" t="s">
        <v>347</v>
      </c>
      <c r="J490" t="s">
        <v>1709</v>
      </c>
      <c r="K490" t="s">
        <v>49</v>
      </c>
      <c r="L490" t="s">
        <v>50</v>
      </c>
      <c r="M490" t="s">
        <v>7350</v>
      </c>
      <c r="N490" t="s">
        <v>50</v>
      </c>
      <c r="O490" t="s">
        <v>2757</v>
      </c>
      <c r="P490" t="s">
        <v>7368</v>
      </c>
      <c r="Q490" t="s">
        <v>54</v>
      </c>
      <c r="R490" t="s">
        <v>80</v>
      </c>
      <c r="S490" t="s">
        <v>54</v>
      </c>
      <c r="T490" t="s">
        <v>352</v>
      </c>
      <c r="U490" t="s">
        <v>7369</v>
      </c>
      <c r="V490" t="s">
        <v>7370</v>
      </c>
      <c r="X490" t="s">
        <v>7371</v>
      </c>
      <c r="Y490" t="s">
        <v>1394</v>
      </c>
      <c r="Z490" t="s">
        <v>60</v>
      </c>
      <c r="AA490" t="s">
        <v>7372</v>
      </c>
      <c r="AB490" t="s">
        <v>7373</v>
      </c>
      <c r="AC490" t="s">
        <v>7374</v>
      </c>
      <c r="AD490" t="s">
        <v>7375</v>
      </c>
      <c r="AE490" t="s">
        <v>7376</v>
      </c>
      <c r="AF490" t="s">
        <v>953</v>
      </c>
      <c r="AG490" t="s">
        <v>7374</v>
      </c>
      <c r="AH490" t="s">
        <v>7377</v>
      </c>
      <c r="AI490" t="s">
        <v>69</v>
      </c>
      <c r="AL490" t="s">
        <v>7378</v>
      </c>
      <c r="AM490" t="s">
        <v>7379</v>
      </c>
    </row>
    <row r="491" spans="1:39">
      <c r="A491" t="s">
        <v>2875</v>
      </c>
      <c r="B491" t="s">
        <v>7380</v>
      </c>
      <c r="C491" t="s">
        <v>41</v>
      </c>
      <c r="D491" t="s">
        <v>2716</v>
      </c>
      <c r="E491" t="s">
        <v>43</v>
      </c>
      <c r="F491" t="s">
        <v>44</v>
      </c>
      <c r="G491" t="s">
        <v>7381</v>
      </c>
      <c r="H491" t="s">
        <v>7382</v>
      </c>
      <c r="I491" t="s">
        <v>1681</v>
      </c>
      <c r="J491" t="s">
        <v>1738</v>
      </c>
      <c r="K491" t="s">
        <v>49</v>
      </c>
      <c r="L491" t="s">
        <v>50</v>
      </c>
      <c r="M491" t="s">
        <v>7383</v>
      </c>
      <c r="N491" t="s">
        <v>50</v>
      </c>
      <c r="O491" t="s">
        <v>7384</v>
      </c>
      <c r="P491" t="s">
        <v>2879</v>
      </c>
      <c r="Q491" t="s">
        <v>54</v>
      </c>
      <c r="R491" t="s">
        <v>54</v>
      </c>
      <c r="S491" t="s">
        <v>54</v>
      </c>
      <c r="T491" t="s">
        <v>6566</v>
      </c>
      <c r="U491" t="s">
        <v>2881</v>
      </c>
      <c r="V491" t="s">
        <v>2882</v>
      </c>
      <c r="X491" t="s">
        <v>2883</v>
      </c>
      <c r="Y491" t="s">
        <v>293</v>
      </c>
      <c r="Z491" t="s">
        <v>60</v>
      </c>
      <c r="AA491" t="s">
        <v>2884</v>
      </c>
      <c r="AB491" t="s">
        <v>2885</v>
      </c>
      <c r="AC491" t="s">
        <v>2886</v>
      </c>
      <c r="AD491" t="s">
        <v>2887</v>
      </c>
      <c r="AE491" t="s">
        <v>7385</v>
      </c>
      <c r="AF491" t="s">
        <v>92</v>
      </c>
      <c r="AG491" t="s">
        <v>7386</v>
      </c>
      <c r="AH491" t="s">
        <v>7387</v>
      </c>
      <c r="AL491" t="s">
        <v>7388</v>
      </c>
      <c r="AM491" t="s">
        <v>7389</v>
      </c>
    </row>
    <row r="492" spans="1:39">
      <c r="A492" t="s">
        <v>7390</v>
      </c>
      <c r="B492" t="s">
        <v>7391</v>
      </c>
      <c r="C492" t="s">
        <v>41</v>
      </c>
      <c r="D492" t="s">
        <v>2716</v>
      </c>
      <c r="E492" t="s">
        <v>43</v>
      </c>
      <c r="F492" t="s">
        <v>44</v>
      </c>
      <c r="G492" t="s">
        <v>7392</v>
      </c>
      <c r="H492" t="s">
        <v>7393</v>
      </c>
      <c r="I492" t="s">
        <v>1681</v>
      </c>
      <c r="J492" t="s">
        <v>1738</v>
      </c>
      <c r="K492" t="s">
        <v>49</v>
      </c>
      <c r="L492" t="s">
        <v>50</v>
      </c>
      <c r="M492" t="s">
        <v>7383</v>
      </c>
      <c r="N492" t="s">
        <v>50</v>
      </c>
      <c r="O492" t="s">
        <v>7394</v>
      </c>
      <c r="P492" t="s">
        <v>7395</v>
      </c>
      <c r="Q492" t="s">
        <v>54</v>
      </c>
      <c r="R492" t="s">
        <v>54</v>
      </c>
      <c r="S492" t="s">
        <v>54</v>
      </c>
      <c r="T492" t="s">
        <v>3906</v>
      </c>
      <c r="U492" t="s">
        <v>7396</v>
      </c>
      <c r="V492" t="s">
        <v>7397</v>
      </c>
      <c r="X492" t="s">
        <v>7398</v>
      </c>
      <c r="Y492" t="s">
        <v>7399</v>
      </c>
      <c r="Z492" t="s">
        <v>60</v>
      </c>
      <c r="AA492" t="s">
        <v>7400</v>
      </c>
      <c r="AB492" t="s">
        <v>88</v>
      </c>
      <c r="AC492" t="s">
        <v>7401</v>
      </c>
      <c r="AD492" t="s">
        <v>7402</v>
      </c>
      <c r="AE492" t="s">
        <v>7400</v>
      </c>
      <c r="AF492" t="s">
        <v>88</v>
      </c>
      <c r="AG492" t="s">
        <v>7401</v>
      </c>
      <c r="AH492" t="s">
        <v>7402</v>
      </c>
      <c r="AI492" t="s">
        <v>69</v>
      </c>
      <c r="AL492" t="s">
        <v>7403</v>
      </c>
      <c r="AM492" t="s">
        <v>7404</v>
      </c>
    </row>
    <row r="493" spans="1:39">
      <c r="A493" t="s">
        <v>6032</v>
      </c>
      <c r="B493" t="s">
        <v>7405</v>
      </c>
      <c r="C493" t="s">
        <v>41</v>
      </c>
      <c r="D493" t="s">
        <v>2716</v>
      </c>
      <c r="E493" t="s">
        <v>43</v>
      </c>
      <c r="F493" t="s">
        <v>44</v>
      </c>
      <c r="G493" t="s">
        <v>7406</v>
      </c>
      <c r="H493" t="s">
        <v>7407</v>
      </c>
      <c r="I493" t="s">
        <v>6470</v>
      </c>
      <c r="J493" t="s">
        <v>6263</v>
      </c>
      <c r="K493" t="s">
        <v>49</v>
      </c>
      <c r="L493" t="s">
        <v>50</v>
      </c>
      <c r="M493" t="s">
        <v>7408</v>
      </c>
      <c r="N493" t="s">
        <v>50</v>
      </c>
      <c r="O493" t="s">
        <v>7409</v>
      </c>
      <c r="P493" t="s">
        <v>6037</v>
      </c>
      <c r="Q493" t="s">
        <v>54</v>
      </c>
      <c r="R493" t="s">
        <v>54</v>
      </c>
      <c r="S493" t="s">
        <v>54</v>
      </c>
      <c r="T493" t="s">
        <v>3906</v>
      </c>
      <c r="U493" t="s">
        <v>6038</v>
      </c>
      <c r="V493" t="s">
        <v>6039</v>
      </c>
      <c r="X493" t="s">
        <v>6040</v>
      </c>
      <c r="Y493" t="s">
        <v>293</v>
      </c>
      <c r="Z493" t="s">
        <v>60</v>
      </c>
      <c r="AA493" t="s">
        <v>6041</v>
      </c>
      <c r="AB493" t="s">
        <v>6042</v>
      </c>
      <c r="AC493" t="s">
        <v>6043</v>
      </c>
      <c r="AD493" t="s">
        <v>6044</v>
      </c>
      <c r="AE493" t="s">
        <v>7410</v>
      </c>
      <c r="AF493" t="s">
        <v>934</v>
      </c>
      <c r="AG493" t="s">
        <v>7411</v>
      </c>
      <c r="AH493" t="s">
        <v>7412</v>
      </c>
      <c r="AI493" t="s">
        <v>69</v>
      </c>
      <c r="AL493" t="s">
        <v>7413</v>
      </c>
      <c r="AM493" t="s">
        <v>7414</v>
      </c>
    </row>
    <row r="494" spans="1:39">
      <c r="A494" t="s">
        <v>3450</v>
      </c>
      <c r="B494" t="s">
        <v>7415</v>
      </c>
      <c r="C494" t="s">
        <v>41</v>
      </c>
      <c r="D494" t="s">
        <v>2716</v>
      </c>
      <c r="E494" t="s">
        <v>43</v>
      </c>
      <c r="F494" t="s">
        <v>44</v>
      </c>
      <c r="G494" t="s">
        <v>7416</v>
      </c>
      <c r="H494" t="s">
        <v>7417</v>
      </c>
      <c r="I494" t="s">
        <v>6470</v>
      </c>
      <c r="J494" t="s">
        <v>6263</v>
      </c>
      <c r="K494" t="s">
        <v>49</v>
      </c>
      <c r="L494" t="s">
        <v>50</v>
      </c>
      <c r="M494" t="s">
        <v>7408</v>
      </c>
      <c r="N494" t="s">
        <v>50</v>
      </c>
      <c r="O494" t="s">
        <v>2827</v>
      </c>
      <c r="P494" t="s">
        <v>3456</v>
      </c>
      <c r="Q494" t="s">
        <v>54</v>
      </c>
      <c r="R494" t="s">
        <v>54</v>
      </c>
      <c r="S494" t="s">
        <v>54</v>
      </c>
      <c r="T494" t="s">
        <v>2116</v>
      </c>
      <c r="U494" t="s">
        <v>3457</v>
      </c>
      <c r="V494" t="s">
        <v>3458</v>
      </c>
      <c r="X494" t="s">
        <v>3459</v>
      </c>
      <c r="Y494" t="s">
        <v>333</v>
      </c>
      <c r="Z494" t="s">
        <v>60</v>
      </c>
      <c r="AA494" t="s">
        <v>3460</v>
      </c>
      <c r="AB494" t="s">
        <v>1580</v>
      </c>
      <c r="AC494" t="s">
        <v>3461</v>
      </c>
      <c r="AD494" t="s">
        <v>3462</v>
      </c>
      <c r="AE494" t="s">
        <v>7418</v>
      </c>
      <c r="AF494" t="s">
        <v>7419</v>
      </c>
      <c r="AG494" t="s">
        <v>3461</v>
      </c>
      <c r="AH494" t="s">
        <v>7420</v>
      </c>
      <c r="AL494" t="s">
        <v>7421</v>
      </c>
      <c r="AM494" t="s">
        <v>7422</v>
      </c>
    </row>
    <row r="495" spans="1:39">
      <c r="A495" t="s">
        <v>2054</v>
      </c>
      <c r="B495" t="s">
        <v>7423</v>
      </c>
      <c r="C495" t="s">
        <v>41</v>
      </c>
      <c r="D495" t="s">
        <v>2716</v>
      </c>
      <c r="E495" t="s">
        <v>43</v>
      </c>
      <c r="F495" t="s">
        <v>44</v>
      </c>
      <c r="G495" t="s">
        <v>7424</v>
      </c>
      <c r="H495" t="s">
        <v>7425</v>
      </c>
      <c r="I495" t="s">
        <v>6470</v>
      </c>
      <c r="J495" t="s">
        <v>6263</v>
      </c>
      <c r="K495" t="s">
        <v>49</v>
      </c>
      <c r="L495" t="s">
        <v>50</v>
      </c>
      <c r="M495" t="s">
        <v>7408</v>
      </c>
      <c r="N495" t="s">
        <v>50</v>
      </c>
      <c r="O495" t="s">
        <v>5960</v>
      </c>
      <c r="P495" t="s">
        <v>2061</v>
      </c>
      <c r="Q495" t="s">
        <v>54</v>
      </c>
      <c r="R495" t="s">
        <v>54</v>
      </c>
      <c r="S495" t="s">
        <v>54</v>
      </c>
      <c r="T495" t="s">
        <v>421</v>
      </c>
      <c r="U495" t="s">
        <v>2062</v>
      </c>
      <c r="V495" t="s">
        <v>2063</v>
      </c>
      <c r="W495" t="s">
        <v>2064</v>
      </c>
      <c r="X495" t="s">
        <v>2065</v>
      </c>
      <c r="Y495" t="s">
        <v>109</v>
      </c>
      <c r="Z495" t="s">
        <v>60</v>
      </c>
      <c r="AA495" t="s">
        <v>7426</v>
      </c>
      <c r="AB495" t="s">
        <v>7427</v>
      </c>
      <c r="AC495" t="s">
        <v>2067</v>
      </c>
      <c r="AD495" t="s">
        <v>2068</v>
      </c>
      <c r="AE495" t="s">
        <v>7428</v>
      </c>
      <c r="AF495" t="s">
        <v>2070</v>
      </c>
      <c r="AG495" t="s">
        <v>2067</v>
      </c>
      <c r="AH495" t="s">
        <v>7429</v>
      </c>
      <c r="AL495" t="s">
        <v>7430</v>
      </c>
      <c r="AM495" t="s">
        <v>7431</v>
      </c>
    </row>
    <row r="496" spans="1:39">
      <c r="A496" t="s">
        <v>3566</v>
      </c>
      <c r="B496" t="s">
        <v>7432</v>
      </c>
      <c r="C496" t="s">
        <v>41</v>
      </c>
      <c r="D496" t="s">
        <v>2716</v>
      </c>
      <c r="E496" t="s">
        <v>43</v>
      </c>
      <c r="F496" t="s">
        <v>44</v>
      </c>
      <c r="G496" t="s">
        <v>7433</v>
      </c>
      <c r="H496" t="s">
        <v>7434</v>
      </c>
      <c r="I496" t="s">
        <v>1681</v>
      </c>
      <c r="J496" t="s">
        <v>1738</v>
      </c>
      <c r="K496" t="s">
        <v>49</v>
      </c>
      <c r="L496" t="s">
        <v>50</v>
      </c>
      <c r="M496" t="s">
        <v>7435</v>
      </c>
      <c r="N496" t="s">
        <v>50</v>
      </c>
      <c r="O496" t="s">
        <v>6208</v>
      </c>
      <c r="P496" t="s">
        <v>3572</v>
      </c>
      <c r="Q496" t="s">
        <v>54</v>
      </c>
      <c r="R496" t="s">
        <v>54</v>
      </c>
      <c r="S496" t="s">
        <v>54</v>
      </c>
      <c r="T496" t="s">
        <v>5834</v>
      </c>
      <c r="U496" t="s">
        <v>3574</v>
      </c>
      <c r="V496" t="s">
        <v>59</v>
      </c>
      <c r="X496" t="s">
        <v>590</v>
      </c>
      <c r="Y496" t="s">
        <v>59</v>
      </c>
      <c r="Z496" t="s">
        <v>3575</v>
      </c>
      <c r="AA496" t="s">
        <v>3576</v>
      </c>
      <c r="AB496" t="s">
        <v>3577</v>
      </c>
      <c r="AC496" t="s">
        <v>3578</v>
      </c>
      <c r="AD496" t="s">
        <v>3579</v>
      </c>
      <c r="AE496" t="s">
        <v>7436</v>
      </c>
      <c r="AF496" t="s">
        <v>7437</v>
      </c>
      <c r="AG496" t="s">
        <v>7438</v>
      </c>
      <c r="AH496" t="s">
        <v>7439</v>
      </c>
      <c r="AI496" t="s">
        <v>69</v>
      </c>
      <c r="AL496" t="s">
        <v>7440</v>
      </c>
      <c r="AM496" t="s">
        <v>7441</v>
      </c>
    </row>
    <row r="497" spans="1:39">
      <c r="A497" t="s">
        <v>7442</v>
      </c>
      <c r="B497" t="s">
        <v>7443</v>
      </c>
      <c r="C497" t="s">
        <v>41</v>
      </c>
      <c r="D497" t="s">
        <v>2716</v>
      </c>
      <c r="E497" t="s">
        <v>43</v>
      </c>
      <c r="F497" t="s">
        <v>44</v>
      </c>
      <c r="G497" t="s">
        <v>7444</v>
      </c>
      <c r="H497" t="s">
        <v>7445</v>
      </c>
      <c r="I497" t="s">
        <v>1681</v>
      </c>
      <c r="J497" t="s">
        <v>1738</v>
      </c>
      <c r="K497" t="s">
        <v>49</v>
      </c>
      <c r="L497" t="s">
        <v>50</v>
      </c>
      <c r="M497" t="s">
        <v>7435</v>
      </c>
      <c r="N497" t="s">
        <v>50</v>
      </c>
      <c r="O497" t="s">
        <v>2807</v>
      </c>
      <c r="P497" t="s">
        <v>7446</v>
      </c>
      <c r="Q497" t="s">
        <v>54</v>
      </c>
      <c r="R497" t="s">
        <v>80</v>
      </c>
      <c r="S497" t="s">
        <v>54</v>
      </c>
      <c r="T497" t="s">
        <v>1043</v>
      </c>
      <c r="U497" t="s">
        <v>7447</v>
      </c>
      <c r="V497" t="s">
        <v>7448</v>
      </c>
      <c r="W497" t="s">
        <v>888</v>
      </c>
      <c r="X497" t="s">
        <v>989</v>
      </c>
      <c r="Y497" t="s">
        <v>206</v>
      </c>
      <c r="Z497" t="s">
        <v>60</v>
      </c>
      <c r="AA497" t="s">
        <v>7449</v>
      </c>
      <c r="AB497" t="s">
        <v>7450</v>
      </c>
      <c r="AC497" t="s">
        <v>7451</v>
      </c>
      <c r="AD497" t="s">
        <v>7452</v>
      </c>
      <c r="AE497" t="s">
        <v>7453</v>
      </c>
      <c r="AF497" t="s">
        <v>92</v>
      </c>
      <c r="AG497" t="s">
        <v>7454</v>
      </c>
      <c r="AH497" t="s">
        <v>7455</v>
      </c>
      <c r="AL497" t="s">
        <v>7456</v>
      </c>
      <c r="AM497" t="s">
        <v>7457</v>
      </c>
    </row>
    <row r="498" spans="1:39">
      <c r="A498" t="s">
        <v>7017</v>
      </c>
      <c r="B498" t="s">
        <v>7458</v>
      </c>
      <c r="C498" t="s">
        <v>41</v>
      </c>
      <c r="D498" t="s">
        <v>2716</v>
      </c>
      <c r="E498" t="s">
        <v>43</v>
      </c>
      <c r="F498" t="s">
        <v>44</v>
      </c>
      <c r="G498" t="s">
        <v>7459</v>
      </c>
      <c r="H498" t="s">
        <v>7460</v>
      </c>
      <c r="I498" t="s">
        <v>1681</v>
      </c>
      <c r="J498" t="s">
        <v>1738</v>
      </c>
      <c r="K498" t="s">
        <v>49</v>
      </c>
      <c r="L498" t="s">
        <v>50</v>
      </c>
      <c r="M498" t="s">
        <v>7461</v>
      </c>
      <c r="N498" t="s">
        <v>50</v>
      </c>
      <c r="O498" t="s">
        <v>7462</v>
      </c>
      <c r="P498" t="s">
        <v>7022</v>
      </c>
      <c r="Q498" t="s">
        <v>54</v>
      </c>
      <c r="R498" t="s">
        <v>80</v>
      </c>
      <c r="S498" t="s">
        <v>54</v>
      </c>
      <c r="T498" t="s">
        <v>1463</v>
      </c>
      <c r="U498" t="s">
        <v>7023</v>
      </c>
      <c r="V498" t="s">
        <v>7024</v>
      </c>
      <c r="W498" t="s">
        <v>84</v>
      </c>
      <c r="X498" t="s">
        <v>3232</v>
      </c>
      <c r="Y498" t="s">
        <v>158</v>
      </c>
      <c r="Z498" t="s">
        <v>60</v>
      </c>
      <c r="AA498" t="s">
        <v>7025</v>
      </c>
      <c r="AB498" t="s">
        <v>88</v>
      </c>
      <c r="AC498" t="s">
        <v>7026</v>
      </c>
      <c r="AD498" t="s">
        <v>7027</v>
      </c>
      <c r="AE498" t="s">
        <v>7025</v>
      </c>
      <c r="AF498" t="s">
        <v>88</v>
      </c>
      <c r="AG498" t="s">
        <v>7026</v>
      </c>
      <c r="AH498" t="s">
        <v>7027</v>
      </c>
      <c r="AI498" t="s">
        <v>69</v>
      </c>
      <c r="AL498" t="s">
        <v>7463</v>
      </c>
      <c r="AM498" t="s">
        <v>7464</v>
      </c>
    </row>
    <row r="499" spans="1:39">
      <c r="A499" t="s">
        <v>7465</v>
      </c>
      <c r="B499" t="s">
        <v>7466</v>
      </c>
      <c r="C499" t="s">
        <v>41</v>
      </c>
      <c r="D499" t="s">
        <v>2716</v>
      </c>
      <c r="E499" t="s">
        <v>43</v>
      </c>
      <c r="F499" t="s">
        <v>44</v>
      </c>
      <c r="G499" t="s">
        <v>7467</v>
      </c>
      <c r="H499" t="s">
        <v>7468</v>
      </c>
      <c r="I499" t="s">
        <v>1681</v>
      </c>
      <c r="J499" t="s">
        <v>1738</v>
      </c>
      <c r="K499" t="s">
        <v>49</v>
      </c>
      <c r="L499" t="s">
        <v>50</v>
      </c>
      <c r="M499" t="s">
        <v>7461</v>
      </c>
      <c r="N499" t="s">
        <v>50</v>
      </c>
      <c r="O499" t="s">
        <v>7469</v>
      </c>
      <c r="P499" t="s">
        <v>7470</v>
      </c>
      <c r="Q499" t="s">
        <v>54</v>
      </c>
      <c r="R499" t="s">
        <v>54</v>
      </c>
      <c r="S499" t="s">
        <v>54</v>
      </c>
      <c r="T499" t="s">
        <v>245</v>
      </c>
      <c r="V499" t="s">
        <v>7471</v>
      </c>
      <c r="X499" t="s">
        <v>7472</v>
      </c>
      <c r="Y499" t="s">
        <v>855</v>
      </c>
      <c r="Z499" t="s">
        <v>60</v>
      </c>
      <c r="AA499" t="s">
        <v>7473</v>
      </c>
      <c r="AB499" t="s">
        <v>1360</v>
      </c>
      <c r="AC499" t="s">
        <v>7474</v>
      </c>
      <c r="AD499" t="s">
        <v>7475</v>
      </c>
      <c r="AE499" t="s">
        <v>7473</v>
      </c>
      <c r="AF499" t="s">
        <v>1360</v>
      </c>
      <c r="AG499" t="s">
        <v>7474</v>
      </c>
      <c r="AH499" t="s">
        <v>7475</v>
      </c>
      <c r="AI499" t="s">
        <v>69</v>
      </c>
      <c r="AL499" t="s">
        <v>7476</v>
      </c>
      <c r="AM499" t="s">
        <v>7477</v>
      </c>
    </row>
    <row r="500" spans="1:39">
      <c r="A500" t="s">
        <v>7478</v>
      </c>
      <c r="B500" t="s">
        <v>7466</v>
      </c>
      <c r="C500" t="s">
        <v>41</v>
      </c>
      <c r="D500" t="s">
        <v>2716</v>
      </c>
      <c r="E500" t="s">
        <v>43</v>
      </c>
      <c r="F500" t="s">
        <v>44</v>
      </c>
      <c r="G500" t="s">
        <v>7479</v>
      </c>
      <c r="H500" t="s">
        <v>7480</v>
      </c>
      <c r="I500" t="s">
        <v>1681</v>
      </c>
      <c r="J500" t="s">
        <v>1738</v>
      </c>
      <c r="K500" t="s">
        <v>49</v>
      </c>
      <c r="L500" t="s">
        <v>50</v>
      </c>
      <c r="M500" t="s">
        <v>7461</v>
      </c>
      <c r="N500" t="s">
        <v>50</v>
      </c>
      <c r="O500" t="s">
        <v>7481</v>
      </c>
      <c r="P500" t="s">
        <v>7482</v>
      </c>
      <c r="Q500" t="s">
        <v>54</v>
      </c>
      <c r="R500" t="s">
        <v>54</v>
      </c>
      <c r="S500" t="s">
        <v>54</v>
      </c>
      <c r="T500" t="s">
        <v>1065</v>
      </c>
      <c r="U500" t="s">
        <v>7483</v>
      </c>
      <c r="V500" t="s">
        <v>4469</v>
      </c>
      <c r="X500" t="s">
        <v>590</v>
      </c>
      <c r="Y500" t="s">
        <v>59</v>
      </c>
      <c r="Z500" t="s">
        <v>60</v>
      </c>
      <c r="AA500" t="s">
        <v>7484</v>
      </c>
      <c r="AB500" t="s">
        <v>88</v>
      </c>
      <c r="AC500" t="s">
        <v>7485</v>
      </c>
      <c r="AD500" t="s">
        <v>7486</v>
      </c>
      <c r="AE500" t="s">
        <v>7487</v>
      </c>
      <c r="AF500" t="s">
        <v>7488</v>
      </c>
      <c r="AG500" t="s">
        <v>7485</v>
      </c>
      <c r="AH500" t="s">
        <v>7489</v>
      </c>
      <c r="AL500" t="s">
        <v>7490</v>
      </c>
      <c r="AM500" t="s">
        <v>7491</v>
      </c>
    </row>
    <row r="501" spans="1:39">
      <c r="A501" t="s">
        <v>1770</v>
      </c>
      <c r="B501" t="s">
        <v>7492</v>
      </c>
      <c r="C501" t="s">
        <v>41</v>
      </c>
      <c r="D501" t="s">
        <v>2716</v>
      </c>
      <c r="E501" t="s">
        <v>43</v>
      </c>
      <c r="F501" t="s">
        <v>44</v>
      </c>
      <c r="G501" t="s">
        <v>7493</v>
      </c>
      <c r="H501" t="s">
        <v>7494</v>
      </c>
      <c r="I501" t="s">
        <v>6470</v>
      </c>
      <c r="J501" t="s">
        <v>6263</v>
      </c>
      <c r="K501" t="s">
        <v>49</v>
      </c>
      <c r="L501" t="s">
        <v>50</v>
      </c>
      <c r="M501" t="s">
        <v>7495</v>
      </c>
      <c r="N501" t="s">
        <v>50</v>
      </c>
      <c r="O501" t="s">
        <v>2827</v>
      </c>
      <c r="P501" t="s">
        <v>1778</v>
      </c>
      <c r="Q501" t="s">
        <v>54</v>
      </c>
      <c r="R501" t="s">
        <v>54</v>
      </c>
      <c r="S501" t="s">
        <v>54</v>
      </c>
      <c r="T501" t="s">
        <v>6520</v>
      </c>
      <c r="U501" t="s">
        <v>1780</v>
      </c>
      <c r="V501" t="s">
        <v>1781</v>
      </c>
      <c r="X501" t="s">
        <v>1782</v>
      </c>
      <c r="Y501" t="s">
        <v>206</v>
      </c>
      <c r="Z501" t="s">
        <v>60</v>
      </c>
      <c r="AA501" t="s">
        <v>1783</v>
      </c>
      <c r="AB501" t="s">
        <v>62</v>
      </c>
      <c r="AC501" t="s">
        <v>1784</v>
      </c>
      <c r="AD501" t="s">
        <v>1785</v>
      </c>
      <c r="AE501" t="s">
        <v>7496</v>
      </c>
      <c r="AF501" t="s">
        <v>7497</v>
      </c>
      <c r="AG501" t="s">
        <v>1784</v>
      </c>
      <c r="AH501" t="s">
        <v>7498</v>
      </c>
      <c r="AL501" t="s">
        <v>7499</v>
      </c>
      <c r="AM501" t="s">
        <v>7500</v>
      </c>
    </row>
    <row r="502" spans="1:39">
      <c r="A502" t="s">
        <v>5091</v>
      </c>
      <c r="B502" t="s">
        <v>7492</v>
      </c>
      <c r="C502" t="s">
        <v>41</v>
      </c>
      <c r="D502" t="s">
        <v>2716</v>
      </c>
      <c r="E502" t="s">
        <v>43</v>
      </c>
      <c r="F502" t="s">
        <v>44</v>
      </c>
      <c r="G502" t="s">
        <v>7501</v>
      </c>
      <c r="H502" t="s">
        <v>7502</v>
      </c>
      <c r="I502" t="s">
        <v>6470</v>
      </c>
      <c r="J502" t="s">
        <v>6263</v>
      </c>
      <c r="K502" t="s">
        <v>49</v>
      </c>
      <c r="L502" t="s">
        <v>50</v>
      </c>
      <c r="M502" t="s">
        <v>7495</v>
      </c>
      <c r="N502" t="s">
        <v>50</v>
      </c>
      <c r="O502" t="s">
        <v>2757</v>
      </c>
      <c r="P502" t="s">
        <v>6544</v>
      </c>
      <c r="Q502" t="s">
        <v>54</v>
      </c>
      <c r="R502" t="s">
        <v>54</v>
      </c>
      <c r="S502" t="s">
        <v>54</v>
      </c>
      <c r="T502" t="s">
        <v>177</v>
      </c>
      <c r="U502" t="s">
        <v>5100</v>
      </c>
      <c r="V502" t="s">
        <v>5101</v>
      </c>
      <c r="X502" t="s">
        <v>5102</v>
      </c>
      <c r="Y502" t="s">
        <v>206</v>
      </c>
      <c r="Z502" t="s">
        <v>60</v>
      </c>
      <c r="AA502" t="s">
        <v>5104</v>
      </c>
      <c r="AB502" t="s">
        <v>5105</v>
      </c>
      <c r="AC502" t="s">
        <v>5106</v>
      </c>
      <c r="AD502" t="s">
        <v>5107</v>
      </c>
      <c r="AE502" t="s">
        <v>7503</v>
      </c>
      <c r="AF502" t="s">
        <v>7504</v>
      </c>
      <c r="AG502" t="s">
        <v>5106</v>
      </c>
      <c r="AH502" t="s">
        <v>7505</v>
      </c>
      <c r="AL502" t="s">
        <v>7506</v>
      </c>
      <c r="AM502" t="s">
        <v>7507</v>
      </c>
    </row>
    <row r="503" spans="1:39">
      <c r="A503" t="s">
        <v>7508</v>
      </c>
      <c r="B503" t="s">
        <v>7509</v>
      </c>
      <c r="C503" t="s">
        <v>41</v>
      </c>
      <c r="D503" t="s">
        <v>2716</v>
      </c>
      <c r="E503" t="s">
        <v>43</v>
      </c>
      <c r="F503" t="s">
        <v>44</v>
      </c>
      <c r="G503" t="s">
        <v>7510</v>
      </c>
      <c r="H503" t="s">
        <v>7511</v>
      </c>
      <c r="I503" t="s">
        <v>6470</v>
      </c>
      <c r="J503" t="s">
        <v>6263</v>
      </c>
      <c r="K503" t="s">
        <v>49</v>
      </c>
      <c r="L503" t="s">
        <v>50</v>
      </c>
      <c r="M503" t="s">
        <v>7512</v>
      </c>
      <c r="N503" t="s">
        <v>50</v>
      </c>
      <c r="O503" t="s">
        <v>7513</v>
      </c>
      <c r="P503" t="s">
        <v>7514</v>
      </c>
      <c r="Q503" t="s">
        <v>54</v>
      </c>
      <c r="R503" t="s">
        <v>54</v>
      </c>
      <c r="S503" t="s">
        <v>54</v>
      </c>
      <c r="T503" t="s">
        <v>2408</v>
      </c>
      <c r="V503" t="s">
        <v>7515</v>
      </c>
      <c r="X503" t="s">
        <v>7516</v>
      </c>
      <c r="Y503" t="s">
        <v>3058</v>
      </c>
      <c r="Z503" t="s">
        <v>60</v>
      </c>
      <c r="AA503" t="s">
        <v>7517</v>
      </c>
      <c r="AB503" t="s">
        <v>1049</v>
      </c>
      <c r="AC503" t="s">
        <v>7518</v>
      </c>
      <c r="AD503" t="s">
        <v>7519</v>
      </c>
      <c r="AE503" t="s">
        <v>7520</v>
      </c>
      <c r="AF503" t="s">
        <v>7521</v>
      </c>
      <c r="AG503" t="s">
        <v>7522</v>
      </c>
      <c r="AH503" t="s">
        <v>7523</v>
      </c>
      <c r="AI503" t="s">
        <v>69</v>
      </c>
      <c r="AL503" t="s">
        <v>7524</v>
      </c>
      <c r="AM503" t="s">
        <v>7525</v>
      </c>
    </row>
    <row r="504" spans="1:39">
      <c r="A504" t="s">
        <v>7526</v>
      </c>
      <c r="B504" t="s">
        <v>7527</v>
      </c>
      <c r="C504" t="s">
        <v>41</v>
      </c>
      <c r="D504" t="s">
        <v>2716</v>
      </c>
      <c r="E504" t="s">
        <v>43</v>
      </c>
      <c r="F504" t="s">
        <v>44</v>
      </c>
      <c r="G504" t="s">
        <v>7528</v>
      </c>
      <c r="H504" t="s">
        <v>7529</v>
      </c>
      <c r="I504" t="s">
        <v>6470</v>
      </c>
      <c r="J504" t="s">
        <v>6263</v>
      </c>
      <c r="K504" t="s">
        <v>49</v>
      </c>
      <c r="L504" t="s">
        <v>50</v>
      </c>
      <c r="M504" t="s">
        <v>7512</v>
      </c>
      <c r="N504" t="s">
        <v>50</v>
      </c>
      <c r="O504" t="s">
        <v>2757</v>
      </c>
      <c r="P504" t="s">
        <v>7530</v>
      </c>
      <c r="Q504" t="s">
        <v>54</v>
      </c>
      <c r="R504" t="s">
        <v>54</v>
      </c>
      <c r="S504" t="s">
        <v>54</v>
      </c>
      <c r="T504" t="s">
        <v>2408</v>
      </c>
      <c r="U504" t="s">
        <v>7531</v>
      </c>
      <c r="V504" t="s">
        <v>7532</v>
      </c>
      <c r="W504" t="s">
        <v>7533</v>
      </c>
      <c r="X504" t="s">
        <v>7534</v>
      </c>
      <c r="Y504" t="s">
        <v>1238</v>
      </c>
      <c r="Z504" t="s">
        <v>60</v>
      </c>
      <c r="AA504" t="s">
        <v>7535</v>
      </c>
      <c r="AB504" t="s">
        <v>62</v>
      </c>
      <c r="AC504" t="s">
        <v>7536</v>
      </c>
      <c r="AD504" t="s">
        <v>7537</v>
      </c>
      <c r="AE504" t="s">
        <v>7538</v>
      </c>
      <c r="AF504" t="s">
        <v>88</v>
      </c>
      <c r="AG504" t="s">
        <v>7536</v>
      </c>
      <c r="AH504" t="s">
        <v>7539</v>
      </c>
      <c r="AL504" t="s">
        <v>7540</v>
      </c>
      <c r="AM504" t="s">
        <v>7541</v>
      </c>
    </row>
    <row r="505" spans="1:39">
      <c r="A505" t="s">
        <v>7542</v>
      </c>
      <c r="B505" t="s">
        <v>7543</v>
      </c>
      <c r="C505" t="s">
        <v>41</v>
      </c>
      <c r="D505" t="s">
        <v>2716</v>
      </c>
      <c r="E505" t="s">
        <v>43</v>
      </c>
      <c r="F505" t="s">
        <v>44</v>
      </c>
      <c r="G505" t="s">
        <v>7544</v>
      </c>
      <c r="H505" t="s">
        <v>7545</v>
      </c>
      <c r="I505" t="s">
        <v>6470</v>
      </c>
      <c r="J505" t="s">
        <v>6263</v>
      </c>
      <c r="K505" t="s">
        <v>49</v>
      </c>
      <c r="L505" t="s">
        <v>50</v>
      </c>
      <c r="M505" t="s">
        <v>7512</v>
      </c>
      <c r="N505" t="s">
        <v>50</v>
      </c>
      <c r="O505" t="s">
        <v>7546</v>
      </c>
      <c r="P505" t="s">
        <v>7547</v>
      </c>
      <c r="Q505" t="s">
        <v>54</v>
      </c>
      <c r="R505" t="s">
        <v>80</v>
      </c>
      <c r="S505" t="s">
        <v>54</v>
      </c>
      <c r="T505" t="s">
        <v>421</v>
      </c>
      <c r="U505" t="s">
        <v>7548</v>
      </c>
      <c r="V505" t="s">
        <v>7549</v>
      </c>
      <c r="X505" t="s">
        <v>402</v>
      </c>
      <c r="Y505" t="s">
        <v>403</v>
      </c>
      <c r="Z505" t="s">
        <v>60</v>
      </c>
      <c r="AA505" t="s">
        <v>7550</v>
      </c>
      <c r="AB505" t="s">
        <v>88</v>
      </c>
      <c r="AC505" t="s">
        <v>7551</v>
      </c>
      <c r="AD505" t="s">
        <v>7552</v>
      </c>
      <c r="AE505" t="s">
        <v>7553</v>
      </c>
      <c r="AF505" t="s">
        <v>4331</v>
      </c>
      <c r="AG505" t="s">
        <v>7554</v>
      </c>
      <c r="AH505" t="s">
        <v>7555</v>
      </c>
      <c r="AI505" t="s">
        <v>69</v>
      </c>
      <c r="AL505" t="s">
        <v>7556</v>
      </c>
      <c r="AM505" t="s">
        <v>7557</v>
      </c>
    </row>
    <row r="506" spans="1:39">
      <c r="A506" t="s">
        <v>7558</v>
      </c>
      <c r="B506" t="s">
        <v>7559</v>
      </c>
      <c r="C506" t="s">
        <v>41</v>
      </c>
      <c r="D506" t="s">
        <v>2716</v>
      </c>
      <c r="E506" t="s">
        <v>43</v>
      </c>
      <c r="F506" t="s">
        <v>44</v>
      </c>
      <c r="G506" t="s">
        <v>7560</v>
      </c>
      <c r="H506" t="s">
        <v>7561</v>
      </c>
      <c r="I506" t="s">
        <v>6470</v>
      </c>
      <c r="J506" t="s">
        <v>6263</v>
      </c>
      <c r="K506" t="s">
        <v>49</v>
      </c>
      <c r="L506" t="s">
        <v>50</v>
      </c>
      <c r="M506" t="s">
        <v>7562</v>
      </c>
      <c r="N506" t="s">
        <v>50</v>
      </c>
      <c r="O506" t="s">
        <v>7311</v>
      </c>
      <c r="P506" t="s">
        <v>7563</v>
      </c>
      <c r="Q506" t="s">
        <v>54</v>
      </c>
      <c r="R506" t="s">
        <v>54</v>
      </c>
      <c r="S506" t="s">
        <v>54</v>
      </c>
      <c r="T506" t="s">
        <v>398</v>
      </c>
      <c r="U506" t="s">
        <v>7564</v>
      </c>
      <c r="V506" t="s">
        <v>7565</v>
      </c>
      <c r="X506" t="s">
        <v>7566</v>
      </c>
      <c r="Y506" t="s">
        <v>1262</v>
      </c>
      <c r="Z506" t="s">
        <v>60</v>
      </c>
      <c r="AA506" t="s">
        <v>7567</v>
      </c>
      <c r="AB506" t="s">
        <v>88</v>
      </c>
      <c r="AC506" t="s">
        <v>7568</v>
      </c>
      <c r="AD506" t="s">
        <v>7569</v>
      </c>
      <c r="AE506" t="s">
        <v>7570</v>
      </c>
      <c r="AF506" t="s">
        <v>7571</v>
      </c>
      <c r="AG506" t="s">
        <v>7572</v>
      </c>
      <c r="AH506" t="s">
        <v>7573</v>
      </c>
      <c r="AL506" t="s">
        <v>7574</v>
      </c>
      <c r="AM506" t="s">
        <v>7575</v>
      </c>
    </row>
    <row r="507" spans="1:39">
      <c r="A507" t="s">
        <v>4617</v>
      </c>
      <c r="B507" t="s">
        <v>7576</v>
      </c>
      <c r="C507" t="s">
        <v>41</v>
      </c>
      <c r="D507" t="s">
        <v>2716</v>
      </c>
      <c r="E507" t="s">
        <v>43</v>
      </c>
      <c r="F507" t="s">
        <v>44</v>
      </c>
      <c r="G507" t="s">
        <v>7577</v>
      </c>
      <c r="H507" t="s">
        <v>7578</v>
      </c>
      <c r="I507" t="s">
        <v>6470</v>
      </c>
      <c r="J507" t="s">
        <v>6263</v>
      </c>
      <c r="K507" t="s">
        <v>49</v>
      </c>
      <c r="L507" t="s">
        <v>50</v>
      </c>
      <c r="M507" t="s">
        <v>7562</v>
      </c>
      <c r="N507" t="s">
        <v>50</v>
      </c>
      <c r="O507" t="s">
        <v>2966</v>
      </c>
      <c r="P507" t="s">
        <v>4621</v>
      </c>
      <c r="Q507" t="s">
        <v>54</v>
      </c>
      <c r="R507" t="s">
        <v>54</v>
      </c>
      <c r="S507" t="s">
        <v>54</v>
      </c>
      <c r="T507" t="s">
        <v>398</v>
      </c>
      <c r="U507" t="s">
        <v>4622</v>
      </c>
      <c r="V507" t="s">
        <v>4623</v>
      </c>
      <c r="W507" t="s">
        <v>4624</v>
      </c>
      <c r="X507" t="s">
        <v>4625</v>
      </c>
      <c r="Y507" t="s">
        <v>549</v>
      </c>
      <c r="Z507" t="s">
        <v>60</v>
      </c>
      <c r="AA507" t="s">
        <v>4626</v>
      </c>
      <c r="AB507" t="s">
        <v>572</v>
      </c>
      <c r="AC507" t="s">
        <v>4627</v>
      </c>
      <c r="AD507" t="s">
        <v>4628</v>
      </c>
      <c r="AE507" t="s">
        <v>7258</v>
      </c>
      <c r="AF507" t="s">
        <v>7259</v>
      </c>
      <c r="AG507" t="s">
        <v>4627</v>
      </c>
      <c r="AH507" t="s">
        <v>7260</v>
      </c>
      <c r="AL507" t="s">
        <v>7579</v>
      </c>
      <c r="AM507" t="s">
        <v>7580</v>
      </c>
    </row>
    <row r="508" spans="1:39">
      <c r="A508" t="s">
        <v>2199</v>
      </c>
      <c r="B508" t="s">
        <v>7581</v>
      </c>
      <c r="C508" t="s">
        <v>41</v>
      </c>
      <c r="D508" t="s">
        <v>2716</v>
      </c>
      <c r="E508" t="s">
        <v>43</v>
      </c>
      <c r="F508" t="s">
        <v>44</v>
      </c>
      <c r="G508" t="s">
        <v>7582</v>
      </c>
      <c r="H508" t="s">
        <v>7583</v>
      </c>
      <c r="I508" t="s">
        <v>6470</v>
      </c>
      <c r="J508" t="s">
        <v>6263</v>
      </c>
      <c r="K508" t="s">
        <v>49</v>
      </c>
      <c r="L508" t="s">
        <v>50</v>
      </c>
      <c r="M508" t="s">
        <v>7562</v>
      </c>
      <c r="N508" t="s">
        <v>50</v>
      </c>
      <c r="O508" t="s">
        <v>3589</v>
      </c>
      <c r="P508" t="s">
        <v>2204</v>
      </c>
      <c r="Q508" t="s">
        <v>54</v>
      </c>
      <c r="R508" t="s">
        <v>54</v>
      </c>
      <c r="S508" t="s">
        <v>54</v>
      </c>
      <c r="T508" t="s">
        <v>2396</v>
      </c>
      <c r="U508" t="s">
        <v>2206</v>
      </c>
      <c r="V508" t="s">
        <v>2207</v>
      </c>
      <c r="W508" t="s">
        <v>888</v>
      </c>
      <c r="X508" t="s">
        <v>2208</v>
      </c>
      <c r="Y508" t="s">
        <v>293</v>
      </c>
      <c r="Z508" t="s">
        <v>60</v>
      </c>
      <c r="AA508" t="s">
        <v>7584</v>
      </c>
      <c r="AB508" t="s">
        <v>3413</v>
      </c>
      <c r="AC508" t="s">
        <v>7585</v>
      </c>
      <c r="AD508" t="s">
        <v>6873</v>
      </c>
      <c r="AE508" t="s">
        <v>7586</v>
      </c>
      <c r="AF508" t="s">
        <v>92</v>
      </c>
      <c r="AG508" t="s">
        <v>7587</v>
      </c>
      <c r="AH508" t="s">
        <v>7588</v>
      </c>
      <c r="AL508" t="s">
        <v>7589</v>
      </c>
      <c r="AM508" t="s">
        <v>7590</v>
      </c>
    </row>
    <row r="509" spans="1:39">
      <c r="A509" t="s">
        <v>7591</v>
      </c>
      <c r="B509" t="s">
        <v>7592</v>
      </c>
      <c r="C509" t="s">
        <v>41</v>
      </c>
      <c r="D509" t="s">
        <v>2716</v>
      </c>
      <c r="E509" t="s">
        <v>43</v>
      </c>
      <c r="F509" t="s">
        <v>44</v>
      </c>
      <c r="G509" t="s">
        <v>7593</v>
      </c>
      <c r="H509" t="s">
        <v>7594</v>
      </c>
      <c r="I509" t="s">
        <v>1681</v>
      </c>
      <c r="J509" t="s">
        <v>1738</v>
      </c>
      <c r="K509" t="s">
        <v>49</v>
      </c>
      <c r="L509" t="s">
        <v>50</v>
      </c>
      <c r="M509" t="s">
        <v>7595</v>
      </c>
      <c r="N509" t="s">
        <v>50</v>
      </c>
      <c r="O509" t="s">
        <v>2864</v>
      </c>
      <c r="P509" t="s">
        <v>7596</v>
      </c>
      <c r="Q509" t="s">
        <v>54</v>
      </c>
      <c r="R509" t="s">
        <v>54</v>
      </c>
      <c r="S509" t="s">
        <v>54</v>
      </c>
      <c r="T509" t="s">
        <v>3280</v>
      </c>
      <c r="U509" t="s">
        <v>7597</v>
      </c>
      <c r="V509" t="s">
        <v>7598</v>
      </c>
      <c r="X509" t="s">
        <v>7599</v>
      </c>
      <c r="Y509" t="s">
        <v>1238</v>
      </c>
      <c r="Z509" t="s">
        <v>60</v>
      </c>
      <c r="AA509" t="s">
        <v>7600</v>
      </c>
      <c r="AB509" t="s">
        <v>7601</v>
      </c>
      <c r="AC509" t="s">
        <v>7602</v>
      </c>
      <c r="AD509" t="s">
        <v>7603</v>
      </c>
      <c r="AE509" t="s">
        <v>7604</v>
      </c>
      <c r="AF509" t="s">
        <v>92</v>
      </c>
      <c r="AG509" t="s">
        <v>7602</v>
      </c>
      <c r="AH509" t="s">
        <v>7605</v>
      </c>
      <c r="AI509" t="s">
        <v>69</v>
      </c>
      <c r="AL509" t="s">
        <v>7606</v>
      </c>
      <c r="AM509" t="s">
        <v>7607</v>
      </c>
    </row>
    <row r="510" spans="1:39">
      <c r="A510" t="s">
        <v>6736</v>
      </c>
      <c r="B510" t="s">
        <v>7608</v>
      </c>
      <c r="C510" t="s">
        <v>41</v>
      </c>
      <c r="D510" t="s">
        <v>2716</v>
      </c>
      <c r="E510" t="s">
        <v>43</v>
      </c>
      <c r="F510" t="s">
        <v>44</v>
      </c>
      <c r="G510" t="s">
        <v>7609</v>
      </c>
      <c r="H510" t="s">
        <v>7610</v>
      </c>
      <c r="I510" t="s">
        <v>1681</v>
      </c>
      <c r="J510" t="s">
        <v>1738</v>
      </c>
      <c r="K510" t="s">
        <v>49</v>
      </c>
      <c r="L510" t="s">
        <v>50</v>
      </c>
      <c r="M510" t="s">
        <v>7595</v>
      </c>
      <c r="N510" t="s">
        <v>50</v>
      </c>
      <c r="O510" t="s">
        <v>7611</v>
      </c>
      <c r="P510" t="s">
        <v>6741</v>
      </c>
      <c r="Q510" t="s">
        <v>54</v>
      </c>
      <c r="R510" t="s">
        <v>54</v>
      </c>
      <c r="S510" t="s">
        <v>80</v>
      </c>
      <c r="T510" t="s">
        <v>2901</v>
      </c>
      <c r="U510" t="s">
        <v>6742</v>
      </c>
      <c r="V510" t="s">
        <v>6743</v>
      </c>
      <c r="X510" t="s">
        <v>6744</v>
      </c>
      <c r="Y510" t="s">
        <v>293</v>
      </c>
      <c r="Z510" t="s">
        <v>60</v>
      </c>
      <c r="AA510" t="s">
        <v>6745</v>
      </c>
      <c r="AB510" t="s">
        <v>3792</v>
      </c>
      <c r="AC510" t="s">
        <v>6746</v>
      </c>
      <c r="AD510" t="s">
        <v>6747</v>
      </c>
      <c r="AE510" t="s">
        <v>7612</v>
      </c>
      <c r="AF510" t="s">
        <v>6749</v>
      </c>
      <c r="AG510" t="s">
        <v>6746</v>
      </c>
      <c r="AH510" t="s">
        <v>7613</v>
      </c>
      <c r="AI510" t="s">
        <v>69</v>
      </c>
      <c r="AL510" t="s">
        <v>7614</v>
      </c>
      <c r="AM510" t="s">
        <v>7615</v>
      </c>
    </row>
    <row r="511" spans="1:39">
      <c r="A511" t="s">
        <v>7616</v>
      </c>
      <c r="B511" t="s">
        <v>7617</v>
      </c>
      <c r="C511" t="s">
        <v>41</v>
      </c>
      <c r="D511" t="s">
        <v>2716</v>
      </c>
      <c r="E511" t="s">
        <v>43</v>
      </c>
      <c r="F511" t="s">
        <v>44</v>
      </c>
      <c r="G511" t="s">
        <v>7618</v>
      </c>
      <c r="H511" t="s">
        <v>7619</v>
      </c>
      <c r="I511" t="s">
        <v>1681</v>
      </c>
      <c r="J511" t="s">
        <v>1738</v>
      </c>
      <c r="K511" t="s">
        <v>49</v>
      </c>
      <c r="L511" t="s">
        <v>50</v>
      </c>
      <c r="M511" t="s">
        <v>7595</v>
      </c>
      <c r="N511" t="s">
        <v>50</v>
      </c>
      <c r="O511" t="s">
        <v>7620</v>
      </c>
      <c r="P511" t="s">
        <v>7621</v>
      </c>
      <c r="Q511" t="s">
        <v>54</v>
      </c>
      <c r="R511" t="s">
        <v>54</v>
      </c>
      <c r="S511" t="s">
        <v>54</v>
      </c>
      <c r="T511" t="s">
        <v>483</v>
      </c>
      <c r="V511" t="s">
        <v>7622</v>
      </c>
      <c r="W511" t="s">
        <v>7623</v>
      </c>
      <c r="X511" t="s">
        <v>7114</v>
      </c>
      <c r="Y511" t="s">
        <v>6442</v>
      </c>
      <c r="Z511" t="s">
        <v>60</v>
      </c>
      <c r="AA511" t="s">
        <v>7624</v>
      </c>
      <c r="AB511" t="s">
        <v>7625</v>
      </c>
      <c r="AC511" t="s">
        <v>7626</v>
      </c>
      <c r="AD511" t="s">
        <v>7627</v>
      </c>
      <c r="AE511" t="s">
        <v>7628</v>
      </c>
      <c r="AF511" t="s">
        <v>4266</v>
      </c>
      <c r="AG511" t="s">
        <v>7626</v>
      </c>
      <c r="AH511" t="s">
        <v>7629</v>
      </c>
      <c r="AI511" t="s">
        <v>69</v>
      </c>
      <c r="AL511" t="s">
        <v>7630</v>
      </c>
      <c r="AM511" t="s">
        <v>7631</v>
      </c>
    </row>
    <row r="512" spans="1:39">
      <c r="A512" t="s">
        <v>7632</v>
      </c>
      <c r="B512" t="s">
        <v>7617</v>
      </c>
      <c r="C512" t="s">
        <v>41</v>
      </c>
      <c r="D512" t="s">
        <v>2716</v>
      </c>
      <c r="E512" t="s">
        <v>43</v>
      </c>
      <c r="F512" t="s">
        <v>44</v>
      </c>
      <c r="G512" t="s">
        <v>7633</v>
      </c>
      <c r="H512" t="s">
        <v>7634</v>
      </c>
      <c r="I512" t="s">
        <v>1681</v>
      </c>
      <c r="J512" t="s">
        <v>1738</v>
      </c>
      <c r="K512" t="s">
        <v>49</v>
      </c>
      <c r="L512" t="s">
        <v>50</v>
      </c>
      <c r="M512" t="s">
        <v>7595</v>
      </c>
      <c r="N512" t="s">
        <v>50</v>
      </c>
      <c r="O512" t="s">
        <v>7635</v>
      </c>
      <c r="P512" t="s">
        <v>7636</v>
      </c>
      <c r="Q512" t="s">
        <v>54</v>
      </c>
      <c r="R512" t="s">
        <v>54</v>
      </c>
      <c r="S512" t="s">
        <v>54</v>
      </c>
      <c r="T512" t="s">
        <v>375</v>
      </c>
      <c r="U512" t="s">
        <v>7637</v>
      </c>
      <c r="V512" t="s">
        <v>7638</v>
      </c>
      <c r="X512" t="s">
        <v>4921</v>
      </c>
      <c r="Y512" t="s">
        <v>2832</v>
      </c>
      <c r="Z512" t="s">
        <v>60</v>
      </c>
      <c r="AA512" t="s">
        <v>7639</v>
      </c>
      <c r="AB512" t="s">
        <v>88</v>
      </c>
      <c r="AC512" t="s">
        <v>7640</v>
      </c>
      <c r="AD512" t="s">
        <v>7641</v>
      </c>
      <c r="AE512" t="s">
        <v>7639</v>
      </c>
      <c r="AF512" t="s">
        <v>88</v>
      </c>
      <c r="AG512" t="s">
        <v>7640</v>
      </c>
      <c r="AH512" t="s">
        <v>7641</v>
      </c>
      <c r="AI512" t="s">
        <v>69</v>
      </c>
      <c r="AL512" t="s">
        <v>7642</v>
      </c>
      <c r="AM512" t="s">
        <v>7643</v>
      </c>
    </row>
    <row r="513" spans="1:39">
      <c r="A513" t="s">
        <v>5862</v>
      </c>
      <c r="B513" t="s">
        <v>7644</v>
      </c>
      <c r="C513" t="s">
        <v>41</v>
      </c>
      <c r="D513" t="s">
        <v>2716</v>
      </c>
      <c r="E513" t="s">
        <v>43</v>
      </c>
      <c r="F513" t="s">
        <v>44</v>
      </c>
      <c r="G513" t="s">
        <v>7645</v>
      </c>
      <c r="H513" t="s">
        <v>7646</v>
      </c>
      <c r="I513" t="s">
        <v>6470</v>
      </c>
      <c r="J513" t="s">
        <v>6263</v>
      </c>
      <c r="K513" t="s">
        <v>49</v>
      </c>
      <c r="L513" t="s">
        <v>50</v>
      </c>
      <c r="M513" t="s">
        <v>7647</v>
      </c>
      <c r="N513" t="s">
        <v>50</v>
      </c>
      <c r="O513" t="s">
        <v>3615</v>
      </c>
      <c r="P513" t="s">
        <v>5868</v>
      </c>
      <c r="Q513" t="s">
        <v>80</v>
      </c>
      <c r="R513" t="s">
        <v>54</v>
      </c>
      <c r="S513" t="s">
        <v>54</v>
      </c>
      <c r="T513" t="s">
        <v>421</v>
      </c>
      <c r="U513" t="s">
        <v>5869</v>
      </c>
      <c r="V513" t="s">
        <v>5870</v>
      </c>
      <c r="W513" t="s">
        <v>5871</v>
      </c>
      <c r="X513" t="s">
        <v>682</v>
      </c>
      <c r="Y513" t="s">
        <v>206</v>
      </c>
      <c r="Z513" t="s">
        <v>60</v>
      </c>
      <c r="AA513" t="s">
        <v>5876</v>
      </c>
      <c r="AB513" t="s">
        <v>5877</v>
      </c>
      <c r="AC513" t="s">
        <v>5874</v>
      </c>
      <c r="AD513" t="s">
        <v>5878</v>
      </c>
      <c r="AE513" t="s">
        <v>5872</v>
      </c>
      <c r="AF513" t="s">
        <v>5873</v>
      </c>
      <c r="AG513" t="s">
        <v>5874</v>
      </c>
      <c r="AH513" t="s">
        <v>5875</v>
      </c>
      <c r="AI513" t="s">
        <v>69</v>
      </c>
      <c r="AL513" t="s">
        <v>7648</v>
      </c>
      <c r="AM513" t="s">
        <v>7649</v>
      </c>
    </row>
    <row r="514" spans="1:39">
      <c r="A514" t="s">
        <v>7650</v>
      </c>
      <c r="B514" t="s">
        <v>7651</v>
      </c>
      <c r="C514" t="s">
        <v>41</v>
      </c>
      <c r="D514" t="s">
        <v>2716</v>
      </c>
      <c r="E514" t="s">
        <v>43</v>
      </c>
      <c r="F514" t="s">
        <v>44</v>
      </c>
      <c r="G514" t="s">
        <v>7652</v>
      </c>
      <c r="H514" t="s">
        <v>7653</v>
      </c>
      <c r="I514" t="s">
        <v>6470</v>
      </c>
      <c r="J514" t="s">
        <v>6263</v>
      </c>
      <c r="K514" t="s">
        <v>49</v>
      </c>
      <c r="L514" t="s">
        <v>50</v>
      </c>
      <c r="M514" t="s">
        <v>7647</v>
      </c>
      <c r="N514" t="s">
        <v>50</v>
      </c>
      <c r="O514" t="s">
        <v>7654</v>
      </c>
      <c r="P514" t="s">
        <v>7655</v>
      </c>
      <c r="Q514" t="s">
        <v>54</v>
      </c>
      <c r="R514" t="s">
        <v>54</v>
      </c>
      <c r="S514" t="s">
        <v>54</v>
      </c>
      <c r="T514" t="s">
        <v>1065</v>
      </c>
      <c r="U514" t="s">
        <v>7656</v>
      </c>
      <c r="V514" t="s">
        <v>7657</v>
      </c>
      <c r="X514" t="s">
        <v>7658</v>
      </c>
      <c r="Y514" t="s">
        <v>1167</v>
      </c>
      <c r="Z514" t="s">
        <v>60</v>
      </c>
      <c r="AA514" t="s">
        <v>7659</v>
      </c>
      <c r="AB514" t="s">
        <v>7660</v>
      </c>
      <c r="AC514" t="s">
        <v>7661</v>
      </c>
      <c r="AD514" t="s">
        <v>7662</v>
      </c>
      <c r="AE514" t="s">
        <v>7663</v>
      </c>
      <c r="AF514" t="s">
        <v>7664</v>
      </c>
      <c r="AG514" t="s">
        <v>7665</v>
      </c>
      <c r="AH514" t="s">
        <v>7666</v>
      </c>
      <c r="AI514" t="s">
        <v>69</v>
      </c>
      <c r="AL514" t="s">
        <v>7667</v>
      </c>
      <c r="AM514" t="s">
        <v>7668</v>
      </c>
    </row>
    <row r="515" spans="1:39">
      <c r="A515" t="s">
        <v>7669</v>
      </c>
      <c r="B515" t="s">
        <v>7670</v>
      </c>
      <c r="C515" t="s">
        <v>41</v>
      </c>
      <c r="D515" t="s">
        <v>2716</v>
      </c>
      <c r="E515" t="s">
        <v>43</v>
      </c>
      <c r="F515" t="s">
        <v>44</v>
      </c>
      <c r="G515" t="s">
        <v>7671</v>
      </c>
      <c r="H515" t="s">
        <v>7672</v>
      </c>
      <c r="I515" t="s">
        <v>1388</v>
      </c>
      <c r="J515" t="s">
        <v>7673</v>
      </c>
      <c r="K515" t="s">
        <v>49</v>
      </c>
      <c r="L515" t="s">
        <v>50</v>
      </c>
      <c r="M515" t="s">
        <v>7674</v>
      </c>
      <c r="N515" t="s">
        <v>50</v>
      </c>
      <c r="O515" t="s">
        <v>7675</v>
      </c>
      <c r="P515" t="s">
        <v>7676</v>
      </c>
      <c r="Q515" t="s">
        <v>54</v>
      </c>
      <c r="R515" t="s">
        <v>54</v>
      </c>
      <c r="S515" t="s">
        <v>54</v>
      </c>
      <c r="T515" t="s">
        <v>526</v>
      </c>
      <c r="U515" t="s">
        <v>7677</v>
      </c>
      <c r="V515" t="s">
        <v>7678</v>
      </c>
      <c r="X515" t="s">
        <v>1047</v>
      </c>
      <c r="Y515" t="s">
        <v>293</v>
      </c>
      <c r="Z515" t="s">
        <v>60</v>
      </c>
      <c r="AA515" t="s">
        <v>7679</v>
      </c>
      <c r="AB515" t="s">
        <v>88</v>
      </c>
      <c r="AC515" t="s">
        <v>7680</v>
      </c>
      <c r="AD515" t="s">
        <v>7681</v>
      </c>
      <c r="AE515" t="s">
        <v>7682</v>
      </c>
      <c r="AF515" t="s">
        <v>1747</v>
      </c>
      <c r="AG515" t="s">
        <v>7683</v>
      </c>
      <c r="AH515" t="s">
        <v>7684</v>
      </c>
      <c r="AI515" t="s">
        <v>69</v>
      </c>
      <c r="AL515" t="s">
        <v>7685</v>
      </c>
      <c r="AM515" t="s">
        <v>7686</v>
      </c>
    </row>
    <row r="516" spans="1:39">
      <c r="A516" t="s">
        <v>7687</v>
      </c>
      <c r="B516" t="s">
        <v>7688</v>
      </c>
      <c r="C516" t="s">
        <v>41</v>
      </c>
      <c r="D516" t="s">
        <v>2716</v>
      </c>
      <c r="E516" t="s">
        <v>43</v>
      </c>
      <c r="F516" t="s">
        <v>44</v>
      </c>
      <c r="G516" t="s">
        <v>7689</v>
      </c>
      <c r="H516" t="s">
        <v>7690</v>
      </c>
      <c r="I516" t="s">
        <v>1726</v>
      </c>
      <c r="J516" t="s">
        <v>7673</v>
      </c>
      <c r="K516" t="s">
        <v>49</v>
      </c>
      <c r="L516" t="s">
        <v>50</v>
      </c>
      <c r="M516" t="s">
        <v>7674</v>
      </c>
      <c r="N516" t="s">
        <v>50</v>
      </c>
      <c r="O516" t="s">
        <v>7691</v>
      </c>
      <c r="P516" t="s">
        <v>7692</v>
      </c>
      <c r="Q516" t="s">
        <v>54</v>
      </c>
      <c r="R516" t="s">
        <v>54</v>
      </c>
      <c r="S516" t="s">
        <v>54</v>
      </c>
      <c r="T516" t="s">
        <v>2226</v>
      </c>
      <c r="U516" t="s">
        <v>7693</v>
      </c>
      <c r="V516" t="s">
        <v>7694</v>
      </c>
      <c r="W516" t="s">
        <v>84</v>
      </c>
      <c r="X516" t="s">
        <v>854</v>
      </c>
      <c r="Y516" t="s">
        <v>855</v>
      </c>
      <c r="Z516" t="s">
        <v>7695</v>
      </c>
      <c r="AA516" t="s">
        <v>7696</v>
      </c>
      <c r="AB516" t="s">
        <v>6024</v>
      </c>
      <c r="AC516" t="s">
        <v>7697</v>
      </c>
      <c r="AD516" t="s">
        <v>7698</v>
      </c>
      <c r="AE516" t="s">
        <v>7699</v>
      </c>
      <c r="AF516" t="s">
        <v>92</v>
      </c>
      <c r="AG516" t="s">
        <v>7700</v>
      </c>
      <c r="AH516" t="s">
        <v>7701</v>
      </c>
      <c r="AL516" t="s">
        <v>7702</v>
      </c>
      <c r="AM516" t="s">
        <v>7703</v>
      </c>
    </row>
    <row r="517" spans="1:39">
      <c r="A517" t="s">
        <v>3202</v>
      </c>
      <c r="B517" t="s">
        <v>7704</v>
      </c>
      <c r="C517" t="s">
        <v>41</v>
      </c>
      <c r="D517" t="s">
        <v>2716</v>
      </c>
      <c r="E517" t="s">
        <v>43</v>
      </c>
      <c r="F517" t="s">
        <v>44</v>
      </c>
      <c r="G517" t="s">
        <v>7705</v>
      </c>
      <c r="H517" t="s">
        <v>7706</v>
      </c>
      <c r="I517" t="s">
        <v>1794</v>
      </c>
      <c r="J517" t="s">
        <v>7673</v>
      </c>
      <c r="K517" t="s">
        <v>49</v>
      </c>
      <c r="L517" t="s">
        <v>50</v>
      </c>
      <c r="M517" t="s">
        <v>7707</v>
      </c>
      <c r="N517" t="s">
        <v>50</v>
      </c>
      <c r="O517" t="s">
        <v>3262</v>
      </c>
      <c r="P517" t="s">
        <v>3208</v>
      </c>
      <c r="Q517" t="s">
        <v>54</v>
      </c>
      <c r="R517" t="s">
        <v>54</v>
      </c>
      <c r="S517" t="s">
        <v>54</v>
      </c>
      <c r="T517" t="s">
        <v>3209</v>
      </c>
      <c r="U517" t="s">
        <v>3210</v>
      </c>
      <c r="V517" t="s">
        <v>3211</v>
      </c>
      <c r="W517" t="s">
        <v>3212</v>
      </c>
      <c r="X517" t="s">
        <v>3213</v>
      </c>
      <c r="Y517" t="s">
        <v>1545</v>
      </c>
      <c r="Z517" t="s">
        <v>60</v>
      </c>
      <c r="AA517" t="s">
        <v>3214</v>
      </c>
      <c r="AB517" t="s">
        <v>62</v>
      </c>
      <c r="AC517" t="s">
        <v>3215</v>
      </c>
      <c r="AD517" t="s">
        <v>3216</v>
      </c>
      <c r="AE517" t="s">
        <v>5215</v>
      </c>
      <c r="AF517" t="s">
        <v>895</v>
      </c>
      <c r="AG517" t="s">
        <v>5216</v>
      </c>
      <c r="AH517" t="s">
        <v>5217</v>
      </c>
      <c r="AL517" t="s">
        <v>7708</v>
      </c>
      <c r="AM517" t="s">
        <v>7709</v>
      </c>
    </row>
    <row r="518" spans="1:39">
      <c r="A518" t="s">
        <v>7710</v>
      </c>
      <c r="B518" t="s">
        <v>7704</v>
      </c>
      <c r="C518" t="s">
        <v>41</v>
      </c>
      <c r="D518" t="s">
        <v>2716</v>
      </c>
      <c r="E518" t="s">
        <v>43</v>
      </c>
      <c r="F518" t="s">
        <v>44</v>
      </c>
      <c r="G518" t="s">
        <v>7711</v>
      </c>
      <c r="H518" t="s">
        <v>7712</v>
      </c>
      <c r="I518" t="s">
        <v>1794</v>
      </c>
      <c r="J518" t="s">
        <v>7673</v>
      </c>
      <c r="K518" t="s">
        <v>49</v>
      </c>
      <c r="L518" t="s">
        <v>50</v>
      </c>
      <c r="M518" t="s">
        <v>7707</v>
      </c>
      <c r="N518" t="s">
        <v>50</v>
      </c>
      <c r="O518" t="s">
        <v>2864</v>
      </c>
      <c r="P518" t="s">
        <v>7713</v>
      </c>
      <c r="Q518" t="s">
        <v>54</v>
      </c>
      <c r="R518" t="s">
        <v>54</v>
      </c>
      <c r="S518" t="s">
        <v>54</v>
      </c>
      <c r="T518" t="s">
        <v>245</v>
      </c>
      <c r="U518" t="s">
        <v>7714</v>
      </c>
      <c r="V518" t="s">
        <v>7715</v>
      </c>
      <c r="X518" t="s">
        <v>548</v>
      </c>
      <c r="Y518" t="s">
        <v>549</v>
      </c>
      <c r="Z518" t="s">
        <v>60</v>
      </c>
      <c r="AA518" t="s">
        <v>7716</v>
      </c>
      <c r="AB518" t="s">
        <v>7625</v>
      </c>
      <c r="AC518" t="s">
        <v>7717</v>
      </c>
      <c r="AD518" t="s">
        <v>7718</v>
      </c>
      <c r="AE518" t="s">
        <v>7719</v>
      </c>
      <c r="AF518" t="s">
        <v>92</v>
      </c>
      <c r="AG518" t="s">
        <v>7720</v>
      </c>
      <c r="AH518" t="s">
        <v>7721</v>
      </c>
      <c r="AI518" t="s">
        <v>69</v>
      </c>
      <c r="AL518" t="s">
        <v>7722</v>
      </c>
      <c r="AM518" t="s">
        <v>7723</v>
      </c>
    </row>
    <row r="519" spans="1:39">
      <c r="A519" t="s">
        <v>7724</v>
      </c>
      <c r="B519" t="s">
        <v>7725</v>
      </c>
      <c r="C519" t="s">
        <v>41</v>
      </c>
      <c r="D519" t="s">
        <v>2716</v>
      </c>
      <c r="E519" t="s">
        <v>43</v>
      </c>
      <c r="F519" t="s">
        <v>44</v>
      </c>
      <c r="G519" t="s">
        <v>7726</v>
      </c>
      <c r="H519" t="s">
        <v>7727</v>
      </c>
      <c r="I519" t="s">
        <v>2326</v>
      </c>
      <c r="J519" t="s">
        <v>7673</v>
      </c>
      <c r="K519" t="s">
        <v>49</v>
      </c>
      <c r="L519" t="s">
        <v>50</v>
      </c>
      <c r="M519" t="s">
        <v>7728</v>
      </c>
      <c r="N519" t="s">
        <v>50</v>
      </c>
      <c r="O519" t="s">
        <v>3731</v>
      </c>
      <c r="P519" t="s">
        <v>7729</v>
      </c>
      <c r="Q519" t="s">
        <v>54</v>
      </c>
      <c r="R519" t="s">
        <v>54</v>
      </c>
      <c r="S519" t="s">
        <v>80</v>
      </c>
      <c r="T519" t="s">
        <v>2116</v>
      </c>
      <c r="U519" t="s">
        <v>7730</v>
      </c>
      <c r="V519" t="s">
        <v>7731</v>
      </c>
      <c r="X519" t="s">
        <v>6057</v>
      </c>
      <c r="Y519" t="s">
        <v>3022</v>
      </c>
      <c r="Z519" t="s">
        <v>60</v>
      </c>
      <c r="AA519" t="s">
        <v>7732</v>
      </c>
      <c r="AB519" t="s">
        <v>88</v>
      </c>
      <c r="AC519" t="s">
        <v>7733</v>
      </c>
      <c r="AD519" t="s">
        <v>7734</v>
      </c>
      <c r="AE519" t="s">
        <v>7735</v>
      </c>
      <c r="AF519" t="s">
        <v>7736</v>
      </c>
      <c r="AG519" t="s">
        <v>7733</v>
      </c>
      <c r="AH519" t="s">
        <v>7737</v>
      </c>
      <c r="AI519" t="s">
        <v>69</v>
      </c>
      <c r="AL519" t="s">
        <v>7738</v>
      </c>
      <c r="AM519" t="s">
        <v>7739</v>
      </c>
    </row>
    <row r="520" spans="1:39">
      <c r="A520" t="s">
        <v>577</v>
      </c>
      <c r="B520" t="s">
        <v>7740</v>
      </c>
      <c r="C520" t="s">
        <v>41</v>
      </c>
      <c r="D520" t="s">
        <v>2716</v>
      </c>
      <c r="E520" t="s">
        <v>43</v>
      </c>
      <c r="F520" t="s">
        <v>44</v>
      </c>
      <c r="G520" t="s">
        <v>7741</v>
      </c>
      <c r="H520" t="s">
        <v>7742</v>
      </c>
      <c r="I520" t="s">
        <v>2326</v>
      </c>
      <c r="J520" t="s">
        <v>7673</v>
      </c>
      <c r="K520" t="s">
        <v>49</v>
      </c>
      <c r="L520" t="s">
        <v>50</v>
      </c>
      <c r="M520" t="s">
        <v>7728</v>
      </c>
      <c r="N520" t="s">
        <v>50</v>
      </c>
      <c r="O520" t="s">
        <v>3825</v>
      </c>
      <c r="P520" t="s">
        <v>587</v>
      </c>
      <c r="Q520" t="s">
        <v>54</v>
      </c>
      <c r="R520" t="s">
        <v>54</v>
      </c>
      <c r="S520" t="s">
        <v>54</v>
      </c>
      <c r="T520" t="s">
        <v>3035</v>
      </c>
      <c r="U520" t="s">
        <v>589</v>
      </c>
      <c r="V520" t="s">
        <v>59</v>
      </c>
      <c r="X520" t="s">
        <v>590</v>
      </c>
      <c r="Y520" t="s">
        <v>59</v>
      </c>
      <c r="Z520" t="s">
        <v>591</v>
      </c>
      <c r="AA520" t="s">
        <v>3162</v>
      </c>
      <c r="AB520" t="s">
        <v>133</v>
      </c>
      <c r="AC520" t="s">
        <v>593</v>
      </c>
      <c r="AD520" t="s">
        <v>594</v>
      </c>
      <c r="AE520" t="s">
        <v>7743</v>
      </c>
      <c r="AF520" t="s">
        <v>765</v>
      </c>
      <c r="AG520" t="s">
        <v>593</v>
      </c>
      <c r="AH520" t="s">
        <v>7744</v>
      </c>
      <c r="AI520" t="s">
        <v>69</v>
      </c>
      <c r="AL520" t="s">
        <v>7745</v>
      </c>
      <c r="AM520" t="s">
        <v>7746</v>
      </c>
    </row>
    <row r="521" spans="1:39">
      <c r="A521" t="s">
        <v>7747</v>
      </c>
      <c r="B521" t="s">
        <v>7748</v>
      </c>
      <c r="C521" t="s">
        <v>41</v>
      </c>
      <c r="D521" t="s">
        <v>2716</v>
      </c>
      <c r="E521" t="s">
        <v>43</v>
      </c>
      <c r="F521" t="s">
        <v>44</v>
      </c>
      <c r="G521" t="s">
        <v>7749</v>
      </c>
      <c r="H521" t="s">
        <v>7750</v>
      </c>
      <c r="I521" t="s">
        <v>2326</v>
      </c>
      <c r="J521" t="s">
        <v>7673</v>
      </c>
      <c r="K521" t="s">
        <v>49</v>
      </c>
      <c r="L521" t="s">
        <v>50</v>
      </c>
      <c r="M521" t="s">
        <v>7728</v>
      </c>
      <c r="N521" t="s">
        <v>50</v>
      </c>
      <c r="O521" t="s">
        <v>2757</v>
      </c>
      <c r="P521" t="s">
        <v>7751</v>
      </c>
      <c r="Q521" t="s">
        <v>54</v>
      </c>
      <c r="R521" t="s">
        <v>54</v>
      </c>
      <c r="S521" t="s">
        <v>54</v>
      </c>
      <c r="T521" t="s">
        <v>7752</v>
      </c>
      <c r="U521" t="s">
        <v>7753</v>
      </c>
      <c r="V521" t="s">
        <v>7754</v>
      </c>
      <c r="X521" t="s">
        <v>4661</v>
      </c>
      <c r="Y521" t="s">
        <v>1394</v>
      </c>
      <c r="Z521" t="s">
        <v>60</v>
      </c>
      <c r="AA521" t="s">
        <v>7755</v>
      </c>
      <c r="AB521" t="s">
        <v>318</v>
      </c>
      <c r="AC521" t="s">
        <v>7756</v>
      </c>
      <c r="AD521" t="s">
        <v>7757</v>
      </c>
      <c r="AE521" t="s">
        <v>7758</v>
      </c>
      <c r="AF521" t="s">
        <v>1649</v>
      </c>
      <c r="AG521" t="s">
        <v>7759</v>
      </c>
      <c r="AH521" t="s">
        <v>7760</v>
      </c>
      <c r="AI521" t="s">
        <v>69</v>
      </c>
      <c r="AL521" t="s">
        <v>7761</v>
      </c>
      <c r="AM521" t="s">
        <v>7762</v>
      </c>
    </row>
    <row r="522" spans="1:39">
      <c r="A522" t="s">
        <v>1083</v>
      </c>
      <c r="B522" t="s">
        <v>7763</v>
      </c>
      <c r="C522" t="s">
        <v>41</v>
      </c>
      <c r="D522" t="s">
        <v>2716</v>
      </c>
      <c r="E522" t="s">
        <v>43</v>
      </c>
      <c r="F522" t="s">
        <v>44</v>
      </c>
      <c r="G522" t="s">
        <v>7764</v>
      </c>
      <c r="H522" t="s">
        <v>7765</v>
      </c>
      <c r="I522" t="s">
        <v>1708</v>
      </c>
      <c r="J522" t="s">
        <v>7673</v>
      </c>
      <c r="K522" t="s">
        <v>49</v>
      </c>
      <c r="L522" t="s">
        <v>50</v>
      </c>
      <c r="M522" t="s">
        <v>7766</v>
      </c>
      <c r="N522" t="s">
        <v>50</v>
      </c>
      <c r="O522" t="s">
        <v>2807</v>
      </c>
      <c r="P522" t="s">
        <v>1089</v>
      </c>
      <c r="Q522" t="s">
        <v>54</v>
      </c>
      <c r="R522" t="s">
        <v>54</v>
      </c>
      <c r="S522" t="s">
        <v>54</v>
      </c>
      <c r="T522" t="s">
        <v>2355</v>
      </c>
      <c r="U522" t="s">
        <v>1090</v>
      </c>
      <c r="V522" t="s">
        <v>1091</v>
      </c>
      <c r="X522" t="s">
        <v>1092</v>
      </c>
      <c r="Y522" t="s">
        <v>1093</v>
      </c>
      <c r="Z522" t="s">
        <v>60</v>
      </c>
      <c r="AA522" t="s">
        <v>5783</v>
      </c>
      <c r="AB522" t="s">
        <v>88</v>
      </c>
      <c r="AC522" t="s">
        <v>1095</v>
      </c>
      <c r="AD522" t="s">
        <v>1096</v>
      </c>
      <c r="AE522" t="s">
        <v>7767</v>
      </c>
      <c r="AF522" t="s">
        <v>92</v>
      </c>
      <c r="AG522" t="s">
        <v>1095</v>
      </c>
      <c r="AH522" t="s">
        <v>7768</v>
      </c>
      <c r="AI522" t="s">
        <v>69</v>
      </c>
      <c r="AL522" t="s">
        <v>7769</v>
      </c>
      <c r="AM522" t="s">
        <v>7770</v>
      </c>
    </row>
    <row r="523" spans="1:39">
      <c r="A523" t="s">
        <v>7771</v>
      </c>
      <c r="B523" t="s">
        <v>7772</v>
      </c>
      <c r="C523" t="s">
        <v>41</v>
      </c>
      <c r="D523" t="s">
        <v>2716</v>
      </c>
      <c r="E523" t="s">
        <v>43</v>
      </c>
      <c r="F523" t="s">
        <v>44</v>
      </c>
      <c r="G523" t="s">
        <v>7773</v>
      </c>
      <c r="H523" t="s">
        <v>7774</v>
      </c>
      <c r="I523" t="s">
        <v>1388</v>
      </c>
      <c r="J523" t="s">
        <v>7673</v>
      </c>
      <c r="K523" t="s">
        <v>49</v>
      </c>
      <c r="L523" t="s">
        <v>50</v>
      </c>
      <c r="M523" t="s">
        <v>7766</v>
      </c>
      <c r="N523" t="s">
        <v>50</v>
      </c>
      <c r="O523" t="s">
        <v>2807</v>
      </c>
      <c r="P523" t="s">
        <v>7775</v>
      </c>
      <c r="Q523" t="s">
        <v>54</v>
      </c>
      <c r="R523" t="s">
        <v>54</v>
      </c>
      <c r="S523" t="s">
        <v>54</v>
      </c>
      <c r="T523" t="s">
        <v>1596</v>
      </c>
      <c r="U523" t="s">
        <v>7776</v>
      </c>
      <c r="V523" t="s">
        <v>7777</v>
      </c>
      <c r="X523" t="s">
        <v>5020</v>
      </c>
      <c r="Y523" t="s">
        <v>206</v>
      </c>
      <c r="Z523" t="s">
        <v>60</v>
      </c>
      <c r="AA523" t="s">
        <v>7778</v>
      </c>
      <c r="AB523" t="s">
        <v>318</v>
      </c>
      <c r="AC523" t="s">
        <v>7779</v>
      </c>
      <c r="AD523" t="s">
        <v>7780</v>
      </c>
      <c r="AE523" t="s">
        <v>7781</v>
      </c>
      <c r="AF523" t="s">
        <v>448</v>
      </c>
      <c r="AG523" t="s">
        <v>7779</v>
      </c>
      <c r="AH523" t="s">
        <v>7782</v>
      </c>
      <c r="AI523" t="s">
        <v>69</v>
      </c>
      <c r="AL523" t="s">
        <v>7783</v>
      </c>
      <c r="AM523" t="s">
        <v>7784</v>
      </c>
    </row>
    <row r="524" spans="1:39">
      <c r="A524" t="s">
        <v>4670</v>
      </c>
      <c r="B524" t="s">
        <v>7785</v>
      </c>
      <c r="C524" t="s">
        <v>41</v>
      </c>
      <c r="D524" t="s">
        <v>2716</v>
      </c>
      <c r="E524" t="s">
        <v>43</v>
      </c>
      <c r="F524" t="s">
        <v>44</v>
      </c>
      <c r="G524" t="s">
        <v>7786</v>
      </c>
      <c r="H524" t="s">
        <v>7787</v>
      </c>
      <c r="I524" t="s">
        <v>1388</v>
      </c>
      <c r="J524" t="s">
        <v>7673</v>
      </c>
      <c r="K524" t="s">
        <v>49</v>
      </c>
      <c r="L524" t="s">
        <v>50</v>
      </c>
      <c r="M524" t="s">
        <v>7788</v>
      </c>
      <c r="N524" t="s">
        <v>50</v>
      </c>
      <c r="O524" t="s">
        <v>2864</v>
      </c>
      <c r="P524" t="s">
        <v>4678</v>
      </c>
      <c r="Q524" t="s">
        <v>54</v>
      </c>
      <c r="R524" t="s">
        <v>54</v>
      </c>
      <c r="S524" t="s">
        <v>54</v>
      </c>
      <c r="T524" t="s">
        <v>483</v>
      </c>
      <c r="U524" t="s">
        <v>4679</v>
      </c>
      <c r="V524" t="s">
        <v>4680</v>
      </c>
      <c r="X524" t="s">
        <v>4681</v>
      </c>
      <c r="Y524" t="s">
        <v>131</v>
      </c>
      <c r="Z524" t="s">
        <v>60</v>
      </c>
      <c r="AA524" t="s">
        <v>7789</v>
      </c>
      <c r="AB524" t="s">
        <v>88</v>
      </c>
      <c r="AC524" t="s">
        <v>4683</v>
      </c>
      <c r="AD524" t="s">
        <v>4684</v>
      </c>
      <c r="AE524" t="s">
        <v>7789</v>
      </c>
      <c r="AF524" t="s">
        <v>88</v>
      </c>
      <c r="AG524" t="s">
        <v>4683</v>
      </c>
      <c r="AH524" t="s">
        <v>4684</v>
      </c>
      <c r="AL524" t="s">
        <v>7790</v>
      </c>
      <c r="AM524" t="s">
        <v>7791</v>
      </c>
    </row>
    <row r="525" spans="1:39">
      <c r="A525" t="s">
        <v>3088</v>
      </c>
      <c r="B525" t="s">
        <v>7785</v>
      </c>
      <c r="C525" t="s">
        <v>41</v>
      </c>
      <c r="D525" t="s">
        <v>2716</v>
      </c>
      <c r="E525" t="s">
        <v>43</v>
      </c>
      <c r="F525" t="s">
        <v>44</v>
      </c>
      <c r="G525" t="s">
        <v>7792</v>
      </c>
      <c r="H525" t="s">
        <v>7793</v>
      </c>
      <c r="I525" t="s">
        <v>1708</v>
      </c>
      <c r="J525" t="s">
        <v>7673</v>
      </c>
      <c r="K525" t="s">
        <v>49</v>
      </c>
      <c r="L525" t="s">
        <v>50</v>
      </c>
      <c r="M525" t="s">
        <v>7788</v>
      </c>
      <c r="N525" t="s">
        <v>50</v>
      </c>
      <c r="O525" t="s">
        <v>6107</v>
      </c>
      <c r="P525" t="s">
        <v>3093</v>
      </c>
      <c r="Q525" t="s">
        <v>54</v>
      </c>
      <c r="R525" t="s">
        <v>54</v>
      </c>
      <c r="S525" t="s">
        <v>54</v>
      </c>
      <c r="T525" t="s">
        <v>3192</v>
      </c>
      <c r="U525" t="s">
        <v>3095</v>
      </c>
      <c r="V525" t="s">
        <v>3096</v>
      </c>
      <c r="W525" t="s">
        <v>3097</v>
      </c>
      <c r="X525" t="s">
        <v>3098</v>
      </c>
      <c r="Y525" t="s">
        <v>549</v>
      </c>
      <c r="Z525" t="s">
        <v>60</v>
      </c>
      <c r="AA525" t="s">
        <v>7794</v>
      </c>
      <c r="AB525" t="s">
        <v>88</v>
      </c>
      <c r="AC525" t="s">
        <v>7795</v>
      </c>
      <c r="AD525" t="s">
        <v>7796</v>
      </c>
      <c r="AE525" t="s">
        <v>7797</v>
      </c>
      <c r="AF525" t="s">
        <v>3326</v>
      </c>
      <c r="AG525" t="s">
        <v>7795</v>
      </c>
      <c r="AH525" t="s">
        <v>7798</v>
      </c>
      <c r="AL525" t="s">
        <v>7799</v>
      </c>
      <c r="AM525" t="s">
        <v>7800</v>
      </c>
    </row>
    <row r="526" spans="1:39">
      <c r="A526" t="s">
        <v>4573</v>
      </c>
      <c r="B526" t="s">
        <v>7801</v>
      </c>
      <c r="C526" t="s">
        <v>41</v>
      </c>
      <c r="D526" t="s">
        <v>2716</v>
      </c>
      <c r="E526" t="s">
        <v>43</v>
      </c>
      <c r="F526" t="s">
        <v>44</v>
      </c>
      <c r="G526" t="s">
        <v>7802</v>
      </c>
      <c r="H526" t="s">
        <v>7803</v>
      </c>
      <c r="I526" t="s">
        <v>1388</v>
      </c>
      <c r="J526" t="s">
        <v>7673</v>
      </c>
      <c r="K526" t="s">
        <v>49</v>
      </c>
      <c r="L526" t="s">
        <v>50</v>
      </c>
      <c r="M526" t="s">
        <v>7804</v>
      </c>
      <c r="N526" t="s">
        <v>50</v>
      </c>
      <c r="O526" t="s">
        <v>2757</v>
      </c>
      <c r="P526" t="s">
        <v>4579</v>
      </c>
      <c r="Q526" t="s">
        <v>54</v>
      </c>
      <c r="R526" t="s">
        <v>54</v>
      </c>
      <c r="S526" t="s">
        <v>54</v>
      </c>
      <c r="T526" t="s">
        <v>483</v>
      </c>
      <c r="V526" t="s">
        <v>4580</v>
      </c>
      <c r="X526" t="s">
        <v>486</v>
      </c>
      <c r="Y526" t="s">
        <v>487</v>
      </c>
      <c r="Z526" t="s">
        <v>60</v>
      </c>
      <c r="AA526" t="s">
        <v>4581</v>
      </c>
      <c r="AB526" t="s">
        <v>3858</v>
      </c>
      <c r="AC526" t="s">
        <v>4582</v>
      </c>
      <c r="AD526" t="s">
        <v>4583</v>
      </c>
      <c r="AE526" t="s">
        <v>7805</v>
      </c>
      <c r="AF526" t="s">
        <v>4585</v>
      </c>
      <c r="AG526" t="s">
        <v>7806</v>
      </c>
      <c r="AH526" t="s">
        <v>7807</v>
      </c>
      <c r="AI526" t="s">
        <v>69</v>
      </c>
      <c r="AL526" t="s">
        <v>7808</v>
      </c>
      <c r="AM526" t="s">
        <v>7809</v>
      </c>
    </row>
    <row r="527" spans="1:39">
      <c r="A527" t="s">
        <v>7591</v>
      </c>
      <c r="B527" t="s">
        <v>7810</v>
      </c>
      <c r="C527" t="s">
        <v>41</v>
      </c>
      <c r="D527" t="s">
        <v>2716</v>
      </c>
      <c r="E527" t="s">
        <v>43</v>
      </c>
      <c r="F527" t="s">
        <v>44</v>
      </c>
      <c r="G527" t="s">
        <v>7811</v>
      </c>
      <c r="H527" t="s">
        <v>7812</v>
      </c>
      <c r="I527" t="s">
        <v>961</v>
      </c>
      <c r="J527" t="s">
        <v>7673</v>
      </c>
      <c r="K527" t="s">
        <v>49</v>
      </c>
      <c r="L527" t="s">
        <v>50</v>
      </c>
      <c r="M527" t="s">
        <v>7804</v>
      </c>
      <c r="N527" t="s">
        <v>50</v>
      </c>
      <c r="O527" t="s">
        <v>2864</v>
      </c>
      <c r="P527" t="s">
        <v>7596</v>
      </c>
      <c r="Q527" t="s">
        <v>54</v>
      </c>
      <c r="R527" t="s">
        <v>54</v>
      </c>
      <c r="S527" t="s">
        <v>54</v>
      </c>
      <c r="T527" t="s">
        <v>3280</v>
      </c>
      <c r="U527" t="s">
        <v>7597</v>
      </c>
      <c r="V527" t="s">
        <v>7598</v>
      </c>
      <c r="X527" t="s">
        <v>7599</v>
      </c>
      <c r="Y527" t="s">
        <v>1238</v>
      </c>
      <c r="Z527" t="s">
        <v>60</v>
      </c>
      <c r="AA527" t="s">
        <v>7600</v>
      </c>
      <c r="AB527" t="s">
        <v>7601</v>
      </c>
      <c r="AC527" t="s">
        <v>7602</v>
      </c>
      <c r="AD527" t="s">
        <v>7603</v>
      </c>
      <c r="AE527" t="s">
        <v>7813</v>
      </c>
      <c r="AF527" t="s">
        <v>92</v>
      </c>
      <c r="AG527" t="s">
        <v>7602</v>
      </c>
      <c r="AH527" t="s">
        <v>7814</v>
      </c>
      <c r="AI527" t="s">
        <v>69</v>
      </c>
      <c r="AL527" t="s">
        <v>7815</v>
      </c>
      <c r="AM527" t="s">
        <v>7816</v>
      </c>
    </row>
    <row r="528" spans="1:39">
      <c r="A528" t="s">
        <v>7817</v>
      </c>
      <c r="B528" t="s">
        <v>7818</v>
      </c>
      <c r="C528" t="s">
        <v>41</v>
      </c>
      <c r="D528" t="s">
        <v>2716</v>
      </c>
      <c r="E528" t="s">
        <v>43</v>
      </c>
      <c r="F528" t="s">
        <v>44</v>
      </c>
      <c r="G528" t="s">
        <v>7819</v>
      </c>
      <c r="H528" t="s">
        <v>7820</v>
      </c>
      <c r="I528" t="s">
        <v>1388</v>
      </c>
      <c r="J528" t="s">
        <v>7673</v>
      </c>
      <c r="K528" t="s">
        <v>49</v>
      </c>
      <c r="L528" t="s">
        <v>50</v>
      </c>
      <c r="M528" t="s">
        <v>7804</v>
      </c>
      <c r="N528" t="s">
        <v>50</v>
      </c>
      <c r="O528" t="s">
        <v>7821</v>
      </c>
      <c r="P528" t="s">
        <v>7822</v>
      </c>
      <c r="Q528" t="s">
        <v>54</v>
      </c>
      <c r="R528" t="s">
        <v>54</v>
      </c>
      <c r="S528" t="s">
        <v>54</v>
      </c>
      <c r="T528" t="s">
        <v>483</v>
      </c>
      <c r="U528" t="s">
        <v>7823</v>
      </c>
      <c r="V528" t="s">
        <v>7824</v>
      </c>
      <c r="W528" t="s">
        <v>7825</v>
      </c>
      <c r="X528" t="s">
        <v>7826</v>
      </c>
      <c r="Y528" t="s">
        <v>59</v>
      </c>
      <c r="Z528" t="s">
        <v>60</v>
      </c>
      <c r="AA528" t="s">
        <v>7827</v>
      </c>
      <c r="AB528" t="s">
        <v>572</v>
      </c>
      <c r="AC528" t="s">
        <v>7828</v>
      </c>
      <c r="AD528" t="s">
        <v>7829</v>
      </c>
      <c r="AE528" t="s">
        <v>7830</v>
      </c>
      <c r="AF528" t="s">
        <v>7831</v>
      </c>
      <c r="AG528" t="s">
        <v>7828</v>
      </c>
      <c r="AH528" t="s">
        <v>7829</v>
      </c>
      <c r="AL528" t="s">
        <v>7832</v>
      </c>
      <c r="AM528" t="s">
        <v>7833</v>
      </c>
    </row>
    <row r="529" spans="1:39">
      <c r="A529" t="s">
        <v>7834</v>
      </c>
      <c r="B529" t="s">
        <v>7835</v>
      </c>
      <c r="C529" t="s">
        <v>41</v>
      </c>
      <c r="D529" t="s">
        <v>2716</v>
      </c>
      <c r="E529" t="s">
        <v>43</v>
      </c>
      <c r="F529" t="s">
        <v>44</v>
      </c>
      <c r="G529" t="s">
        <v>7836</v>
      </c>
      <c r="H529" t="s">
        <v>7837</v>
      </c>
      <c r="I529" t="s">
        <v>3206</v>
      </c>
      <c r="J529" t="s">
        <v>7673</v>
      </c>
      <c r="K529" t="s">
        <v>49</v>
      </c>
      <c r="L529" t="s">
        <v>50</v>
      </c>
      <c r="M529" t="s">
        <v>7838</v>
      </c>
      <c r="N529" t="s">
        <v>50</v>
      </c>
      <c r="O529" t="s">
        <v>7839</v>
      </c>
      <c r="P529" t="s">
        <v>7840</v>
      </c>
      <c r="Q529" t="s">
        <v>54</v>
      </c>
      <c r="R529" t="s">
        <v>54</v>
      </c>
      <c r="S529" t="s">
        <v>54</v>
      </c>
      <c r="T529" t="s">
        <v>1828</v>
      </c>
      <c r="U529" t="s">
        <v>7841</v>
      </c>
      <c r="V529" t="s">
        <v>7842</v>
      </c>
      <c r="X529" t="s">
        <v>7843</v>
      </c>
      <c r="Y529" t="s">
        <v>59</v>
      </c>
      <c r="Z529" t="s">
        <v>60</v>
      </c>
      <c r="AA529" t="s">
        <v>7844</v>
      </c>
      <c r="AB529" t="s">
        <v>994</v>
      </c>
      <c r="AC529" t="s">
        <v>7845</v>
      </c>
      <c r="AD529" t="s">
        <v>7846</v>
      </c>
      <c r="AE529" t="s">
        <v>7847</v>
      </c>
      <c r="AF529" t="s">
        <v>7848</v>
      </c>
      <c r="AG529" t="s">
        <v>7845</v>
      </c>
      <c r="AH529" t="s">
        <v>7849</v>
      </c>
      <c r="AI529" t="s">
        <v>69</v>
      </c>
      <c r="AL529" t="s">
        <v>7850</v>
      </c>
      <c r="AM529" t="s">
        <v>7851</v>
      </c>
    </row>
    <row r="530" spans="1:39">
      <c r="A530" t="s">
        <v>7852</v>
      </c>
      <c r="B530" t="s">
        <v>7853</v>
      </c>
      <c r="C530" t="s">
        <v>41</v>
      </c>
      <c r="D530" t="s">
        <v>2716</v>
      </c>
      <c r="E530" t="s">
        <v>43</v>
      </c>
      <c r="F530" t="s">
        <v>44</v>
      </c>
      <c r="G530" t="s">
        <v>7854</v>
      </c>
      <c r="H530" t="s">
        <v>7855</v>
      </c>
      <c r="I530" t="s">
        <v>2346</v>
      </c>
      <c r="J530" t="s">
        <v>7673</v>
      </c>
      <c r="K530" t="s">
        <v>49</v>
      </c>
      <c r="L530" t="s">
        <v>50</v>
      </c>
      <c r="M530" t="s">
        <v>7838</v>
      </c>
      <c r="N530" t="s">
        <v>50</v>
      </c>
      <c r="O530" t="s">
        <v>2827</v>
      </c>
      <c r="P530" t="s">
        <v>7856</v>
      </c>
      <c r="Q530" t="s">
        <v>54</v>
      </c>
      <c r="R530" t="s">
        <v>54</v>
      </c>
      <c r="S530" t="s">
        <v>54</v>
      </c>
      <c r="T530" t="s">
        <v>775</v>
      </c>
      <c r="U530" t="s">
        <v>7857</v>
      </c>
      <c r="V530" t="s">
        <v>7858</v>
      </c>
      <c r="X530" t="s">
        <v>7859</v>
      </c>
      <c r="Y530" t="s">
        <v>250</v>
      </c>
      <c r="Z530" t="s">
        <v>60</v>
      </c>
      <c r="AA530" t="s">
        <v>7860</v>
      </c>
      <c r="AB530" t="s">
        <v>7861</v>
      </c>
      <c r="AC530" t="s">
        <v>7862</v>
      </c>
      <c r="AD530" t="s">
        <v>7863</v>
      </c>
      <c r="AE530" t="s">
        <v>7864</v>
      </c>
      <c r="AF530" t="s">
        <v>7865</v>
      </c>
      <c r="AG530" t="s">
        <v>7862</v>
      </c>
      <c r="AH530" t="s">
        <v>7866</v>
      </c>
      <c r="AL530" t="s">
        <v>7867</v>
      </c>
      <c r="AM530" t="s">
        <v>7868</v>
      </c>
    </row>
    <row r="531" spans="1:39">
      <c r="A531" t="s">
        <v>1210</v>
      </c>
      <c r="B531" t="s">
        <v>7869</v>
      </c>
      <c r="C531" t="s">
        <v>41</v>
      </c>
      <c r="D531" t="s">
        <v>2716</v>
      </c>
      <c r="E531" t="s">
        <v>43</v>
      </c>
      <c r="F531" t="s">
        <v>44</v>
      </c>
      <c r="G531" t="s">
        <v>7870</v>
      </c>
      <c r="H531" t="s">
        <v>7871</v>
      </c>
      <c r="I531" t="s">
        <v>1699</v>
      </c>
      <c r="J531" t="s">
        <v>7872</v>
      </c>
      <c r="K531" t="s">
        <v>49</v>
      </c>
      <c r="L531" t="s">
        <v>50</v>
      </c>
      <c r="M531" t="s">
        <v>7873</v>
      </c>
      <c r="N531" t="s">
        <v>50</v>
      </c>
      <c r="O531" t="s">
        <v>7051</v>
      </c>
      <c r="P531" t="s">
        <v>1215</v>
      </c>
      <c r="Q531" t="s">
        <v>54</v>
      </c>
      <c r="R531" t="s">
        <v>54</v>
      </c>
      <c r="S531" t="s">
        <v>54</v>
      </c>
      <c r="T531" t="s">
        <v>2662</v>
      </c>
      <c r="U531" t="s">
        <v>1217</v>
      </c>
      <c r="V531" t="s">
        <v>59</v>
      </c>
      <c r="X531" t="s">
        <v>1218</v>
      </c>
      <c r="Y531" t="s">
        <v>59</v>
      </c>
      <c r="Z531" t="s">
        <v>1219</v>
      </c>
      <c r="AA531" t="s">
        <v>7249</v>
      </c>
      <c r="AB531" t="s">
        <v>1221</v>
      </c>
      <c r="AC531" t="s">
        <v>1222</v>
      </c>
      <c r="AD531" t="s">
        <v>1223</v>
      </c>
      <c r="AE531" t="s">
        <v>7874</v>
      </c>
      <c r="AF531" t="s">
        <v>7875</v>
      </c>
      <c r="AG531" t="s">
        <v>1222</v>
      </c>
      <c r="AH531" t="s">
        <v>7876</v>
      </c>
      <c r="AI531" t="s">
        <v>69</v>
      </c>
      <c r="AL531" t="s">
        <v>7877</v>
      </c>
      <c r="AM531" t="s">
        <v>7878</v>
      </c>
    </row>
    <row r="532" spans="1:39">
      <c r="A532" t="s">
        <v>7879</v>
      </c>
      <c r="B532" t="s">
        <v>7880</v>
      </c>
      <c r="C532" t="s">
        <v>41</v>
      </c>
      <c r="D532" t="s">
        <v>2716</v>
      </c>
      <c r="E532" t="s">
        <v>43</v>
      </c>
      <c r="F532" t="s">
        <v>44</v>
      </c>
      <c r="G532" t="s">
        <v>7881</v>
      </c>
      <c r="H532" t="s">
        <v>7882</v>
      </c>
      <c r="I532" t="s">
        <v>1657</v>
      </c>
      <c r="J532" t="s">
        <v>7673</v>
      </c>
      <c r="K532" t="s">
        <v>49</v>
      </c>
      <c r="L532" t="s">
        <v>50</v>
      </c>
      <c r="M532" t="s">
        <v>7873</v>
      </c>
      <c r="N532" t="s">
        <v>50</v>
      </c>
      <c r="O532" t="s">
        <v>2757</v>
      </c>
      <c r="P532" t="s">
        <v>7883</v>
      </c>
      <c r="Q532" t="s">
        <v>54</v>
      </c>
      <c r="R532" t="s">
        <v>54</v>
      </c>
      <c r="S532" t="s">
        <v>54</v>
      </c>
      <c r="T532" t="s">
        <v>1662</v>
      </c>
      <c r="U532" t="s">
        <v>7884</v>
      </c>
      <c r="V532" t="s">
        <v>7885</v>
      </c>
      <c r="X532" t="s">
        <v>2065</v>
      </c>
      <c r="Y532" t="s">
        <v>109</v>
      </c>
      <c r="Z532" t="s">
        <v>60</v>
      </c>
      <c r="AA532" t="s">
        <v>7886</v>
      </c>
      <c r="AB532" t="s">
        <v>1010</v>
      </c>
      <c r="AC532" t="s">
        <v>7887</v>
      </c>
      <c r="AD532" t="s">
        <v>7888</v>
      </c>
      <c r="AE532" t="s">
        <v>7889</v>
      </c>
      <c r="AF532" t="s">
        <v>615</v>
      </c>
      <c r="AG532" t="s">
        <v>7887</v>
      </c>
      <c r="AH532" t="s">
        <v>7890</v>
      </c>
      <c r="AI532" t="s">
        <v>69</v>
      </c>
      <c r="AL532" t="s">
        <v>7891</v>
      </c>
      <c r="AM532" t="s">
        <v>7892</v>
      </c>
    </row>
    <row r="533" spans="1:39">
      <c r="A533" t="s">
        <v>7893</v>
      </c>
      <c r="B533" t="s">
        <v>7894</v>
      </c>
      <c r="C533" t="s">
        <v>41</v>
      </c>
      <c r="D533" t="s">
        <v>2716</v>
      </c>
      <c r="E533" t="s">
        <v>43</v>
      </c>
      <c r="F533" t="s">
        <v>44</v>
      </c>
      <c r="G533" t="s">
        <v>7895</v>
      </c>
      <c r="H533" t="s">
        <v>7896</v>
      </c>
      <c r="I533" t="s">
        <v>7897</v>
      </c>
      <c r="J533" t="s">
        <v>7673</v>
      </c>
      <c r="K533" t="s">
        <v>49</v>
      </c>
      <c r="L533" t="s">
        <v>50</v>
      </c>
      <c r="M533" t="s">
        <v>7898</v>
      </c>
      <c r="N533" t="s">
        <v>50</v>
      </c>
      <c r="O533" t="s">
        <v>2757</v>
      </c>
      <c r="P533" t="s">
        <v>7899</v>
      </c>
      <c r="Q533" t="s">
        <v>54</v>
      </c>
      <c r="R533" t="s">
        <v>54</v>
      </c>
      <c r="S533" t="s">
        <v>54</v>
      </c>
      <c r="T533" t="s">
        <v>2922</v>
      </c>
      <c r="U533" t="s">
        <v>7900</v>
      </c>
      <c r="V533" t="s">
        <v>3058</v>
      </c>
      <c r="X533" t="s">
        <v>3057</v>
      </c>
      <c r="Y533" t="s">
        <v>3058</v>
      </c>
      <c r="Z533" t="s">
        <v>7901</v>
      </c>
      <c r="AA533" t="s">
        <v>7902</v>
      </c>
      <c r="AB533" t="s">
        <v>7903</v>
      </c>
      <c r="AC533" t="s">
        <v>7904</v>
      </c>
      <c r="AD533" t="s">
        <v>7905</v>
      </c>
      <c r="AE533" t="s">
        <v>7906</v>
      </c>
      <c r="AF533" t="s">
        <v>7907</v>
      </c>
      <c r="AG533" t="s">
        <v>7904</v>
      </c>
      <c r="AH533" t="s">
        <v>7908</v>
      </c>
      <c r="AI533" t="s">
        <v>69</v>
      </c>
      <c r="AL533" t="s">
        <v>7909</v>
      </c>
      <c r="AM533" t="s">
        <v>7910</v>
      </c>
    </row>
    <row r="534" spans="1:39">
      <c r="A534" t="s">
        <v>7911</v>
      </c>
      <c r="B534" t="s">
        <v>7912</v>
      </c>
      <c r="C534" t="s">
        <v>41</v>
      </c>
      <c r="D534" t="s">
        <v>2716</v>
      </c>
      <c r="E534" t="s">
        <v>43</v>
      </c>
      <c r="F534" t="s">
        <v>44</v>
      </c>
      <c r="G534" t="s">
        <v>7913</v>
      </c>
      <c r="H534" t="s">
        <v>7914</v>
      </c>
      <c r="I534" t="s">
        <v>1558</v>
      </c>
      <c r="J534" t="s">
        <v>7673</v>
      </c>
      <c r="K534" t="s">
        <v>49</v>
      </c>
      <c r="L534" t="s">
        <v>50</v>
      </c>
      <c r="M534" t="s">
        <v>7898</v>
      </c>
      <c r="N534" t="s">
        <v>50</v>
      </c>
      <c r="O534" t="s">
        <v>2864</v>
      </c>
      <c r="P534" t="s">
        <v>7915</v>
      </c>
      <c r="Q534" t="s">
        <v>54</v>
      </c>
      <c r="R534" t="s">
        <v>54</v>
      </c>
      <c r="S534" t="s">
        <v>54</v>
      </c>
      <c r="T534" t="s">
        <v>2116</v>
      </c>
      <c r="U534" t="s">
        <v>7916</v>
      </c>
      <c r="V534" t="s">
        <v>7917</v>
      </c>
      <c r="X534" t="s">
        <v>5102</v>
      </c>
      <c r="Y534" t="s">
        <v>206</v>
      </c>
      <c r="Z534" t="s">
        <v>60</v>
      </c>
      <c r="AA534" t="s">
        <v>7918</v>
      </c>
      <c r="AB534" t="s">
        <v>7919</v>
      </c>
      <c r="AC534" t="s">
        <v>7920</v>
      </c>
      <c r="AD534" t="s">
        <v>7921</v>
      </c>
      <c r="AE534" t="s">
        <v>7922</v>
      </c>
      <c r="AF534" t="s">
        <v>7923</v>
      </c>
      <c r="AG534" t="s">
        <v>7920</v>
      </c>
      <c r="AH534" t="s">
        <v>7924</v>
      </c>
      <c r="AL534" t="s">
        <v>7925</v>
      </c>
      <c r="AM534" t="s">
        <v>7926</v>
      </c>
    </row>
    <row r="535" spans="1:39">
      <c r="A535" t="s">
        <v>2875</v>
      </c>
      <c r="B535" t="s">
        <v>7927</v>
      </c>
      <c r="C535" t="s">
        <v>41</v>
      </c>
      <c r="D535" t="s">
        <v>2716</v>
      </c>
      <c r="E535" t="s">
        <v>43</v>
      </c>
      <c r="F535" t="s">
        <v>44</v>
      </c>
      <c r="G535" t="s">
        <v>7928</v>
      </c>
      <c r="H535" t="s">
        <v>7929</v>
      </c>
      <c r="I535" t="s">
        <v>2346</v>
      </c>
      <c r="J535" t="s">
        <v>7673</v>
      </c>
      <c r="K535" t="s">
        <v>49</v>
      </c>
      <c r="L535" t="s">
        <v>50</v>
      </c>
      <c r="M535" t="s">
        <v>7930</v>
      </c>
      <c r="N535" t="s">
        <v>50</v>
      </c>
      <c r="O535" t="s">
        <v>7931</v>
      </c>
      <c r="P535" t="s">
        <v>2879</v>
      </c>
      <c r="Q535" t="s">
        <v>54</v>
      </c>
      <c r="R535" t="s">
        <v>54</v>
      </c>
      <c r="S535" t="s">
        <v>54</v>
      </c>
      <c r="T535" t="s">
        <v>6566</v>
      </c>
      <c r="U535" t="s">
        <v>2881</v>
      </c>
      <c r="V535" t="s">
        <v>2882</v>
      </c>
      <c r="X535" t="s">
        <v>2883</v>
      </c>
      <c r="Y535" t="s">
        <v>293</v>
      </c>
      <c r="Z535" t="s">
        <v>60</v>
      </c>
      <c r="AA535" t="s">
        <v>2884</v>
      </c>
      <c r="AB535" t="s">
        <v>2885</v>
      </c>
      <c r="AC535" t="s">
        <v>2886</v>
      </c>
      <c r="AD535" t="s">
        <v>2887</v>
      </c>
      <c r="AE535" t="s">
        <v>2888</v>
      </c>
      <c r="AF535" t="s">
        <v>92</v>
      </c>
      <c r="AG535" t="s">
        <v>2889</v>
      </c>
      <c r="AH535" t="s">
        <v>2890</v>
      </c>
      <c r="AI535" t="s">
        <v>69</v>
      </c>
      <c r="AL535" t="s">
        <v>7932</v>
      </c>
      <c r="AM535" t="s">
        <v>7933</v>
      </c>
    </row>
    <row r="536" spans="1:39">
      <c r="A536" t="s">
        <v>7934</v>
      </c>
      <c r="B536" t="s">
        <v>7927</v>
      </c>
      <c r="C536" t="s">
        <v>41</v>
      </c>
      <c r="D536" t="s">
        <v>2716</v>
      </c>
      <c r="E536" t="s">
        <v>43</v>
      </c>
      <c r="F536" t="s">
        <v>44</v>
      </c>
      <c r="G536" t="s">
        <v>7935</v>
      </c>
      <c r="H536" t="s">
        <v>7936</v>
      </c>
      <c r="I536" t="s">
        <v>1388</v>
      </c>
      <c r="J536" t="s">
        <v>7673</v>
      </c>
      <c r="K536" t="s">
        <v>49</v>
      </c>
      <c r="L536" t="s">
        <v>50</v>
      </c>
      <c r="M536" t="s">
        <v>7930</v>
      </c>
      <c r="N536" t="s">
        <v>50</v>
      </c>
      <c r="O536" t="s">
        <v>7937</v>
      </c>
      <c r="P536" t="s">
        <v>7938</v>
      </c>
      <c r="Q536" t="s">
        <v>54</v>
      </c>
      <c r="R536" t="s">
        <v>54</v>
      </c>
      <c r="S536" t="s">
        <v>54</v>
      </c>
      <c r="T536" t="s">
        <v>55</v>
      </c>
      <c r="U536" t="s">
        <v>7939</v>
      </c>
      <c r="V536" t="s">
        <v>7940</v>
      </c>
      <c r="X536" t="s">
        <v>7941</v>
      </c>
      <c r="Y536" t="s">
        <v>1545</v>
      </c>
      <c r="Z536" t="s">
        <v>60</v>
      </c>
      <c r="AA536" t="s">
        <v>7942</v>
      </c>
      <c r="AB536" t="s">
        <v>88</v>
      </c>
      <c r="AC536" t="s">
        <v>7943</v>
      </c>
      <c r="AD536" t="s">
        <v>7944</v>
      </c>
      <c r="AE536" t="s">
        <v>7945</v>
      </c>
      <c r="AF536" t="s">
        <v>953</v>
      </c>
      <c r="AG536" t="s">
        <v>7943</v>
      </c>
      <c r="AH536" t="s">
        <v>7946</v>
      </c>
      <c r="AL536" t="s">
        <v>7947</v>
      </c>
      <c r="AM536" t="s">
        <v>7948</v>
      </c>
    </row>
    <row r="537" spans="1:39">
      <c r="A537" t="s">
        <v>7949</v>
      </c>
      <c r="B537" t="s">
        <v>7950</v>
      </c>
      <c r="C537" t="s">
        <v>41</v>
      </c>
      <c r="D537" t="s">
        <v>2716</v>
      </c>
      <c r="E537" t="s">
        <v>43</v>
      </c>
      <c r="F537" t="s">
        <v>44</v>
      </c>
      <c r="G537" t="s">
        <v>7951</v>
      </c>
      <c r="H537" t="s">
        <v>7952</v>
      </c>
      <c r="I537" t="s">
        <v>2737</v>
      </c>
      <c r="J537" t="s">
        <v>7673</v>
      </c>
      <c r="K537" t="s">
        <v>49</v>
      </c>
      <c r="L537" t="s">
        <v>50</v>
      </c>
      <c r="M537" t="s">
        <v>7953</v>
      </c>
      <c r="N537" t="s">
        <v>50</v>
      </c>
      <c r="O537" t="s">
        <v>7159</v>
      </c>
      <c r="P537" t="s">
        <v>7954</v>
      </c>
      <c r="Q537" t="s">
        <v>54</v>
      </c>
      <c r="R537" t="s">
        <v>54</v>
      </c>
      <c r="S537" t="s">
        <v>54</v>
      </c>
      <c r="T537" t="s">
        <v>526</v>
      </c>
      <c r="V537" t="s">
        <v>7955</v>
      </c>
      <c r="X537" t="s">
        <v>3492</v>
      </c>
      <c r="Y537" t="s">
        <v>206</v>
      </c>
      <c r="Z537" t="s">
        <v>60</v>
      </c>
      <c r="AA537" t="s">
        <v>7956</v>
      </c>
      <c r="AB537" t="s">
        <v>232</v>
      </c>
      <c r="AC537" t="s">
        <v>7957</v>
      </c>
      <c r="AD537" t="s">
        <v>7958</v>
      </c>
      <c r="AE537" t="s">
        <v>7956</v>
      </c>
      <c r="AF537" t="s">
        <v>232</v>
      </c>
      <c r="AG537" t="s">
        <v>7957</v>
      </c>
      <c r="AH537" t="s">
        <v>7958</v>
      </c>
      <c r="AL537" t="s">
        <v>7959</v>
      </c>
      <c r="AM537" t="s">
        <v>7960</v>
      </c>
    </row>
    <row r="538" spans="1:39">
      <c r="A538" t="s">
        <v>7961</v>
      </c>
      <c r="B538" t="s">
        <v>7962</v>
      </c>
      <c r="C538" t="s">
        <v>41</v>
      </c>
      <c r="D538" t="s">
        <v>2716</v>
      </c>
      <c r="E538" t="s">
        <v>43</v>
      </c>
      <c r="F538" t="s">
        <v>44</v>
      </c>
      <c r="G538" t="s">
        <v>7963</v>
      </c>
      <c r="H538" t="s">
        <v>7964</v>
      </c>
      <c r="I538" t="s">
        <v>2737</v>
      </c>
      <c r="J538" t="s">
        <v>7673</v>
      </c>
      <c r="K538" t="s">
        <v>49</v>
      </c>
      <c r="L538" t="s">
        <v>50</v>
      </c>
      <c r="M538" t="s">
        <v>7953</v>
      </c>
      <c r="N538" t="s">
        <v>50</v>
      </c>
      <c r="O538" t="s">
        <v>2757</v>
      </c>
      <c r="P538" t="s">
        <v>7965</v>
      </c>
      <c r="Q538" t="s">
        <v>54</v>
      </c>
      <c r="R538" t="s">
        <v>54</v>
      </c>
      <c r="S538" t="s">
        <v>54</v>
      </c>
      <c r="T538" t="s">
        <v>3906</v>
      </c>
      <c r="U538" t="s">
        <v>7966</v>
      </c>
      <c r="V538" t="s">
        <v>1633</v>
      </c>
      <c r="X538" t="s">
        <v>1632</v>
      </c>
      <c r="Y538" t="s">
        <v>1633</v>
      </c>
      <c r="Z538" t="s">
        <v>7967</v>
      </c>
      <c r="AA538" t="s">
        <v>7968</v>
      </c>
      <c r="AB538" t="s">
        <v>88</v>
      </c>
      <c r="AC538" t="s">
        <v>7969</v>
      </c>
      <c r="AD538" t="s">
        <v>7970</v>
      </c>
      <c r="AE538" t="s">
        <v>7971</v>
      </c>
      <c r="AF538" t="s">
        <v>4331</v>
      </c>
      <c r="AG538" t="s">
        <v>7969</v>
      </c>
      <c r="AH538" t="s">
        <v>7972</v>
      </c>
      <c r="AI538" t="s">
        <v>69</v>
      </c>
      <c r="AL538" t="s">
        <v>7973</v>
      </c>
      <c r="AM538" t="s">
        <v>7974</v>
      </c>
    </row>
    <row r="539" spans="1:39">
      <c r="A539" t="s">
        <v>3139</v>
      </c>
      <c r="B539" t="s">
        <v>7975</v>
      </c>
      <c r="C539" t="s">
        <v>41</v>
      </c>
      <c r="D539" t="s">
        <v>2716</v>
      </c>
      <c r="E539" t="s">
        <v>43</v>
      </c>
      <c r="F539" t="s">
        <v>44</v>
      </c>
      <c r="G539" t="s">
        <v>7976</v>
      </c>
      <c r="H539" t="s">
        <v>7977</v>
      </c>
      <c r="I539" t="s">
        <v>2737</v>
      </c>
      <c r="J539" t="s">
        <v>7673</v>
      </c>
      <c r="K539" t="s">
        <v>49</v>
      </c>
      <c r="L539" t="s">
        <v>50</v>
      </c>
      <c r="M539" t="s">
        <v>7953</v>
      </c>
      <c r="N539" t="s">
        <v>50</v>
      </c>
      <c r="O539" t="s">
        <v>2864</v>
      </c>
      <c r="P539" t="s">
        <v>3143</v>
      </c>
      <c r="Q539" t="s">
        <v>54</v>
      </c>
      <c r="R539" t="s">
        <v>54</v>
      </c>
      <c r="S539" t="s">
        <v>54</v>
      </c>
      <c r="T539" t="s">
        <v>154</v>
      </c>
      <c r="U539" t="s">
        <v>3145</v>
      </c>
      <c r="V539" t="s">
        <v>3146</v>
      </c>
      <c r="X539" t="s">
        <v>486</v>
      </c>
      <c r="Y539" t="s">
        <v>487</v>
      </c>
      <c r="Z539" t="s">
        <v>60</v>
      </c>
      <c r="AA539" t="s">
        <v>7978</v>
      </c>
      <c r="AB539" t="s">
        <v>88</v>
      </c>
      <c r="AC539" t="s">
        <v>3149</v>
      </c>
      <c r="AD539" t="s">
        <v>7979</v>
      </c>
      <c r="AE539" t="s">
        <v>3147</v>
      </c>
      <c r="AF539" t="s">
        <v>3148</v>
      </c>
      <c r="AG539" t="s">
        <v>3149</v>
      </c>
      <c r="AH539" t="s">
        <v>3150</v>
      </c>
      <c r="AI539" t="s">
        <v>69</v>
      </c>
      <c r="AL539" t="s">
        <v>7980</v>
      </c>
      <c r="AM539" t="s">
        <v>7981</v>
      </c>
    </row>
    <row r="540" spans="1:39">
      <c r="A540" t="s">
        <v>7982</v>
      </c>
      <c r="B540" t="s">
        <v>7983</v>
      </c>
      <c r="C540" t="s">
        <v>41</v>
      </c>
      <c r="D540" t="s">
        <v>2716</v>
      </c>
      <c r="E540" t="s">
        <v>43</v>
      </c>
      <c r="F540" t="s">
        <v>44</v>
      </c>
      <c r="G540" t="s">
        <v>7984</v>
      </c>
      <c r="H540" t="s">
        <v>7985</v>
      </c>
      <c r="I540" t="s">
        <v>3206</v>
      </c>
      <c r="J540" t="s">
        <v>7673</v>
      </c>
      <c r="K540" t="s">
        <v>49</v>
      </c>
      <c r="L540" t="s">
        <v>50</v>
      </c>
      <c r="M540" t="s">
        <v>7953</v>
      </c>
      <c r="N540" t="s">
        <v>50</v>
      </c>
      <c r="O540" t="s">
        <v>4457</v>
      </c>
      <c r="P540" t="s">
        <v>7986</v>
      </c>
      <c r="Q540" t="s">
        <v>54</v>
      </c>
      <c r="R540" t="s">
        <v>54</v>
      </c>
      <c r="S540" t="s">
        <v>54</v>
      </c>
      <c r="T540" t="s">
        <v>1424</v>
      </c>
      <c r="U540" t="s">
        <v>7987</v>
      </c>
      <c r="V540" t="s">
        <v>7988</v>
      </c>
      <c r="X540" t="s">
        <v>4681</v>
      </c>
      <c r="Y540" t="s">
        <v>131</v>
      </c>
      <c r="Z540" t="s">
        <v>60</v>
      </c>
      <c r="AA540" t="s">
        <v>7989</v>
      </c>
      <c r="AB540" t="s">
        <v>994</v>
      </c>
      <c r="AC540" t="s">
        <v>7990</v>
      </c>
      <c r="AD540" t="s">
        <v>7991</v>
      </c>
      <c r="AE540" t="s">
        <v>7989</v>
      </c>
      <c r="AF540" t="s">
        <v>994</v>
      </c>
      <c r="AG540" t="s">
        <v>7990</v>
      </c>
      <c r="AH540" t="s">
        <v>7991</v>
      </c>
      <c r="AL540" t="s">
        <v>7992</v>
      </c>
      <c r="AM540" t="s">
        <v>7993</v>
      </c>
    </row>
    <row r="541" spans="1:39">
      <c r="A541" t="s">
        <v>7994</v>
      </c>
      <c r="B541" t="s">
        <v>7995</v>
      </c>
      <c r="C541" t="s">
        <v>41</v>
      </c>
      <c r="D541" t="s">
        <v>2716</v>
      </c>
      <c r="E541" t="s">
        <v>43</v>
      </c>
      <c r="F541" t="s">
        <v>44</v>
      </c>
      <c r="G541" t="s">
        <v>7996</v>
      </c>
      <c r="H541" t="s">
        <v>7997</v>
      </c>
      <c r="I541" t="s">
        <v>961</v>
      </c>
      <c r="J541" t="s">
        <v>7673</v>
      </c>
      <c r="K541" t="s">
        <v>49</v>
      </c>
      <c r="L541" t="s">
        <v>50</v>
      </c>
      <c r="M541" t="s">
        <v>7998</v>
      </c>
      <c r="N541" t="s">
        <v>50</v>
      </c>
      <c r="O541" t="s">
        <v>7999</v>
      </c>
      <c r="P541" t="s">
        <v>8000</v>
      </c>
      <c r="Q541" t="s">
        <v>54</v>
      </c>
      <c r="R541" t="s">
        <v>80</v>
      </c>
      <c r="S541" t="s">
        <v>80</v>
      </c>
      <c r="T541" t="s">
        <v>375</v>
      </c>
      <c r="U541" t="s">
        <v>8001</v>
      </c>
      <c r="V541" t="s">
        <v>8002</v>
      </c>
      <c r="W541" t="s">
        <v>8003</v>
      </c>
      <c r="X541" t="s">
        <v>226</v>
      </c>
      <c r="Y541" t="s">
        <v>4030</v>
      </c>
      <c r="Z541" t="s">
        <v>60</v>
      </c>
      <c r="AA541" t="s">
        <v>8004</v>
      </c>
      <c r="AB541" t="s">
        <v>318</v>
      </c>
      <c r="AC541" t="s">
        <v>8005</v>
      </c>
      <c r="AD541" t="s">
        <v>8006</v>
      </c>
      <c r="AE541" t="s">
        <v>8007</v>
      </c>
      <c r="AF541" t="s">
        <v>448</v>
      </c>
      <c r="AG541" t="s">
        <v>8008</v>
      </c>
      <c r="AH541" t="s">
        <v>8009</v>
      </c>
      <c r="AL541" t="s">
        <v>8010</v>
      </c>
      <c r="AM541" t="s">
        <v>8011</v>
      </c>
    </row>
    <row r="542" spans="1:39">
      <c r="A542" t="s">
        <v>8012</v>
      </c>
      <c r="B542" t="s">
        <v>8013</v>
      </c>
      <c r="C542" t="s">
        <v>41</v>
      </c>
      <c r="D542" t="s">
        <v>2716</v>
      </c>
      <c r="E542" t="s">
        <v>43</v>
      </c>
      <c r="F542" t="s">
        <v>44</v>
      </c>
      <c r="G542" t="s">
        <v>8014</v>
      </c>
      <c r="H542" t="s">
        <v>8015</v>
      </c>
      <c r="I542" t="s">
        <v>961</v>
      </c>
      <c r="J542" t="s">
        <v>7673</v>
      </c>
      <c r="K542" t="s">
        <v>49</v>
      </c>
      <c r="L542" t="s">
        <v>50</v>
      </c>
      <c r="M542" t="s">
        <v>7998</v>
      </c>
      <c r="N542" t="s">
        <v>50</v>
      </c>
      <c r="O542" t="s">
        <v>8016</v>
      </c>
      <c r="P542" t="s">
        <v>8017</v>
      </c>
      <c r="Q542" t="s">
        <v>54</v>
      </c>
      <c r="R542" t="s">
        <v>54</v>
      </c>
      <c r="S542" t="s">
        <v>54</v>
      </c>
      <c r="T542" t="s">
        <v>421</v>
      </c>
      <c r="U542" t="s">
        <v>8018</v>
      </c>
      <c r="V542" t="s">
        <v>8019</v>
      </c>
      <c r="X542" t="s">
        <v>1916</v>
      </c>
      <c r="Y542" t="s">
        <v>206</v>
      </c>
      <c r="Z542" t="s">
        <v>8020</v>
      </c>
      <c r="AA542" t="s">
        <v>8021</v>
      </c>
      <c r="AB542" t="s">
        <v>857</v>
      </c>
      <c r="AC542" t="s">
        <v>8022</v>
      </c>
      <c r="AD542" t="s">
        <v>8023</v>
      </c>
      <c r="AE542" t="s">
        <v>8024</v>
      </c>
      <c r="AF542" t="s">
        <v>8025</v>
      </c>
      <c r="AG542" t="s">
        <v>8022</v>
      </c>
      <c r="AH542" t="s">
        <v>8026</v>
      </c>
      <c r="AL542" t="s">
        <v>8027</v>
      </c>
      <c r="AM542" t="s">
        <v>8028</v>
      </c>
    </row>
    <row r="543" spans="1:39">
      <c r="A543" t="s">
        <v>2199</v>
      </c>
      <c r="B543" t="s">
        <v>8029</v>
      </c>
      <c r="C543" t="s">
        <v>41</v>
      </c>
      <c r="D543" t="s">
        <v>2716</v>
      </c>
      <c r="E543" t="s">
        <v>43</v>
      </c>
      <c r="F543" t="s">
        <v>44</v>
      </c>
      <c r="G543" t="s">
        <v>8030</v>
      </c>
      <c r="H543" t="s">
        <v>8031</v>
      </c>
      <c r="I543" t="s">
        <v>7897</v>
      </c>
      <c r="J543" t="s">
        <v>7673</v>
      </c>
      <c r="K543" t="s">
        <v>49</v>
      </c>
      <c r="L543" t="s">
        <v>50</v>
      </c>
      <c r="M543" t="s">
        <v>8032</v>
      </c>
      <c r="N543" t="s">
        <v>50</v>
      </c>
      <c r="O543" t="s">
        <v>2864</v>
      </c>
      <c r="P543" t="s">
        <v>2204</v>
      </c>
      <c r="Q543" t="s">
        <v>54</v>
      </c>
      <c r="R543" t="s">
        <v>54</v>
      </c>
      <c r="S543" t="s">
        <v>54</v>
      </c>
      <c r="T543" t="s">
        <v>2396</v>
      </c>
      <c r="U543" t="s">
        <v>2206</v>
      </c>
      <c r="V543" t="s">
        <v>2207</v>
      </c>
      <c r="W543" t="s">
        <v>888</v>
      </c>
      <c r="X543" t="s">
        <v>2208</v>
      </c>
      <c r="Y543" t="s">
        <v>293</v>
      </c>
      <c r="Z543" t="s">
        <v>60</v>
      </c>
      <c r="AA543" t="s">
        <v>6870</v>
      </c>
      <c r="AB543" t="s">
        <v>6871</v>
      </c>
      <c r="AC543" t="s">
        <v>6872</v>
      </c>
      <c r="AD543" t="s">
        <v>6873</v>
      </c>
      <c r="AE543" t="s">
        <v>8033</v>
      </c>
      <c r="AF543" t="s">
        <v>92</v>
      </c>
      <c r="AG543" t="s">
        <v>8034</v>
      </c>
      <c r="AH543" t="s">
        <v>8035</v>
      </c>
      <c r="AI543" t="s">
        <v>69</v>
      </c>
      <c r="AL543" t="s">
        <v>8036</v>
      </c>
      <c r="AM543" t="s">
        <v>8037</v>
      </c>
    </row>
    <row r="544" spans="1:39">
      <c r="A544" t="s">
        <v>8038</v>
      </c>
      <c r="B544" t="s">
        <v>8039</v>
      </c>
      <c r="C544" t="s">
        <v>41</v>
      </c>
      <c r="D544" t="s">
        <v>2716</v>
      </c>
      <c r="E544" t="s">
        <v>43</v>
      </c>
      <c r="F544" t="s">
        <v>44</v>
      </c>
      <c r="G544" t="s">
        <v>8040</v>
      </c>
      <c r="H544" t="s">
        <v>8041</v>
      </c>
      <c r="I544" t="s">
        <v>2326</v>
      </c>
      <c r="J544" t="s">
        <v>7673</v>
      </c>
      <c r="K544" t="s">
        <v>49</v>
      </c>
      <c r="L544" t="s">
        <v>50</v>
      </c>
      <c r="M544" t="s">
        <v>8032</v>
      </c>
      <c r="N544" t="s">
        <v>50</v>
      </c>
      <c r="O544" t="s">
        <v>2757</v>
      </c>
      <c r="P544" t="s">
        <v>8042</v>
      </c>
      <c r="Q544" t="s">
        <v>54</v>
      </c>
      <c r="R544" t="s">
        <v>54</v>
      </c>
      <c r="S544" t="s">
        <v>54</v>
      </c>
      <c r="T544" t="s">
        <v>526</v>
      </c>
      <c r="V544" t="s">
        <v>8043</v>
      </c>
      <c r="X544" t="s">
        <v>8044</v>
      </c>
      <c r="Y544" t="s">
        <v>6655</v>
      </c>
      <c r="Z544" t="s">
        <v>60</v>
      </c>
      <c r="AA544" t="s">
        <v>8045</v>
      </c>
      <c r="AB544" t="s">
        <v>88</v>
      </c>
      <c r="AC544" t="s">
        <v>8046</v>
      </c>
      <c r="AD544" t="s">
        <v>8047</v>
      </c>
      <c r="AE544" t="s">
        <v>8048</v>
      </c>
      <c r="AF544" t="s">
        <v>8049</v>
      </c>
      <c r="AG544" t="s">
        <v>8046</v>
      </c>
      <c r="AH544" t="s">
        <v>8050</v>
      </c>
      <c r="AL544" t="s">
        <v>8051</v>
      </c>
      <c r="AM544" t="s">
        <v>8052</v>
      </c>
    </row>
    <row r="545" spans="1:39">
      <c r="A545" t="s">
        <v>8053</v>
      </c>
      <c r="B545" t="s">
        <v>8054</v>
      </c>
      <c r="C545" t="s">
        <v>41</v>
      </c>
      <c r="D545" t="s">
        <v>2716</v>
      </c>
      <c r="E545" t="s">
        <v>43</v>
      </c>
      <c r="F545" t="s">
        <v>44</v>
      </c>
      <c r="G545" t="s">
        <v>8055</v>
      </c>
      <c r="H545" t="s">
        <v>8056</v>
      </c>
      <c r="I545" t="s">
        <v>1558</v>
      </c>
      <c r="J545" t="s">
        <v>7673</v>
      </c>
      <c r="K545" t="s">
        <v>49</v>
      </c>
      <c r="L545" t="s">
        <v>50</v>
      </c>
      <c r="M545" t="s">
        <v>8032</v>
      </c>
      <c r="N545" t="s">
        <v>50</v>
      </c>
      <c r="O545" t="s">
        <v>3589</v>
      </c>
      <c r="P545" t="s">
        <v>8057</v>
      </c>
      <c r="Q545" t="s">
        <v>54</v>
      </c>
      <c r="R545" t="s">
        <v>80</v>
      </c>
      <c r="S545" t="s">
        <v>80</v>
      </c>
      <c r="T545" t="s">
        <v>1596</v>
      </c>
      <c r="U545" t="s">
        <v>8058</v>
      </c>
      <c r="V545" t="s">
        <v>8059</v>
      </c>
      <c r="X545" t="s">
        <v>8060</v>
      </c>
      <c r="Y545" t="s">
        <v>206</v>
      </c>
      <c r="Z545" t="s">
        <v>60</v>
      </c>
      <c r="AA545" t="s">
        <v>8061</v>
      </c>
      <c r="AB545" t="s">
        <v>88</v>
      </c>
      <c r="AC545" t="s">
        <v>8062</v>
      </c>
      <c r="AD545" t="s">
        <v>8063</v>
      </c>
      <c r="AE545" t="s">
        <v>8064</v>
      </c>
      <c r="AF545" t="s">
        <v>3288</v>
      </c>
      <c r="AG545" t="s">
        <v>8062</v>
      </c>
      <c r="AH545" t="s">
        <v>8065</v>
      </c>
      <c r="AI545" t="s">
        <v>69</v>
      </c>
      <c r="AL545" t="s">
        <v>8066</v>
      </c>
      <c r="AM545" t="s">
        <v>8067</v>
      </c>
    </row>
    <row r="546" spans="1:39">
      <c r="A546" t="s">
        <v>4573</v>
      </c>
      <c r="B546" t="s">
        <v>8068</v>
      </c>
      <c r="C546" t="s">
        <v>41</v>
      </c>
      <c r="D546" t="s">
        <v>2716</v>
      </c>
      <c r="E546" t="s">
        <v>43</v>
      </c>
      <c r="F546" t="s">
        <v>44</v>
      </c>
      <c r="G546" t="s">
        <v>8069</v>
      </c>
      <c r="H546" t="s">
        <v>8070</v>
      </c>
      <c r="I546" t="s">
        <v>1708</v>
      </c>
      <c r="J546" t="s">
        <v>7673</v>
      </c>
      <c r="K546" t="s">
        <v>49</v>
      </c>
      <c r="L546" t="s">
        <v>50</v>
      </c>
      <c r="M546" t="s">
        <v>8071</v>
      </c>
      <c r="N546" t="s">
        <v>50</v>
      </c>
      <c r="O546" t="s">
        <v>2864</v>
      </c>
      <c r="P546" t="s">
        <v>4579</v>
      </c>
      <c r="Q546" t="s">
        <v>54</v>
      </c>
      <c r="R546" t="s">
        <v>54</v>
      </c>
      <c r="S546" t="s">
        <v>54</v>
      </c>
      <c r="T546" t="s">
        <v>483</v>
      </c>
      <c r="V546" t="s">
        <v>4580</v>
      </c>
      <c r="X546" t="s">
        <v>486</v>
      </c>
      <c r="Y546" t="s">
        <v>487</v>
      </c>
      <c r="Z546" t="s">
        <v>60</v>
      </c>
      <c r="AA546" t="s">
        <v>4581</v>
      </c>
      <c r="AB546" t="s">
        <v>3858</v>
      </c>
      <c r="AC546" t="s">
        <v>4582</v>
      </c>
      <c r="AD546" t="s">
        <v>4583</v>
      </c>
      <c r="AE546" t="s">
        <v>8072</v>
      </c>
      <c r="AF546" t="s">
        <v>4585</v>
      </c>
      <c r="AG546" t="s">
        <v>8073</v>
      </c>
      <c r="AH546" t="s">
        <v>8074</v>
      </c>
      <c r="AI546" t="s">
        <v>69</v>
      </c>
      <c r="AL546" t="s">
        <v>8075</v>
      </c>
      <c r="AM546" t="s">
        <v>8076</v>
      </c>
    </row>
    <row r="547" spans="1:39">
      <c r="A547" t="s">
        <v>8077</v>
      </c>
      <c r="B547" t="s">
        <v>8078</v>
      </c>
      <c r="C547" t="s">
        <v>41</v>
      </c>
      <c r="D547" t="s">
        <v>2716</v>
      </c>
      <c r="E547" t="s">
        <v>43</v>
      </c>
      <c r="F547" t="s">
        <v>44</v>
      </c>
      <c r="G547" t="s">
        <v>8079</v>
      </c>
      <c r="H547" t="s">
        <v>8080</v>
      </c>
      <c r="I547" t="s">
        <v>1388</v>
      </c>
      <c r="J547" t="s">
        <v>7673</v>
      </c>
      <c r="K547" t="s">
        <v>49</v>
      </c>
      <c r="L547" t="s">
        <v>50</v>
      </c>
      <c r="M547" t="s">
        <v>8071</v>
      </c>
      <c r="N547" t="s">
        <v>50</v>
      </c>
      <c r="O547" t="s">
        <v>3660</v>
      </c>
      <c r="P547" t="s">
        <v>8081</v>
      </c>
      <c r="Q547" t="s">
        <v>54</v>
      </c>
      <c r="R547" t="s">
        <v>54</v>
      </c>
      <c r="S547" t="s">
        <v>54</v>
      </c>
      <c r="T547" t="s">
        <v>2662</v>
      </c>
      <c r="U547" t="s">
        <v>8082</v>
      </c>
      <c r="V547" t="s">
        <v>59</v>
      </c>
      <c r="X547" t="s">
        <v>4506</v>
      </c>
      <c r="Y547" t="s">
        <v>59</v>
      </c>
      <c r="Z547" t="s">
        <v>8083</v>
      </c>
      <c r="AA547" t="s">
        <v>7249</v>
      </c>
      <c r="AB547" t="s">
        <v>1221</v>
      </c>
      <c r="AC547" t="s">
        <v>1222</v>
      </c>
      <c r="AD547" t="s">
        <v>8084</v>
      </c>
      <c r="AE547" t="s">
        <v>8085</v>
      </c>
      <c r="AF547" t="s">
        <v>1494</v>
      </c>
      <c r="AG547" t="s">
        <v>8086</v>
      </c>
      <c r="AH547" t="s">
        <v>8087</v>
      </c>
      <c r="AI547" t="s">
        <v>69</v>
      </c>
      <c r="AL547" t="s">
        <v>8088</v>
      </c>
      <c r="AM547" t="s">
        <v>8089</v>
      </c>
    </row>
    <row r="548" spans="1:39">
      <c r="A548" t="s">
        <v>1083</v>
      </c>
      <c r="B548" t="s">
        <v>8090</v>
      </c>
      <c r="C548" t="s">
        <v>41</v>
      </c>
      <c r="D548" t="s">
        <v>2716</v>
      </c>
      <c r="E548" t="s">
        <v>43</v>
      </c>
      <c r="F548" t="s">
        <v>44</v>
      </c>
      <c r="G548" t="s">
        <v>8091</v>
      </c>
      <c r="H548" t="s">
        <v>8092</v>
      </c>
      <c r="I548" t="s">
        <v>2326</v>
      </c>
      <c r="J548" t="s">
        <v>7673</v>
      </c>
      <c r="K548" t="s">
        <v>49</v>
      </c>
      <c r="L548" t="s">
        <v>50</v>
      </c>
      <c r="M548" t="s">
        <v>8093</v>
      </c>
      <c r="N548" t="s">
        <v>50</v>
      </c>
      <c r="O548" t="s">
        <v>7469</v>
      </c>
      <c r="P548" t="s">
        <v>1089</v>
      </c>
      <c r="Q548" t="s">
        <v>54</v>
      </c>
      <c r="R548" t="s">
        <v>54</v>
      </c>
      <c r="S548" t="s">
        <v>54</v>
      </c>
      <c r="T548" t="s">
        <v>2355</v>
      </c>
      <c r="U548" t="s">
        <v>1090</v>
      </c>
      <c r="V548" t="s">
        <v>1091</v>
      </c>
      <c r="X548" t="s">
        <v>1092</v>
      </c>
      <c r="Y548" t="s">
        <v>1093</v>
      </c>
      <c r="Z548" t="s">
        <v>60</v>
      </c>
      <c r="AA548" t="s">
        <v>5783</v>
      </c>
      <c r="AB548" t="s">
        <v>88</v>
      </c>
      <c r="AC548" t="s">
        <v>1095</v>
      </c>
      <c r="AD548" t="s">
        <v>1096</v>
      </c>
      <c r="AE548" t="s">
        <v>8094</v>
      </c>
      <c r="AF548" t="s">
        <v>92</v>
      </c>
      <c r="AG548" t="s">
        <v>8095</v>
      </c>
      <c r="AH548" t="s">
        <v>8096</v>
      </c>
      <c r="AL548" t="s">
        <v>8097</v>
      </c>
      <c r="AM548" t="s">
        <v>8098</v>
      </c>
    </row>
    <row r="549" spans="1:39">
      <c r="A549" t="s">
        <v>3566</v>
      </c>
      <c r="B549" t="s">
        <v>8099</v>
      </c>
      <c r="C549" t="s">
        <v>41</v>
      </c>
      <c r="D549" t="s">
        <v>2716</v>
      </c>
      <c r="E549" t="s">
        <v>43</v>
      </c>
      <c r="F549" t="s">
        <v>44</v>
      </c>
      <c r="G549" t="s">
        <v>8100</v>
      </c>
      <c r="H549" t="s">
        <v>8101</v>
      </c>
      <c r="I549" t="s">
        <v>2326</v>
      </c>
      <c r="J549" t="s">
        <v>7673</v>
      </c>
      <c r="K549" t="s">
        <v>49</v>
      </c>
      <c r="L549" t="s">
        <v>50</v>
      </c>
      <c r="M549" t="s">
        <v>8093</v>
      </c>
      <c r="N549" t="s">
        <v>50</v>
      </c>
      <c r="O549" t="s">
        <v>8102</v>
      </c>
      <c r="P549" t="s">
        <v>3572</v>
      </c>
      <c r="Q549" t="s">
        <v>54</v>
      </c>
      <c r="R549" t="s">
        <v>54</v>
      </c>
      <c r="S549" t="s">
        <v>54</v>
      </c>
      <c r="T549" t="s">
        <v>5834</v>
      </c>
      <c r="U549" t="s">
        <v>3574</v>
      </c>
      <c r="V549" t="s">
        <v>59</v>
      </c>
      <c r="X549" t="s">
        <v>590</v>
      </c>
      <c r="Y549" t="s">
        <v>59</v>
      </c>
      <c r="Z549" t="s">
        <v>3575</v>
      </c>
      <c r="AA549" t="s">
        <v>3576</v>
      </c>
      <c r="AB549" t="s">
        <v>3577</v>
      </c>
      <c r="AC549" t="s">
        <v>3578</v>
      </c>
      <c r="AD549" t="s">
        <v>3579</v>
      </c>
      <c r="AE549" t="s">
        <v>3580</v>
      </c>
      <c r="AF549" t="s">
        <v>3581</v>
      </c>
      <c r="AG549" t="s">
        <v>8103</v>
      </c>
      <c r="AH549" t="s">
        <v>3583</v>
      </c>
      <c r="AI549" t="s">
        <v>69</v>
      </c>
      <c r="AL549" t="s">
        <v>8104</v>
      </c>
      <c r="AM549" t="s">
        <v>8105</v>
      </c>
    </row>
    <row r="550" spans="1:39">
      <c r="A550" t="s">
        <v>939</v>
      </c>
      <c r="B550" t="s">
        <v>8106</v>
      </c>
      <c r="C550" t="s">
        <v>41</v>
      </c>
      <c r="D550" t="s">
        <v>2716</v>
      </c>
      <c r="E550" t="s">
        <v>43</v>
      </c>
      <c r="F550" t="s">
        <v>44</v>
      </c>
      <c r="G550" t="s">
        <v>8107</v>
      </c>
      <c r="H550" t="s">
        <v>8108</v>
      </c>
      <c r="I550" t="s">
        <v>2326</v>
      </c>
      <c r="J550" t="s">
        <v>7673</v>
      </c>
      <c r="K550" t="s">
        <v>49</v>
      </c>
      <c r="L550" t="s">
        <v>50</v>
      </c>
      <c r="M550" t="s">
        <v>8093</v>
      </c>
      <c r="N550" t="s">
        <v>50</v>
      </c>
      <c r="O550" t="s">
        <v>4294</v>
      </c>
      <c r="P550" t="s">
        <v>943</v>
      </c>
      <c r="Q550" t="s">
        <v>54</v>
      </c>
      <c r="R550" t="s">
        <v>54</v>
      </c>
      <c r="S550" t="s">
        <v>54</v>
      </c>
      <c r="T550" t="s">
        <v>8109</v>
      </c>
      <c r="U550" t="s">
        <v>945</v>
      </c>
      <c r="V550" t="s">
        <v>946</v>
      </c>
      <c r="X550" t="s">
        <v>947</v>
      </c>
      <c r="Y550" t="s">
        <v>86</v>
      </c>
      <c r="Z550" t="s">
        <v>60</v>
      </c>
      <c r="AA550" t="s">
        <v>948</v>
      </c>
      <c r="AB550" t="s">
        <v>3561</v>
      </c>
      <c r="AC550" t="s">
        <v>950</v>
      </c>
      <c r="AD550" t="s">
        <v>951</v>
      </c>
      <c r="AE550" t="s">
        <v>3893</v>
      </c>
      <c r="AF550" t="s">
        <v>1747</v>
      </c>
      <c r="AG550" t="s">
        <v>950</v>
      </c>
      <c r="AH550" t="s">
        <v>3894</v>
      </c>
      <c r="AI550" t="s">
        <v>69</v>
      </c>
      <c r="AL550" t="s">
        <v>8110</v>
      </c>
      <c r="AM550" t="s">
        <v>8111</v>
      </c>
    </row>
    <row r="551" spans="1:39">
      <c r="A551" t="s">
        <v>8112</v>
      </c>
      <c r="B551" t="s">
        <v>8113</v>
      </c>
      <c r="C551" t="s">
        <v>41</v>
      </c>
      <c r="D551" t="s">
        <v>2716</v>
      </c>
      <c r="E551" t="s">
        <v>43</v>
      </c>
      <c r="F551" t="s">
        <v>44</v>
      </c>
      <c r="G551" t="s">
        <v>8114</v>
      </c>
      <c r="H551" t="s">
        <v>8115</v>
      </c>
      <c r="I551" t="s">
        <v>1558</v>
      </c>
      <c r="J551" t="s">
        <v>7673</v>
      </c>
      <c r="K551" t="s">
        <v>49</v>
      </c>
      <c r="L551" t="s">
        <v>50</v>
      </c>
      <c r="M551" t="s">
        <v>8116</v>
      </c>
      <c r="N551" t="s">
        <v>50</v>
      </c>
      <c r="O551" t="s">
        <v>4468</v>
      </c>
      <c r="P551" t="s">
        <v>8117</v>
      </c>
      <c r="Q551" t="s">
        <v>54</v>
      </c>
      <c r="R551" t="s">
        <v>54</v>
      </c>
      <c r="S551" t="s">
        <v>54</v>
      </c>
      <c r="T551" t="s">
        <v>2408</v>
      </c>
      <c r="U551" t="s">
        <v>8118</v>
      </c>
      <c r="V551" t="s">
        <v>8119</v>
      </c>
      <c r="X551" t="s">
        <v>5020</v>
      </c>
      <c r="Y551" t="s">
        <v>206</v>
      </c>
      <c r="Z551" t="s">
        <v>60</v>
      </c>
      <c r="AA551" t="s">
        <v>8120</v>
      </c>
      <c r="AB551" t="s">
        <v>8121</v>
      </c>
      <c r="AC551" t="s">
        <v>8122</v>
      </c>
      <c r="AD551" t="s">
        <v>8123</v>
      </c>
      <c r="AE551" t="s">
        <v>8124</v>
      </c>
      <c r="AF551" t="s">
        <v>88</v>
      </c>
      <c r="AG551" t="s">
        <v>8122</v>
      </c>
      <c r="AH551" t="s">
        <v>8125</v>
      </c>
      <c r="AI551" t="s">
        <v>69</v>
      </c>
      <c r="AL551" t="s">
        <v>8126</v>
      </c>
      <c r="AM551" t="s">
        <v>8127</v>
      </c>
    </row>
    <row r="552" spans="1:39">
      <c r="A552" t="s">
        <v>8128</v>
      </c>
      <c r="B552" t="s">
        <v>8129</v>
      </c>
      <c r="C552" t="s">
        <v>41</v>
      </c>
      <c r="D552" t="s">
        <v>2716</v>
      </c>
      <c r="E552" t="s">
        <v>43</v>
      </c>
      <c r="F552" t="s">
        <v>44</v>
      </c>
      <c r="G552" t="s">
        <v>8130</v>
      </c>
      <c r="H552" t="s">
        <v>8131</v>
      </c>
      <c r="I552" t="s">
        <v>1558</v>
      </c>
      <c r="J552" t="s">
        <v>7673</v>
      </c>
      <c r="K552" t="s">
        <v>49</v>
      </c>
      <c r="L552" t="s">
        <v>50</v>
      </c>
      <c r="M552" t="s">
        <v>8116</v>
      </c>
      <c r="N552" t="s">
        <v>50</v>
      </c>
      <c r="O552" t="s">
        <v>2827</v>
      </c>
      <c r="P552" t="s">
        <v>8132</v>
      </c>
      <c r="Q552" t="s">
        <v>54</v>
      </c>
      <c r="R552" t="s">
        <v>54</v>
      </c>
      <c r="S552" t="s">
        <v>54</v>
      </c>
      <c r="T552" t="s">
        <v>2226</v>
      </c>
      <c r="U552" t="s">
        <v>8133</v>
      </c>
      <c r="V552" t="s">
        <v>8134</v>
      </c>
      <c r="W552" t="s">
        <v>3195</v>
      </c>
      <c r="X552" t="s">
        <v>6057</v>
      </c>
      <c r="Y552" t="s">
        <v>3022</v>
      </c>
      <c r="Z552" t="s">
        <v>60</v>
      </c>
      <c r="AA552" t="s">
        <v>8135</v>
      </c>
      <c r="AB552" t="s">
        <v>88</v>
      </c>
      <c r="AC552" t="s">
        <v>8136</v>
      </c>
      <c r="AD552" t="s">
        <v>8137</v>
      </c>
      <c r="AE552" t="s">
        <v>8138</v>
      </c>
      <c r="AF552" t="s">
        <v>765</v>
      </c>
      <c r="AG552" t="s">
        <v>8139</v>
      </c>
      <c r="AH552" t="s">
        <v>8140</v>
      </c>
      <c r="AL552" t="s">
        <v>8141</v>
      </c>
      <c r="AM552" t="s">
        <v>8142</v>
      </c>
    </row>
    <row r="553" spans="1:39">
      <c r="A553" t="s">
        <v>577</v>
      </c>
      <c r="B553" t="s">
        <v>8143</v>
      </c>
      <c r="C553" t="s">
        <v>41</v>
      </c>
      <c r="D553" t="s">
        <v>2716</v>
      </c>
      <c r="E553" t="s">
        <v>43</v>
      </c>
      <c r="F553" t="s">
        <v>44</v>
      </c>
      <c r="G553" t="s">
        <v>8144</v>
      </c>
      <c r="H553" t="s">
        <v>8145</v>
      </c>
      <c r="I553" t="s">
        <v>3226</v>
      </c>
      <c r="J553" t="s">
        <v>7673</v>
      </c>
      <c r="K553" t="s">
        <v>49</v>
      </c>
      <c r="L553" t="s">
        <v>50</v>
      </c>
      <c r="M553" t="s">
        <v>8146</v>
      </c>
      <c r="N553" t="s">
        <v>50</v>
      </c>
      <c r="O553" t="s">
        <v>2966</v>
      </c>
      <c r="P553" t="s">
        <v>587</v>
      </c>
      <c r="Q553" t="s">
        <v>54</v>
      </c>
      <c r="R553" t="s">
        <v>54</v>
      </c>
      <c r="S553" t="s">
        <v>54</v>
      </c>
      <c r="T553" t="s">
        <v>3035</v>
      </c>
      <c r="U553" t="s">
        <v>589</v>
      </c>
      <c r="V553" t="s">
        <v>59</v>
      </c>
      <c r="X553" t="s">
        <v>590</v>
      </c>
      <c r="Y553" t="s">
        <v>59</v>
      </c>
      <c r="Z553" t="s">
        <v>591</v>
      </c>
      <c r="AA553" t="s">
        <v>3162</v>
      </c>
      <c r="AB553" t="s">
        <v>133</v>
      </c>
      <c r="AC553" t="s">
        <v>593</v>
      </c>
      <c r="AD553" t="s">
        <v>594</v>
      </c>
      <c r="AE553" t="s">
        <v>8147</v>
      </c>
      <c r="AF553" t="s">
        <v>1649</v>
      </c>
      <c r="AG553" t="s">
        <v>593</v>
      </c>
      <c r="AH553" t="s">
        <v>8148</v>
      </c>
      <c r="AL553" t="s">
        <v>8149</v>
      </c>
      <c r="AM553" t="s">
        <v>8150</v>
      </c>
    </row>
    <row r="554" spans="1:39">
      <c r="A554" t="s">
        <v>8151</v>
      </c>
      <c r="B554" t="s">
        <v>8152</v>
      </c>
      <c r="C554" t="s">
        <v>41</v>
      </c>
      <c r="D554" t="s">
        <v>2716</v>
      </c>
      <c r="E554" t="s">
        <v>43</v>
      </c>
      <c r="F554" t="s">
        <v>44</v>
      </c>
      <c r="G554" t="s">
        <v>8153</v>
      </c>
      <c r="H554" t="s">
        <v>8154</v>
      </c>
      <c r="I554" t="s">
        <v>4914</v>
      </c>
      <c r="J554" t="s">
        <v>7673</v>
      </c>
      <c r="K554" t="s">
        <v>49</v>
      </c>
      <c r="L554" t="s">
        <v>50</v>
      </c>
      <c r="M554" t="s">
        <v>8146</v>
      </c>
      <c r="N554" t="s">
        <v>50</v>
      </c>
      <c r="O554" t="s">
        <v>3317</v>
      </c>
      <c r="P554" t="s">
        <v>8155</v>
      </c>
      <c r="Q554" t="s">
        <v>54</v>
      </c>
      <c r="R554" t="s">
        <v>80</v>
      </c>
      <c r="S554" t="s">
        <v>80</v>
      </c>
      <c r="T554" t="s">
        <v>421</v>
      </c>
      <c r="U554" t="s">
        <v>8156</v>
      </c>
      <c r="V554" t="s">
        <v>8157</v>
      </c>
      <c r="X554" t="s">
        <v>609</v>
      </c>
      <c r="Y554" t="s">
        <v>158</v>
      </c>
      <c r="Z554" t="s">
        <v>60</v>
      </c>
      <c r="AA554" t="s">
        <v>8158</v>
      </c>
      <c r="AB554" t="s">
        <v>3792</v>
      </c>
      <c r="AC554" t="s">
        <v>8159</v>
      </c>
      <c r="AD554" t="s">
        <v>8160</v>
      </c>
      <c r="AE554" t="s">
        <v>8161</v>
      </c>
      <c r="AF554" t="s">
        <v>8162</v>
      </c>
      <c r="AG554" t="s">
        <v>8163</v>
      </c>
      <c r="AH554" t="s">
        <v>8164</v>
      </c>
      <c r="AL554" t="s">
        <v>8165</v>
      </c>
      <c r="AM554" t="s">
        <v>8166</v>
      </c>
    </row>
    <row r="555" spans="1:39">
      <c r="A555" t="s">
        <v>7169</v>
      </c>
      <c r="B555" t="s">
        <v>8167</v>
      </c>
      <c r="C555" t="s">
        <v>41</v>
      </c>
      <c r="D555" t="s">
        <v>2716</v>
      </c>
      <c r="E555" t="s">
        <v>43</v>
      </c>
      <c r="F555" t="s">
        <v>44</v>
      </c>
      <c r="G555" t="s">
        <v>8168</v>
      </c>
      <c r="H555" t="s">
        <v>8169</v>
      </c>
      <c r="I555" t="s">
        <v>4914</v>
      </c>
      <c r="J555" t="s">
        <v>7673</v>
      </c>
      <c r="K555" t="s">
        <v>49</v>
      </c>
      <c r="L555" t="s">
        <v>50</v>
      </c>
      <c r="M555" t="s">
        <v>8170</v>
      </c>
      <c r="N555" t="s">
        <v>50</v>
      </c>
      <c r="O555" t="s">
        <v>2757</v>
      </c>
      <c r="P555" t="s">
        <v>5607</v>
      </c>
      <c r="Q555" t="s">
        <v>54</v>
      </c>
      <c r="R555" t="s">
        <v>54</v>
      </c>
      <c r="S555" t="s">
        <v>54</v>
      </c>
      <c r="T555" t="s">
        <v>7174</v>
      </c>
      <c r="U555" t="s">
        <v>5609</v>
      </c>
      <c r="V555" t="s">
        <v>5610</v>
      </c>
      <c r="W555" t="s">
        <v>5611</v>
      </c>
      <c r="X555" t="s">
        <v>5612</v>
      </c>
      <c r="Y555" t="s">
        <v>250</v>
      </c>
      <c r="Z555" t="s">
        <v>60</v>
      </c>
      <c r="AA555" t="s">
        <v>8171</v>
      </c>
      <c r="AB555" t="s">
        <v>228</v>
      </c>
      <c r="AC555" t="s">
        <v>8172</v>
      </c>
      <c r="AD555" t="s">
        <v>8173</v>
      </c>
      <c r="AE555" t="s">
        <v>8174</v>
      </c>
      <c r="AF555" t="s">
        <v>92</v>
      </c>
      <c r="AG555" t="s">
        <v>8175</v>
      </c>
      <c r="AH555" t="s">
        <v>8176</v>
      </c>
      <c r="AL555" t="s">
        <v>8177</v>
      </c>
      <c r="AM555" t="s">
        <v>8178</v>
      </c>
    </row>
    <row r="556" spans="1:39">
      <c r="A556" t="s">
        <v>8179</v>
      </c>
      <c r="B556" t="s">
        <v>8180</v>
      </c>
      <c r="C556" t="s">
        <v>41</v>
      </c>
      <c r="D556" t="s">
        <v>2716</v>
      </c>
      <c r="E556" t="s">
        <v>43</v>
      </c>
      <c r="F556" t="s">
        <v>44</v>
      </c>
      <c r="G556" t="s">
        <v>8181</v>
      </c>
      <c r="H556" t="s">
        <v>8182</v>
      </c>
      <c r="I556" t="s">
        <v>3226</v>
      </c>
      <c r="J556" t="s">
        <v>7673</v>
      </c>
      <c r="K556" t="s">
        <v>49</v>
      </c>
      <c r="L556" t="s">
        <v>50</v>
      </c>
      <c r="M556" t="s">
        <v>8170</v>
      </c>
      <c r="N556" t="s">
        <v>50</v>
      </c>
      <c r="O556" t="s">
        <v>2827</v>
      </c>
      <c r="P556" t="s">
        <v>8183</v>
      </c>
      <c r="Q556" t="s">
        <v>54</v>
      </c>
      <c r="R556" t="s">
        <v>80</v>
      </c>
      <c r="S556" t="s">
        <v>54</v>
      </c>
      <c r="T556" t="s">
        <v>3425</v>
      </c>
      <c r="U556" t="s">
        <v>8184</v>
      </c>
      <c r="V556" t="s">
        <v>8185</v>
      </c>
      <c r="W556" t="s">
        <v>6490</v>
      </c>
      <c r="X556" t="s">
        <v>6040</v>
      </c>
      <c r="Y556" t="s">
        <v>293</v>
      </c>
      <c r="Z556" t="s">
        <v>60</v>
      </c>
      <c r="AA556" t="s">
        <v>8186</v>
      </c>
      <c r="AB556" t="s">
        <v>8187</v>
      </c>
      <c r="AC556" t="s">
        <v>8188</v>
      </c>
      <c r="AD556" t="s">
        <v>8189</v>
      </c>
      <c r="AE556" t="s">
        <v>8190</v>
      </c>
      <c r="AF556" t="s">
        <v>92</v>
      </c>
      <c r="AG556" t="s">
        <v>8191</v>
      </c>
      <c r="AH556" t="s">
        <v>8192</v>
      </c>
      <c r="AI556" t="s">
        <v>69</v>
      </c>
      <c r="AL556" t="s">
        <v>8193</v>
      </c>
      <c r="AM556" t="s">
        <v>8194</v>
      </c>
    </row>
    <row r="557" spans="1:39">
      <c r="A557" t="s">
        <v>977</v>
      </c>
      <c r="B557" t="s">
        <v>8195</v>
      </c>
      <c r="C557" t="s">
        <v>41</v>
      </c>
      <c r="D557" t="s">
        <v>2716</v>
      </c>
      <c r="E557" t="s">
        <v>43</v>
      </c>
      <c r="F557" t="s">
        <v>44</v>
      </c>
      <c r="G557" t="s">
        <v>8196</v>
      </c>
      <c r="H557" t="s">
        <v>8197</v>
      </c>
      <c r="I557" t="s">
        <v>1388</v>
      </c>
      <c r="J557" t="s">
        <v>7673</v>
      </c>
      <c r="K557" t="s">
        <v>49</v>
      </c>
      <c r="L557" t="s">
        <v>50</v>
      </c>
      <c r="M557" t="s">
        <v>8198</v>
      </c>
      <c r="N557" t="s">
        <v>50</v>
      </c>
      <c r="O557" t="s">
        <v>2757</v>
      </c>
      <c r="P557" t="s">
        <v>984</v>
      </c>
      <c r="Q557" t="s">
        <v>54</v>
      </c>
      <c r="R557" t="s">
        <v>54</v>
      </c>
      <c r="S557" t="s">
        <v>80</v>
      </c>
      <c r="T557" t="s">
        <v>2144</v>
      </c>
      <c r="U557" t="s">
        <v>986</v>
      </c>
      <c r="V557" t="s">
        <v>987</v>
      </c>
      <c r="W557" t="s">
        <v>988</v>
      </c>
      <c r="X557" t="s">
        <v>989</v>
      </c>
      <c r="Y557" t="s">
        <v>206</v>
      </c>
      <c r="Z557" t="s">
        <v>60</v>
      </c>
      <c r="AA557" t="s">
        <v>990</v>
      </c>
      <c r="AB557" t="s">
        <v>568</v>
      </c>
      <c r="AC557" t="s">
        <v>991</v>
      </c>
      <c r="AD557" t="s">
        <v>992</v>
      </c>
      <c r="AE557" t="s">
        <v>8199</v>
      </c>
      <c r="AF557" t="s">
        <v>8200</v>
      </c>
      <c r="AG557" t="s">
        <v>991</v>
      </c>
      <c r="AH557" t="s">
        <v>5664</v>
      </c>
      <c r="AL557" t="s">
        <v>8201</v>
      </c>
      <c r="AM557" t="s">
        <v>8202</v>
      </c>
    </row>
    <row r="558" spans="1:39">
      <c r="A558" t="s">
        <v>5168</v>
      </c>
      <c r="B558" t="s">
        <v>8203</v>
      </c>
      <c r="C558" t="s">
        <v>41</v>
      </c>
      <c r="D558" t="s">
        <v>2716</v>
      </c>
      <c r="E558" t="s">
        <v>43</v>
      </c>
      <c r="F558" t="s">
        <v>44</v>
      </c>
      <c r="G558" t="s">
        <v>8204</v>
      </c>
      <c r="H558" t="s">
        <v>8205</v>
      </c>
      <c r="I558" t="s">
        <v>1388</v>
      </c>
      <c r="J558" t="s">
        <v>7673</v>
      </c>
      <c r="K558" t="s">
        <v>49</v>
      </c>
      <c r="L558" t="s">
        <v>50</v>
      </c>
      <c r="M558" t="s">
        <v>8198</v>
      </c>
      <c r="N558" t="s">
        <v>50</v>
      </c>
      <c r="O558" t="s">
        <v>2757</v>
      </c>
      <c r="P558" t="s">
        <v>5174</v>
      </c>
      <c r="Q558" t="s">
        <v>54</v>
      </c>
      <c r="R558" t="s">
        <v>54</v>
      </c>
      <c r="S558" t="s">
        <v>54</v>
      </c>
      <c r="T558" t="s">
        <v>483</v>
      </c>
      <c r="U558" t="s">
        <v>5175</v>
      </c>
      <c r="V558" t="s">
        <v>5176</v>
      </c>
      <c r="X558" t="s">
        <v>5177</v>
      </c>
      <c r="Y558" t="s">
        <v>1394</v>
      </c>
      <c r="Z558" t="s">
        <v>60</v>
      </c>
      <c r="AA558" t="s">
        <v>5178</v>
      </c>
      <c r="AB558" t="s">
        <v>5179</v>
      </c>
      <c r="AC558" t="s">
        <v>5180</v>
      </c>
      <c r="AD558" t="s">
        <v>5181</v>
      </c>
      <c r="AE558" t="s">
        <v>5182</v>
      </c>
      <c r="AF558" t="s">
        <v>3254</v>
      </c>
      <c r="AG558" t="s">
        <v>5180</v>
      </c>
      <c r="AH558" t="s">
        <v>5183</v>
      </c>
      <c r="AI558" t="s">
        <v>69</v>
      </c>
      <c r="AL558" t="s">
        <v>8206</v>
      </c>
      <c r="AM558" t="s">
        <v>8207</v>
      </c>
    </row>
    <row r="559" spans="1:39">
      <c r="A559" t="s">
        <v>8208</v>
      </c>
      <c r="B559" t="s">
        <v>8209</v>
      </c>
      <c r="C559" t="s">
        <v>41</v>
      </c>
      <c r="D559" t="s">
        <v>2716</v>
      </c>
      <c r="E559" t="s">
        <v>43</v>
      </c>
      <c r="F559" t="s">
        <v>44</v>
      </c>
      <c r="G559" t="s">
        <v>8210</v>
      </c>
      <c r="H559" t="s">
        <v>8211</v>
      </c>
      <c r="I559" t="s">
        <v>1388</v>
      </c>
      <c r="J559" t="s">
        <v>7673</v>
      </c>
      <c r="K559" t="s">
        <v>49</v>
      </c>
      <c r="L559" t="s">
        <v>50</v>
      </c>
      <c r="M559" t="s">
        <v>8212</v>
      </c>
      <c r="N559" t="s">
        <v>50</v>
      </c>
      <c r="O559" t="s">
        <v>8213</v>
      </c>
      <c r="P559" t="s">
        <v>8214</v>
      </c>
      <c r="Q559" t="s">
        <v>54</v>
      </c>
      <c r="R559" t="s">
        <v>54</v>
      </c>
      <c r="S559" t="s">
        <v>54</v>
      </c>
      <c r="T559" t="s">
        <v>483</v>
      </c>
      <c r="V559" t="s">
        <v>8215</v>
      </c>
      <c r="W559" t="s">
        <v>8216</v>
      </c>
      <c r="X559" t="s">
        <v>2650</v>
      </c>
      <c r="Y559" t="s">
        <v>2651</v>
      </c>
      <c r="Z559" t="s">
        <v>60</v>
      </c>
      <c r="AA559" t="s">
        <v>8217</v>
      </c>
      <c r="AB559" t="s">
        <v>318</v>
      </c>
      <c r="AC559" t="s">
        <v>2653</v>
      </c>
      <c r="AD559" t="s">
        <v>8218</v>
      </c>
      <c r="AE559" t="s">
        <v>8219</v>
      </c>
      <c r="AF559" t="s">
        <v>409</v>
      </c>
      <c r="AG559" t="s">
        <v>2653</v>
      </c>
      <c r="AH559" t="s">
        <v>8220</v>
      </c>
      <c r="AI559" t="s">
        <v>69</v>
      </c>
      <c r="AL559" t="s">
        <v>8221</v>
      </c>
      <c r="AM559" t="s">
        <v>8222</v>
      </c>
    </row>
    <row r="560" spans="1:39">
      <c r="A560" t="s">
        <v>8223</v>
      </c>
      <c r="B560" t="s">
        <v>8224</v>
      </c>
      <c r="C560" t="s">
        <v>41</v>
      </c>
      <c r="D560" t="s">
        <v>2716</v>
      </c>
      <c r="E560" t="s">
        <v>43</v>
      </c>
      <c r="F560" t="s">
        <v>44</v>
      </c>
      <c r="G560" t="s">
        <v>8225</v>
      </c>
      <c r="H560" t="s">
        <v>8226</v>
      </c>
      <c r="I560" t="s">
        <v>1388</v>
      </c>
      <c r="J560" t="s">
        <v>7673</v>
      </c>
      <c r="K560" t="s">
        <v>49</v>
      </c>
      <c r="L560" t="s">
        <v>50</v>
      </c>
      <c r="M560" t="s">
        <v>8212</v>
      </c>
      <c r="N560" t="s">
        <v>50</v>
      </c>
      <c r="O560" t="s">
        <v>2757</v>
      </c>
      <c r="P560" t="s">
        <v>8227</v>
      </c>
      <c r="Q560" t="s">
        <v>54</v>
      </c>
      <c r="R560" t="s">
        <v>54</v>
      </c>
      <c r="S560" t="s">
        <v>54</v>
      </c>
      <c r="T560" t="s">
        <v>1043</v>
      </c>
      <c r="U560" t="s">
        <v>8228</v>
      </c>
      <c r="V560" t="s">
        <v>8229</v>
      </c>
      <c r="W560" t="s">
        <v>1466</v>
      </c>
      <c r="X560" t="s">
        <v>528</v>
      </c>
      <c r="Y560" t="s">
        <v>206</v>
      </c>
      <c r="Z560" t="s">
        <v>60</v>
      </c>
      <c r="AA560" t="s">
        <v>8230</v>
      </c>
      <c r="AB560" t="s">
        <v>62</v>
      </c>
      <c r="AC560" t="s">
        <v>8231</v>
      </c>
      <c r="AD560" t="s">
        <v>8232</v>
      </c>
      <c r="AE560" t="s">
        <v>8233</v>
      </c>
      <c r="AF560" t="s">
        <v>2070</v>
      </c>
      <c r="AG560" t="s">
        <v>8231</v>
      </c>
      <c r="AH560" t="s">
        <v>8234</v>
      </c>
      <c r="AL560" t="s">
        <v>8235</v>
      </c>
      <c r="AM560" t="s">
        <v>8236</v>
      </c>
    </row>
    <row r="561" spans="1:39">
      <c r="A561" t="s">
        <v>6364</v>
      </c>
      <c r="B561" t="s">
        <v>8237</v>
      </c>
      <c r="C561" t="s">
        <v>41</v>
      </c>
      <c r="D561" t="s">
        <v>2716</v>
      </c>
      <c r="E561" t="s">
        <v>43</v>
      </c>
      <c r="F561" t="s">
        <v>44</v>
      </c>
      <c r="G561" t="s">
        <v>8238</v>
      </c>
      <c r="H561" t="s">
        <v>8239</v>
      </c>
      <c r="I561" t="s">
        <v>1388</v>
      </c>
      <c r="J561" t="s">
        <v>7673</v>
      </c>
      <c r="K561" t="s">
        <v>49</v>
      </c>
      <c r="L561" t="s">
        <v>50</v>
      </c>
      <c r="M561" t="s">
        <v>8212</v>
      </c>
      <c r="N561" t="s">
        <v>50</v>
      </c>
      <c r="O561" t="s">
        <v>8240</v>
      </c>
      <c r="P561" t="s">
        <v>6368</v>
      </c>
      <c r="Q561" t="s">
        <v>54</v>
      </c>
      <c r="R561" t="s">
        <v>54</v>
      </c>
      <c r="S561" t="s">
        <v>54</v>
      </c>
      <c r="T561" t="s">
        <v>352</v>
      </c>
      <c r="U561" t="s">
        <v>6369</v>
      </c>
      <c r="V561" t="s">
        <v>6370</v>
      </c>
      <c r="X561" t="s">
        <v>1666</v>
      </c>
      <c r="Y561" t="s">
        <v>206</v>
      </c>
      <c r="Z561" t="s">
        <v>60</v>
      </c>
      <c r="AA561" t="s">
        <v>6371</v>
      </c>
      <c r="AB561" t="s">
        <v>6372</v>
      </c>
      <c r="AC561" t="s">
        <v>6373</v>
      </c>
      <c r="AD561" t="s">
        <v>6374</v>
      </c>
      <c r="AE561" t="s">
        <v>6371</v>
      </c>
      <c r="AF561" t="s">
        <v>6372</v>
      </c>
      <c r="AG561" t="s">
        <v>6373</v>
      </c>
      <c r="AH561" t="s">
        <v>6374</v>
      </c>
      <c r="AL561" t="s">
        <v>8241</v>
      </c>
      <c r="AM561" t="s">
        <v>8242</v>
      </c>
    </row>
    <row r="562" spans="1:39">
      <c r="A562" t="s">
        <v>8128</v>
      </c>
      <c r="B562" t="s">
        <v>8243</v>
      </c>
      <c r="C562" t="s">
        <v>41</v>
      </c>
      <c r="D562" t="s">
        <v>2716</v>
      </c>
      <c r="E562" t="s">
        <v>43</v>
      </c>
      <c r="F562" t="s">
        <v>44</v>
      </c>
      <c r="G562" t="s">
        <v>8244</v>
      </c>
      <c r="H562" t="s">
        <v>8245</v>
      </c>
      <c r="I562" t="s">
        <v>961</v>
      </c>
      <c r="J562" t="s">
        <v>7673</v>
      </c>
      <c r="K562" t="s">
        <v>49</v>
      </c>
      <c r="L562" t="s">
        <v>50</v>
      </c>
      <c r="M562" t="s">
        <v>8246</v>
      </c>
      <c r="N562" t="s">
        <v>50</v>
      </c>
      <c r="O562" t="s">
        <v>8247</v>
      </c>
      <c r="P562" t="s">
        <v>8132</v>
      </c>
      <c r="Q562" t="s">
        <v>54</v>
      </c>
      <c r="R562" t="s">
        <v>54</v>
      </c>
      <c r="S562" t="s">
        <v>54</v>
      </c>
      <c r="T562" t="s">
        <v>2226</v>
      </c>
      <c r="U562" t="s">
        <v>8133</v>
      </c>
      <c r="V562" t="s">
        <v>8134</v>
      </c>
      <c r="W562" t="s">
        <v>3195</v>
      </c>
      <c r="X562" t="s">
        <v>6057</v>
      </c>
      <c r="Y562" t="s">
        <v>3022</v>
      </c>
      <c r="Z562" t="s">
        <v>60</v>
      </c>
      <c r="AA562" t="s">
        <v>8135</v>
      </c>
      <c r="AB562" t="s">
        <v>88</v>
      </c>
      <c r="AC562" t="s">
        <v>8136</v>
      </c>
      <c r="AD562" t="s">
        <v>8137</v>
      </c>
      <c r="AE562" t="s">
        <v>8248</v>
      </c>
      <c r="AF562" t="s">
        <v>62</v>
      </c>
      <c r="AG562" t="s">
        <v>8136</v>
      </c>
      <c r="AH562" t="s">
        <v>8249</v>
      </c>
      <c r="AL562" t="s">
        <v>8250</v>
      </c>
      <c r="AM562" t="s">
        <v>8251</v>
      </c>
    </row>
    <row r="563" spans="1:39">
      <c r="A563" t="s">
        <v>1677</v>
      </c>
      <c r="B563" t="s">
        <v>8252</v>
      </c>
      <c r="C563" t="s">
        <v>41</v>
      </c>
      <c r="D563" t="s">
        <v>2716</v>
      </c>
      <c r="E563" t="s">
        <v>43</v>
      </c>
      <c r="F563" t="s">
        <v>44</v>
      </c>
      <c r="G563" t="s">
        <v>8253</v>
      </c>
      <c r="H563" t="s">
        <v>8254</v>
      </c>
      <c r="I563" t="s">
        <v>4914</v>
      </c>
      <c r="J563" t="s">
        <v>7673</v>
      </c>
      <c r="K563" t="s">
        <v>49</v>
      </c>
      <c r="L563" t="s">
        <v>50</v>
      </c>
      <c r="M563" t="s">
        <v>8255</v>
      </c>
      <c r="N563" t="s">
        <v>50</v>
      </c>
      <c r="O563" t="s">
        <v>3694</v>
      </c>
      <c r="P563" t="s">
        <v>3609</v>
      </c>
      <c r="Q563" t="s">
        <v>54</v>
      </c>
      <c r="R563" t="s">
        <v>54</v>
      </c>
      <c r="S563" t="s">
        <v>54</v>
      </c>
      <c r="T563" t="s">
        <v>329</v>
      </c>
      <c r="U563" t="s">
        <v>1684</v>
      </c>
      <c r="V563" t="s">
        <v>1685</v>
      </c>
      <c r="X563" t="s">
        <v>1686</v>
      </c>
      <c r="Y563" t="s">
        <v>206</v>
      </c>
      <c r="Z563" t="s">
        <v>60</v>
      </c>
      <c r="AA563" t="s">
        <v>1691</v>
      </c>
      <c r="AB563" t="s">
        <v>88</v>
      </c>
      <c r="AC563" t="s">
        <v>1692</v>
      </c>
      <c r="AD563" t="s">
        <v>1693</v>
      </c>
      <c r="AE563" t="s">
        <v>1688</v>
      </c>
      <c r="AF563" t="s">
        <v>428</v>
      </c>
      <c r="AG563" t="s">
        <v>1689</v>
      </c>
      <c r="AH563" t="s">
        <v>1690</v>
      </c>
      <c r="AI563" t="s">
        <v>69</v>
      </c>
      <c r="AL563" t="s">
        <v>8256</v>
      </c>
      <c r="AM563" t="s">
        <v>8257</v>
      </c>
    </row>
    <row r="564" spans="1:39">
      <c r="A564" t="s">
        <v>8258</v>
      </c>
      <c r="B564" t="s">
        <v>8259</v>
      </c>
      <c r="C564" t="s">
        <v>41</v>
      </c>
      <c r="D564" t="s">
        <v>2716</v>
      </c>
      <c r="E564" t="s">
        <v>43</v>
      </c>
      <c r="F564" t="s">
        <v>44</v>
      </c>
      <c r="G564" t="s">
        <v>8260</v>
      </c>
      <c r="H564" t="s">
        <v>8261</v>
      </c>
      <c r="I564" t="s">
        <v>4914</v>
      </c>
      <c r="J564" t="s">
        <v>7673</v>
      </c>
      <c r="K564" t="s">
        <v>49</v>
      </c>
      <c r="L564" t="s">
        <v>50</v>
      </c>
      <c r="M564" t="s">
        <v>8255</v>
      </c>
      <c r="N564" t="s">
        <v>50</v>
      </c>
      <c r="O564" t="s">
        <v>8262</v>
      </c>
      <c r="P564" t="s">
        <v>8263</v>
      </c>
      <c r="Q564" t="s">
        <v>54</v>
      </c>
      <c r="R564" t="s">
        <v>54</v>
      </c>
      <c r="S564" t="s">
        <v>54</v>
      </c>
      <c r="T564" t="s">
        <v>1258</v>
      </c>
      <c r="V564" t="s">
        <v>8264</v>
      </c>
      <c r="X564" t="s">
        <v>1599</v>
      </c>
      <c r="Y564" t="s">
        <v>1394</v>
      </c>
      <c r="Z564" t="s">
        <v>60</v>
      </c>
      <c r="AA564" t="s">
        <v>8265</v>
      </c>
      <c r="AB564" t="s">
        <v>428</v>
      </c>
      <c r="AC564" t="s">
        <v>8266</v>
      </c>
      <c r="AD564" t="s">
        <v>8267</v>
      </c>
      <c r="AE564" t="s">
        <v>8265</v>
      </c>
      <c r="AF564" t="s">
        <v>428</v>
      </c>
      <c r="AG564" t="s">
        <v>8266</v>
      </c>
      <c r="AH564" t="s">
        <v>8267</v>
      </c>
      <c r="AL564" t="s">
        <v>8268</v>
      </c>
      <c r="AM564" t="s">
        <v>8269</v>
      </c>
    </row>
    <row r="565" spans="1:39">
      <c r="A565" t="s">
        <v>3586</v>
      </c>
      <c r="B565" t="s">
        <v>8252</v>
      </c>
      <c r="C565" t="s">
        <v>41</v>
      </c>
      <c r="D565" t="s">
        <v>2716</v>
      </c>
      <c r="E565" t="s">
        <v>43</v>
      </c>
      <c r="F565" t="s">
        <v>44</v>
      </c>
      <c r="G565" t="s">
        <v>8270</v>
      </c>
      <c r="H565" t="s">
        <v>8271</v>
      </c>
      <c r="I565" t="s">
        <v>3226</v>
      </c>
      <c r="J565" t="s">
        <v>7673</v>
      </c>
      <c r="K565" t="s">
        <v>49</v>
      </c>
      <c r="L565" t="s">
        <v>50</v>
      </c>
      <c r="M565" t="s">
        <v>8255</v>
      </c>
      <c r="N565" t="s">
        <v>50</v>
      </c>
      <c r="O565" t="s">
        <v>2864</v>
      </c>
      <c r="P565" t="s">
        <v>3590</v>
      </c>
      <c r="Q565" t="s">
        <v>54</v>
      </c>
      <c r="R565" t="s">
        <v>54</v>
      </c>
      <c r="S565" t="s">
        <v>80</v>
      </c>
      <c r="T565" t="s">
        <v>3906</v>
      </c>
      <c r="U565" t="s">
        <v>3591</v>
      </c>
      <c r="V565" t="s">
        <v>3592</v>
      </c>
      <c r="W565" t="s">
        <v>3593</v>
      </c>
      <c r="X565" t="s">
        <v>3594</v>
      </c>
      <c r="Y565" t="s">
        <v>3595</v>
      </c>
      <c r="Z565" t="s">
        <v>60</v>
      </c>
      <c r="AA565" t="s">
        <v>3596</v>
      </c>
      <c r="AB565" t="s">
        <v>797</v>
      </c>
      <c r="AC565" t="s">
        <v>8272</v>
      </c>
      <c r="AD565" t="s">
        <v>3599</v>
      </c>
      <c r="AE565" t="s">
        <v>8273</v>
      </c>
      <c r="AF565" t="s">
        <v>8274</v>
      </c>
      <c r="AG565" t="s">
        <v>8275</v>
      </c>
      <c r="AH565" t="s">
        <v>8276</v>
      </c>
      <c r="AI565" t="s">
        <v>69</v>
      </c>
      <c r="AL565" t="s">
        <v>8277</v>
      </c>
      <c r="AM565" t="s">
        <v>8278</v>
      </c>
    </row>
    <row r="566" spans="1:39">
      <c r="A566" t="s">
        <v>2803</v>
      </c>
      <c r="B566" t="s">
        <v>8279</v>
      </c>
      <c r="C566" t="s">
        <v>41</v>
      </c>
      <c r="D566" t="s">
        <v>2716</v>
      </c>
      <c r="E566" t="s">
        <v>43</v>
      </c>
      <c r="F566" t="s">
        <v>44</v>
      </c>
      <c r="G566" t="s">
        <v>8280</v>
      </c>
      <c r="H566" t="s">
        <v>8281</v>
      </c>
      <c r="I566" t="s">
        <v>3226</v>
      </c>
      <c r="J566" t="s">
        <v>7673</v>
      </c>
      <c r="K566" t="s">
        <v>49</v>
      </c>
      <c r="L566" t="s">
        <v>50</v>
      </c>
      <c r="M566" t="s">
        <v>8282</v>
      </c>
      <c r="N566" t="s">
        <v>50</v>
      </c>
      <c r="O566" t="s">
        <v>2738</v>
      </c>
      <c r="P566" t="s">
        <v>2808</v>
      </c>
      <c r="Q566" t="s">
        <v>54</v>
      </c>
      <c r="R566" t="s">
        <v>54</v>
      </c>
      <c r="S566" t="s">
        <v>54</v>
      </c>
      <c r="T566" t="s">
        <v>8283</v>
      </c>
      <c r="U566" t="s">
        <v>2810</v>
      </c>
      <c r="V566" t="s">
        <v>1238</v>
      </c>
      <c r="X566" t="s">
        <v>2811</v>
      </c>
      <c r="Y566" t="s">
        <v>1238</v>
      </c>
      <c r="Z566" t="s">
        <v>2812</v>
      </c>
      <c r="AA566" t="s">
        <v>2813</v>
      </c>
      <c r="AB566" t="s">
        <v>8284</v>
      </c>
      <c r="AC566" t="s">
        <v>2815</v>
      </c>
      <c r="AD566" t="s">
        <v>2816</v>
      </c>
      <c r="AE566" t="s">
        <v>8285</v>
      </c>
      <c r="AF566" t="s">
        <v>92</v>
      </c>
      <c r="AG566" t="s">
        <v>2815</v>
      </c>
      <c r="AH566" t="s">
        <v>8286</v>
      </c>
      <c r="AL566" t="s">
        <v>8287</v>
      </c>
      <c r="AM566" t="s">
        <v>8288</v>
      </c>
    </row>
    <row r="567" spans="1:39">
      <c r="A567" t="s">
        <v>7123</v>
      </c>
      <c r="B567" t="s">
        <v>8289</v>
      </c>
      <c r="C567" t="s">
        <v>41</v>
      </c>
      <c r="D567" t="s">
        <v>2716</v>
      </c>
      <c r="E567" t="s">
        <v>43</v>
      </c>
      <c r="F567" t="s">
        <v>44</v>
      </c>
      <c r="G567" t="s">
        <v>8290</v>
      </c>
      <c r="H567" t="s">
        <v>8291</v>
      </c>
      <c r="I567" t="s">
        <v>1794</v>
      </c>
      <c r="J567" t="s">
        <v>7673</v>
      </c>
      <c r="K567" t="s">
        <v>49</v>
      </c>
      <c r="L567" t="s">
        <v>50</v>
      </c>
      <c r="M567" t="s">
        <v>8282</v>
      </c>
      <c r="N567" t="s">
        <v>50</v>
      </c>
      <c r="O567" t="s">
        <v>4294</v>
      </c>
      <c r="P567" t="s">
        <v>7128</v>
      </c>
      <c r="Q567" t="s">
        <v>54</v>
      </c>
      <c r="R567" t="s">
        <v>54</v>
      </c>
      <c r="S567" t="s">
        <v>54</v>
      </c>
      <c r="T567" t="s">
        <v>2013</v>
      </c>
      <c r="U567" t="s">
        <v>7129</v>
      </c>
      <c r="V567" t="s">
        <v>7130</v>
      </c>
      <c r="X567" t="s">
        <v>4800</v>
      </c>
      <c r="Y567" t="s">
        <v>59</v>
      </c>
      <c r="Z567" t="s">
        <v>60</v>
      </c>
      <c r="AA567" t="s">
        <v>7131</v>
      </c>
      <c r="AB567" t="s">
        <v>568</v>
      </c>
      <c r="AC567" t="s">
        <v>7132</v>
      </c>
      <c r="AD567" t="s">
        <v>7133</v>
      </c>
      <c r="AE567" t="s">
        <v>7134</v>
      </c>
      <c r="AF567" t="s">
        <v>62</v>
      </c>
      <c r="AG567" t="s">
        <v>7132</v>
      </c>
      <c r="AH567" t="s">
        <v>7135</v>
      </c>
      <c r="AL567" t="s">
        <v>8292</v>
      </c>
      <c r="AM567" t="s">
        <v>8293</v>
      </c>
    </row>
    <row r="568" spans="1:39">
      <c r="A568" t="s">
        <v>8294</v>
      </c>
      <c r="B568" t="s">
        <v>8295</v>
      </c>
      <c r="C568" t="s">
        <v>41</v>
      </c>
      <c r="D568" t="s">
        <v>2716</v>
      </c>
      <c r="E568" t="s">
        <v>144</v>
      </c>
      <c r="F568" t="s">
        <v>44</v>
      </c>
      <c r="G568" t="s">
        <v>8296</v>
      </c>
      <c r="H568" t="s">
        <v>8297</v>
      </c>
      <c r="I568" t="s">
        <v>8298</v>
      </c>
      <c r="J568" t="s">
        <v>624</v>
      </c>
      <c r="K568" t="s">
        <v>149</v>
      </c>
      <c r="L568" t="s">
        <v>150</v>
      </c>
      <c r="M568" t="s">
        <v>8299</v>
      </c>
      <c r="N568" t="s">
        <v>50</v>
      </c>
      <c r="O568" t="s">
        <v>8300</v>
      </c>
      <c r="P568" t="s">
        <v>8301</v>
      </c>
      <c r="Q568" t="s">
        <v>54</v>
      </c>
      <c r="R568" t="s">
        <v>54</v>
      </c>
      <c r="S568" t="s">
        <v>54</v>
      </c>
      <c r="T568" t="s">
        <v>421</v>
      </c>
      <c r="U568" t="s">
        <v>8302</v>
      </c>
      <c r="V568" t="s">
        <v>8303</v>
      </c>
      <c r="W568" t="s">
        <v>311</v>
      </c>
      <c r="X568" t="s">
        <v>2650</v>
      </c>
      <c r="Y568" t="s">
        <v>2651</v>
      </c>
      <c r="Z568" t="s">
        <v>60</v>
      </c>
      <c r="AA568" t="s">
        <v>8304</v>
      </c>
      <c r="AB568" t="s">
        <v>8305</v>
      </c>
      <c r="AC568" t="s">
        <v>8306</v>
      </c>
      <c r="AD568" t="s">
        <v>8307</v>
      </c>
      <c r="AE568" t="s">
        <v>8308</v>
      </c>
      <c r="AF568" t="s">
        <v>3326</v>
      </c>
      <c r="AG568" t="s">
        <v>8309</v>
      </c>
      <c r="AH568" t="s">
        <v>8310</v>
      </c>
      <c r="AI568" t="s">
        <v>69</v>
      </c>
      <c r="AL568" t="s">
        <v>8311</v>
      </c>
      <c r="AM568" t="s">
        <v>8312</v>
      </c>
    </row>
    <row r="569" spans="1:39">
      <c r="A569" t="s">
        <v>8313</v>
      </c>
      <c r="B569" t="s">
        <v>8314</v>
      </c>
      <c r="C569" t="s">
        <v>41</v>
      </c>
      <c r="D569" t="s">
        <v>2716</v>
      </c>
      <c r="E569" t="s">
        <v>144</v>
      </c>
      <c r="F569" t="s">
        <v>44</v>
      </c>
      <c r="G569" t="s">
        <v>8315</v>
      </c>
      <c r="H569" t="s">
        <v>8316</v>
      </c>
      <c r="I569" t="s">
        <v>2049</v>
      </c>
      <c r="J569" t="s">
        <v>8317</v>
      </c>
      <c r="K569" t="s">
        <v>196</v>
      </c>
      <c r="L569" t="s">
        <v>197</v>
      </c>
      <c r="M569" t="s">
        <v>8318</v>
      </c>
      <c r="N569" t="s">
        <v>50</v>
      </c>
      <c r="O569" t="s">
        <v>8319</v>
      </c>
      <c r="P569" t="s">
        <v>8320</v>
      </c>
      <c r="Q569" t="s">
        <v>54</v>
      </c>
      <c r="R569" t="s">
        <v>54</v>
      </c>
      <c r="S569" t="s">
        <v>54</v>
      </c>
      <c r="T569" t="s">
        <v>1424</v>
      </c>
      <c r="U569" t="s">
        <v>8321</v>
      </c>
      <c r="V569" t="s">
        <v>8322</v>
      </c>
      <c r="X569" t="s">
        <v>6057</v>
      </c>
      <c r="Y569" t="s">
        <v>3022</v>
      </c>
      <c r="Z569" t="s">
        <v>60</v>
      </c>
      <c r="AA569" t="s">
        <v>8323</v>
      </c>
      <c r="AB569" t="s">
        <v>133</v>
      </c>
      <c r="AC569" t="s">
        <v>8324</v>
      </c>
      <c r="AD569" t="s">
        <v>8325</v>
      </c>
      <c r="AE569" t="s">
        <v>8326</v>
      </c>
      <c r="AF569" t="s">
        <v>8327</v>
      </c>
      <c r="AG569" t="s">
        <v>8328</v>
      </c>
      <c r="AH569" t="s">
        <v>8329</v>
      </c>
      <c r="AI569" t="s">
        <v>69</v>
      </c>
      <c r="AL569" t="s">
        <v>8330</v>
      </c>
      <c r="AM569" t="s">
        <v>8331</v>
      </c>
    </row>
    <row r="570" spans="1:39">
      <c r="A570" t="s">
        <v>8332</v>
      </c>
      <c r="B570" t="s">
        <v>8333</v>
      </c>
      <c r="C570" t="s">
        <v>41</v>
      </c>
      <c r="D570" t="s">
        <v>2716</v>
      </c>
      <c r="E570" t="s">
        <v>43</v>
      </c>
      <c r="F570" t="s">
        <v>4767</v>
      </c>
      <c r="G570" t="s">
        <v>8334</v>
      </c>
      <c r="H570" t="s">
        <v>8335</v>
      </c>
      <c r="I570" t="s">
        <v>1646</v>
      </c>
      <c r="J570" t="s">
        <v>5381</v>
      </c>
      <c r="K570" t="s">
        <v>8336</v>
      </c>
      <c r="L570" t="s">
        <v>50</v>
      </c>
      <c r="M570" t="s">
        <v>8337</v>
      </c>
      <c r="N570" t="s">
        <v>50</v>
      </c>
      <c r="O570" t="s">
        <v>8338</v>
      </c>
      <c r="P570" t="s">
        <v>8339</v>
      </c>
      <c r="Q570" t="s">
        <v>54</v>
      </c>
      <c r="R570" t="s">
        <v>54</v>
      </c>
      <c r="S570" t="s">
        <v>54</v>
      </c>
      <c r="T570" t="s">
        <v>245</v>
      </c>
      <c r="V570" t="s">
        <v>8340</v>
      </c>
      <c r="X570" t="s">
        <v>8341</v>
      </c>
      <c r="Y570" t="s">
        <v>7399</v>
      </c>
      <c r="Z570" t="s">
        <v>60</v>
      </c>
      <c r="AA570" t="s">
        <v>8342</v>
      </c>
      <c r="AB570" t="s">
        <v>8343</v>
      </c>
      <c r="AC570" t="s">
        <v>8344</v>
      </c>
      <c r="AD570" t="s">
        <v>8345</v>
      </c>
      <c r="AE570" t="s">
        <v>8342</v>
      </c>
      <c r="AF570" t="s">
        <v>8343</v>
      </c>
      <c r="AG570" t="s">
        <v>8344</v>
      </c>
      <c r="AH570" t="s">
        <v>8345</v>
      </c>
      <c r="AI570" t="s">
        <v>8346</v>
      </c>
      <c r="AJ570" t="s">
        <v>8347</v>
      </c>
      <c r="AK570" t="s">
        <v>8348</v>
      </c>
      <c r="AL570" t="s">
        <v>8349</v>
      </c>
      <c r="AM570" t="s">
        <v>8350</v>
      </c>
    </row>
    <row r="571" spans="1:39">
      <c r="A571" t="s">
        <v>8351</v>
      </c>
      <c r="B571" t="s">
        <v>8352</v>
      </c>
      <c r="C571" t="s">
        <v>41</v>
      </c>
      <c r="D571" t="s">
        <v>2716</v>
      </c>
      <c r="E571" t="s">
        <v>43</v>
      </c>
      <c r="F571" t="s">
        <v>4767</v>
      </c>
      <c r="G571" t="s">
        <v>8353</v>
      </c>
      <c r="H571" t="s">
        <v>8354</v>
      </c>
      <c r="I571" t="s">
        <v>1646</v>
      </c>
      <c r="J571" t="s">
        <v>5381</v>
      </c>
      <c r="K571" t="s">
        <v>8336</v>
      </c>
      <c r="L571" t="s">
        <v>50</v>
      </c>
      <c r="M571" t="s">
        <v>8337</v>
      </c>
      <c r="N571" t="s">
        <v>50</v>
      </c>
      <c r="O571" t="s">
        <v>3615</v>
      </c>
      <c r="P571" t="s">
        <v>8355</v>
      </c>
      <c r="Q571" t="s">
        <v>54</v>
      </c>
      <c r="R571" t="s">
        <v>54</v>
      </c>
      <c r="S571" t="s">
        <v>54</v>
      </c>
      <c r="T571" t="s">
        <v>909</v>
      </c>
      <c r="U571" t="s">
        <v>8356</v>
      </c>
      <c r="V571" t="s">
        <v>8357</v>
      </c>
      <c r="X571" t="s">
        <v>8358</v>
      </c>
      <c r="Y571" t="s">
        <v>206</v>
      </c>
      <c r="Z571" t="s">
        <v>8359</v>
      </c>
      <c r="AA571" t="s">
        <v>8360</v>
      </c>
      <c r="AB571" t="s">
        <v>88</v>
      </c>
      <c r="AC571" t="s">
        <v>8361</v>
      </c>
      <c r="AD571" t="s">
        <v>8362</v>
      </c>
      <c r="AE571" t="s">
        <v>8363</v>
      </c>
      <c r="AF571" t="s">
        <v>1747</v>
      </c>
      <c r="AG571" t="s">
        <v>8364</v>
      </c>
      <c r="AH571" t="s">
        <v>8365</v>
      </c>
      <c r="AI571" t="s">
        <v>8366</v>
      </c>
      <c r="AJ571" t="s">
        <v>8367</v>
      </c>
      <c r="AK571" t="s">
        <v>8368</v>
      </c>
      <c r="AL571" t="s">
        <v>8369</v>
      </c>
      <c r="AM571" t="s">
        <v>8370</v>
      </c>
    </row>
    <row r="572" spans="1:39">
      <c r="A572" t="s">
        <v>8371</v>
      </c>
      <c r="B572" t="s">
        <v>8372</v>
      </c>
      <c r="C572" t="s">
        <v>41</v>
      </c>
      <c r="D572" t="s">
        <v>2716</v>
      </c>
      <c r="E572" t="s">
        <v>43</v>
      </c>
      <c r="F572" t="s">
        <v>4767</v>
      </c>
      <c r="G572" t="s">
        <v>8373</v>
      </c>
      <c r="H572" t="s">
        <v>8374</v>
      </c>
      <c r="I572" t="s">
        <v>1646</v>
      </c>
      <c r="J572" t="s">
        <v>5381</v>
      </c>
      <c r="K572" t="s">
        <v>8336</v>
      </c>
      <c r="L572" t="s">
        <v>50</v>
      </c>
      <c r="M572" t="s">
        <v>8337</v>
      </c>
      <c r="N572" t="s">
        <v>50</v>
      </c>
      <c r="O572" t="s">
        <v>5900</v>
      </c>
      <c r="P572" t="s">
        <v>8375</v>
      </c>
      <c r="Q572" t="s">
        <v>54</v>
      </c>
      <c r="R572" t="s">
        <v>54</v>
      </c>
      <c r="S572" t="s">
        <v>54</v>
      </c>
      <c r="T572" t="s">
        <v>483</v>
      </c>
      <c r="U572" t="s">
        <v>8376</v>
      </c>
      <c r="V572" t="s">
        <v>8377</v>
      </c>
      <c r="X572" t="s">
        <v>8378</v>
      </c>
      <c r="Y572" t="s">
        <v>3058</v>
      </c>
      <c r="Z572" t="s">
        <v>60</v>
      </c>
      <c r="AA572" t="s">
        <v>8379</v>
      </c>
      <c r="AB572" t="s">
        <v>88</v>
      </c>
      <c r="AC572" t="s">
        <v>8380</v>
      </c>
      <c r="AD572" t="s">
        <v>8381</v>
      </c>
      <c r="AE572" t="s">
        <v>8382</v>
      </c>
      <c r="AF572" t="s">
        <v>8383</v>
      </c>
      <c r="AG572" t="s">
        <v>8380</v>
      </c>
      <c r="AH572" t="s">
        <v>8384</v>
      </c>
      <c r="AI572" t="s">
        <v>8385</v>
      </c>
      <c r="AJ572" t="s">
        <v>8386</v>
      </c>
      <c r="AK572" t="s">
        <v>8387</v>
      </c>
      <c r="AL572" t="s">
        <v>8388</v>
      </c>
      <c r="AM572" t="s">
        <v>8389</v>
      </c>
    </row>
    <row r="573" spans="1:39">
      <c r="A573" t="s">
        <v>8390</v>
      </c>
      <c r="B573" t="s">
        <v>8391</v>
      </c>
      <c r="C573" t="s">
        <v>41</v>
      </c>
      <c r="D573" t="s">
        <v>2716</v>
      </c>
      <c r="E573" t="s">
        <v>43</v>
      </c>
      <c r="F573" t="s">
        <v>4767</v>
      </c>
      <c r="G573" t="s">
        <v>8392</v>
      </c>
      <c r="H573" t="s">
        <v>8393</v>
      </c>
      <c r="I573" t="s">
        <v>1646</v>
      </c>
      <c r="J573" t="s">
        <v>5381</v>
      </c>
      <c r="K573" t="s">
        <v>8336</v>
      </c>
      <c r="L573" t="s">
        <v>50</v>
      </c>
      <c r="M573" t="s">
        <v>8394</v>
      </c>
      <c r="N573" t="s">
        <v>50</v>
      </c>
      <c r="O573" t="s">
        <v>8395</v>
      </c>
      <c r="P573" t="s">
        <v>8396</v>
      </c>
      <c r="Q573" t="s">
        <v>54</v>
      </c>
      <c r="R573" t="s">
        <v>80</v>
      </c>
      <c r="S573" t="s">
        <v>54</v>
      </c>
      <c r="T573" t="s">
        <v>526</v>
      </c>
      <c r="U573" t="s">
        <v>8397</v>
      </c>
      <c r="V573" t="s">
        <v>8398</v>
      </c>
      <c r="W573" t="s">
        <v>8399</v>
      </c>
      <c r="X573" t="s">
        <v>830</v>
      </c>
      <c r="Y573" t="s">
        <v>59</v>
      </c>
      <c r="Z573" t="s">
        <v>60</v>
      </c>
      <c r="AA573" t="s">
        <v>8400</v>
      </c>
      <c r="AB573" t="s">
        <v>88</v>
      </c>
      <c r="AC573" t="s">
        <v>8401</v>
      </c>
      <c r="AD573" t="s">
        <v>8402</v>
      </c>
      <c r="AE573" t="s">
        <v>8400</v>
      </c>
      <c r="AF573" t="s">
        <v>88</v>
      </c>
      <c r="AG573" t="s">
        <v>8401</v>
      </c>
      <c r="AH573" t="s">
        <v>8402</v>
      </c>
      <c r="AI573" t="s">
        <v>8403</v>
      </c>
      <c r="AJ573" t="s">
        <v>8404</v>
      </c>
      <c r="AK573" t="s">
        <v>8405</v>
      </c>
      <c r="AL573" t="s">
        <v>8406</v>
      </c>
      <c r="AM573" t="s">
        <v>8407</v>
      </c>
    </row>
    <row r="574" spans="1:39">
      <c r="A574" t="s">
        <v>6156</v>
      </c>
      <c r="B574" t="s">
        <v>8408</v>
      </c>
      <c r="C574" t="s">
        <v>41</v>
      </c>
      <c r="D574" t="s">
        <v>2716</v>
      </c>
      <c r="E574" t="s">
        <v>43</v>
      </c>
      <c r="F574" t="s">
        <v>4767</v>
      </c>
      <c r="G574" t="s">
        <v>8409</v>
      </c>
      <c r="H574" t="s">
        <v>8410</v>
      </c>
      <c r="I574" t="s">
        <v>1646</v>
      </c>
      <c r="J574" t="s">
        <v>5381</v>
      </c>
      <c r="K574" t="s">
        <v>8336</v>
      </c>
      <c r="L574" t="s">
        <v>50</v>
      </c>
      <c r="M574" t="s">
        <v>8411</v>
      </c>
      <c r="N574" t="s">
        <v>50</v>
      </c>
      <c r="O574" t="s">
        <v>3589</v>
      </c>
      <c r="P574" t="s">
        <v>6161</v>
      </c>
      <c r="Q574" t="s">
        <v>54</v>
      </c>
      <c r="R574" t="s">
        <v>54</v>
      </c>
      <c r="S574" t="s">
        <v>54</v>
      </c>
      <c r="T574" t="s">
        <v>2901</v>
      </c>
      <c r="U574" t="s">
        <v>6163</v>
      </c>
      <c r="V574" t="s">
        <v>6164</v>
      </c>
      <c r="X574" t="s">
        <v>5527</v>
      </c>
      <c r="Y574" t="s">
        <v>59</v>
      </c>
      <c r="Z574" t="s">
        <v>60</v>
      </c>
      <c r="AA574" t="s">
        <v>6165</v>
      </c>
      <c r="AB574" t="s">
        <v>88</v>
      </c>
      <c r="AC574" t="s">
        <v>6166</v>
      </c>
      <c r="AD574" t="s">
        <v>6167</v>
      </c>
      <c r="AE574" t="s">
        <v>6168</v>
      </c>
      <c r="AF574" t="s">
        <v>428</v>
      </c>
      <c r="AG574" t="s">
        <v>6166</v>
      </c>
      <c r="AH574" t="s">
        <v>6169</v>
      </c>
      <c r="AI574" t="s">
        <v>8412</v>
      </c>
      <c r="AJ574" t="s">
        <v>8413</v>
      </c>
      <c r="AK574" t="s">
        <v>8414</v>
      </c>
      <c r="AL574" t="s">
        <v>8415</v>
      </c>
      <c r="AM574" t="s">
        <v>8416</v>
      </c>
    </row>
    <row r="575" spans="1:39">
      <c r="A575" t="s">
        <v>8417</v>
      </c>
      <c r="B575" t="s">
        <v>8418</v>
      </c>
      <c r="C575" t="s">
        <v>41</v>
      </c>
      <c r="D575" t="s">
        <v>2716</v>
      </c>
      <c r="E575" t="s">
        <v>43</v>
      </c>
      <c r="F575" t="s">
        <v>4767</v>
      </c>
      <c r="G575" t="s">
        <v>8419</v>
      </c>
      <c r="H575" t="s">
        <v>8420</v>
      </c>
      <c r="I575" t="s">
        <v>1646</v>
      </c>
      <c r="J575" t="s">
        <v>5381</v>
      </c>
      <c r="K575" t="s">
        <v>8336</v>
      </c>
      <c r="L575" t="s">
        <v>50</v>
      </c>
      <c r="M575" t="s">
        <v>8411</v>
      </c>
      <c r="N575" t="s">
        <v>50</v>
      </c>
      <c r="O575" t="s">
        <v>8421</v>
      </c>
      <c r="P575" t="s">
        <v>8422</v>
      </c>
      <c r="Q575" t="s">
        <v>54</v>
      </c>
      <c r="R575" t="s">
        <v>80</v>
      </c>
      <c r="S575" t="s">
        <v>54</v>
      </c>
      <c r="T575" t="s">
        <v>1065</v>
      </c>
      <c r="U575" t="s">
        <v>8423</v>
      </c>
      <c r="V575" t="s">
        <v>8424</v>
      </c>
      <c r="X575" t="s">
        <v>8425</v>
      </c>
      <c r="Y575" t="s">
        <v>403</v>
      </c>
      <c r="Z575" t="s">
        <v>60</v>
      </c>
      <c r="AA575" t="s">
        <v>8426</v>
      </c>
      <c r="AB575" t="s">
        <v>8427</v>
      </c>
      <c r="AC575" t="s">
        <v>8428</v>
      </c>
      <c r="AD575" t="s">
        <v>8429</v>
      </c>
      <c r="AE575" t="s">
        <v>8426</v>
      </c>
      <c r="AF575" t="s">
        <v>8427</v>
      </c>
      <c r="AG575" t="s">
        <v>8428</v>
      </c>
      <c r="AH575" t="s">
        <v>8429</v>
      </c>
      <c r="AI575" t="s">
        <v>8430</v>
      </c>
      <c r="AJ575" t="s">
        <v>8431</v>
      </c>
      <c r="AK575" t="s">
        <v>8432</v>
      </c>
      <c r="AL575" t="s">
        <v>8433</v>
      </c>
      <c r="AM575" t="s">
        <v>8434</v>
      </c>
    </row>
    <row r="576" spans="1:39">
      <c r="A576" t="s">
        <v>8112</v>
      </c>
      <c r="B576" t="s">
        <v>8435</v>
      </c>
      <c r="C576" t="s">
        <v>41</v>
      </c>
      <c r="D576" t="s">
        <v>2716</v>
      </c>
      <c r="E576" t="s">
        <v>43</v>
      </c>
      <c r="F576" t="s">
        <v>4767</v>
      </c>
      <c r="G576" t="s">
        <v>8436</v>
      </c>
      <c r="H576" t="s">
        <v>8437</v>
      </c>
      <c r="I576" t="s">
        <v>1646</v>
      </c>
      <c r="J576" t="s">
        <v>5381</v>
      </c>
      <c r="K576" t="s">
        <v>8336</v>
      </c>
      <c r="L576" t="s">
        <v>50</v>
      </c>
      <c r="M576" t="s">
        <v>8411</v>
      </c>
      <c r="N576" t="s">
        <v>50</v>
      </c>
      <c r="O576" t="s">
        <v>8438</v>
      </c>
      <c r="P576" t="s">
        <v>8117</v>
      </c>
      <c r="Q576" t="s">
        <v>54</v>
      </c>
      <c r="R576" t="s">
        <v>54</v>
      </c>
      <c r="S576" t="s">
        <v>54</v>
      </c>
      <c r="T576" t="s">
        <v>2408</v>
      </c>
      <c r="U576" t="s">
        <v>8118</v>
      </c>
      <c r="V576" t="s">
        <v>8119</v>
      </c>
      <c r="X576" t="s">
        <v>5020</v>
      </c>
      <c r="Y576" t="s">
        <v>206</v>
      </c>
      <c r="Z576" t="s">
        <v>60</v>
      </c>
      <c r="AA576" t="s">
        <v>8120</v>
      </c>
      <c r="AB576" t="s">
        <v>8439</v>
      </c>
      <c r="AC576" t="s">
        <v>8122</v>
      </c>
      <c r="AD576" t="s">
        <v>8123</v>
      </c>
      <c r="AE576" t="s">
        <v>8440</v>
      </c>
      <c r="AF576" t="s">
        <v>8441</v>
      </c>
      <c r="AG576" t="s">
        <v>8122</v>
      </c>
      <c r="AH576" t="s">
        <v>8442</v>
      </c>
      <c r="AI576" t="s">
        <v>8443</v>
      </c>
      <c r="AJ576" t="s">
        <v>8444</v>
      </c>
      <c r="AK576" t="s">
        <v>8445</v>
      </c>
      <c r="AL576" t="s">
        <v>8446</v>
      </c>
      <c r="AM576" t="s">
        <v>8447</v>
      </c>
    </row>
    <row r="577" spans="1:39">
      <c r="A577" t="s">
        <v>8448</v>
      </c>
      <c r="B577" t="s">
        <v>8449</v>
      </c>
      <c r="C577" t="s">
        <v>41</v>
      </c>
      <c r="D577" t="s">
        <v>2716</v>
      </c>
      <c r="E577" t="s">
        <v>43</v>
      </c>
      <c r="F577" t="s">
        <v>4767</v>
      </c>
      <c r="G577" t="s">
        <v>8450</v>
      </c>
      <c r="H577" t="s">
        <v>8451</v>
      </c>
      <c r="I577" t="s">
        <v>1646</v>
      </c>
      <c r="J577" t="s">
        <v>5381</v>
      </c>
      <c r="K577" t="s">
        <v>8336</v>
      </c>
      <c r="L577" t="s">
        <v>50</v>
      </c>
      <c r="M577" t="s">
        <v>8452</v>
      </c>
      <c r="N577" t="s">
        <v>50</v>
      </c>
      <c r="O577" t="s">
        <v>2864</v>
      </c>
      <c r="P577" t="s">
        <v>8453</v>
      </c>
      <c r="Q577" t="s">
        <v>54</v>
      </c>
      <c r="R577" t="s">
        <v>54</v>
      </c>
      <c r="S577" t="s">
        <v>80</v>
      </c>
      <c r="T577" t="s">
        <v>5429</v>
      </c>
      <c r="U577" t="s">
        <v>8454</v>
      </c>
      <c r="V577" t="s">
        <v>8455</v>
      </c>
      <c r="X577" t="s">
        <v>8456</v>
      </c>
      <c r="Y577" t="s">
        <v>3058</v>
      </c>
      <c r="Z577" t="s">
        <v>60</v>
      </c>
      <c r="AA577" t="s">
        <v>8457</v>
      </c>
      <c r="AB577" t="s">
        <v>8458</v>
      </c>
      <c r="AC577" t="s">
        <v>8459</v>
      </c>
      <c r="AD577" t="s">
        <v>8460</v>
      </c>
      <c r="AE577" t="s">
        <v>8461</v>
      </c>
      <c r="AF577" t="s">
        <v>88</v>
      </c>
      <c r="AG577" t="s">
        <v>8459</v>
      </c>
      <c r="AH577" t="s">
        <v>8462</v>
      </c>
      <c r="AI577" t="s">
        <v>8463</v>
      </c>
      <c r="AJ577" t="s">
        <v>8464</v>
      </c>
      <c r="AK577" t="s">
        <v>8465</v>
      </c>
      <c r="AL577" t="s">
        <v>8466</v>
      </c>
      <c r="AM577" t="s">
        <v>8467</v>
      </c>
    </row>
    <row r="578" spans="1:39">
      <c r="A578" t="s">
        <v>8468</v>
      </c>
      <c r="B578" t="s">
        <v>8449</v>
      </c>
      <c r="C578" t="s">
        <v>41</v>
      </c>
      <c r="D578" t="s">
        <v>2716</v>
      </c>
      <c r="E578" t="s">
        <v>43</v>
      </c>
      <c r="F578" t="s">
        <v>4767</v>
      </c>
      <c r="G578" t="s">
        <v>8469</v>
      </c>
      <c r="H578" t="s">
        <v>8470</v>
      </c>
      <c r="I578" t="s">
        <v>1646</v>
      </c>
      <c r="J578" t="s">
        <v>5381</v>
      </c>
      <c r="K578" t="s">
        <v>8336</v>
      </c>
      <c r="L578" t="s">
        <v>50</v>
      </c>
      <c r="M578" t="s">
        <v>8452</v>
      </c>
      <c r="N578" t="s">
        <v>50</v>
      </c>
      <c r="O578" t="s">
        <v>2757</v>
      </c>
      <c r="P578" t="s">
        <v>8471</v>
      </c>
      <c r="Q578" t="s">
        <v>54</v>
      </c>
      <c r="R578" t="s">
        <v>54</v>
      </c>
      <c r="S578" t="s">
        <v>80</v>
      </c>
      <c r="T578" t="s">
        <v>398</v>
      </c>
      <c r="U578" t="s">
        <v>8472</v>
      </c>
      <c r="V578" t="s">
        <v>8473</v>
      </c>
      <c r="X578" t="s">
        <v>8456</v>
      </c>
      <c r="Y578" t="s">
        <v>3058</v>
      </c>
      <c r="Z578" t="s">
        <v>60</v>
      </c>
      <c r="AA578" t="s">
        <v>8474</v>
      </c>
      <c r="AB578" t="s">
        <v>857</v>
      </c>
      <c r="AC578" t="s">
        <v>8459</v>
      </c>
      <c r="AD578" t="s">
        <v>8475</v>
      </c>
      <c r="AE578" t="s">
        <v>8476</v>
      </c>
      <c r="AF578" t="s">
        <v>3792</v>
      </c>
      <c r="AG578" t="s">
        <v>8459</v>
      </c>
      <c r="AH578" t="s">
        <v>8477</v>
      </c>
      <c r="AI578" t="s">
        <v>8478</v>
      </c>
      <c r="AJ578" t="s">
        <v>8479</v>
      </c>
      <c r="AK578" t="s">
        <v>8480</v>
      </c>
      <c r="AL578" t="s">
        <v>8481</v>
      </c>
      <c r="AM578" t="s">
        <v>8482</v>
      </c>
    </row>
    <row r="579" spans="1:39">
      <c r="A579" t="s">
        <v>414</v>
      </c>
      <c r="B579" t="s">
        <v>8483</v>
      </c>
      <c r="C579" t="s">
        <v>41</v>
      </c>
      <c r="D579" t="s">
        <v>2716</v>
      </c>
      <c r="E579" t="s">
        <v>43</v>
      </c>
      <c r="F579" t="s">
        <v>4767</v>
      </c>
      <c r="G579" t="s">
        <v>8484</v>
      </c>
      <c r="H579" t="s">
        <v>8485</v>
      </c>
      <c r="I579" t="s">
        <v>1646</v>
      </c>
      <c r="J579" t="s">
        <v>5381</v>
      </c>
      <c r="K579" t="s">
        <v>8336</v>
      </c>
      <c r="L579" t="s">
        <v>50</v>
      </c>
      <c r="M579" t="s">
        <v>8486</v>
      </c>
      <c r="N579" t="s">
        <v>50</v>
      </c>
      <c r="O579" t="s">
        <v>2864</v>
      </c>
      <c r="P579" t="s">
        <v>420</v>
      </c>
      <c r="Q579" t="s">
        <v>80</v>
      </c>
      <c r="R579" t="s">
        <v>80</v>
      </c>
      <c r="S579" t="s">
        <v>54</v>
      </c>
      <c r="T579" t="s">
        <v>421</v>
      </c>
      <c r="V579" t="s">
        <v>422</v>
      </c>
      <c r="X579" t="s">
        <v>423</v>
      </c>
      <c r="Y579" t="s">
        <v>333</v>
      </c>
      <c r="Z579" t="s">
        <v>60</v>
      </c>
      <c r="AA579" t="s">
        <v>424</v>
      </c>
      <c r="AB579" t="s">
        <v>88</v>
      </c>
      <c r="AC579" t="s">
        <v>425</v>
      </c>
      <c r="AD579" t="s">
        <v>426</v>
      </c>
      <c r="AE579" t="s">
        <v>8487</v>
      </c>
      <c r="AF579" t="s">
        <v>7497</v>
      </c>
      <c r="AG579" t="s">
        <v>425</v>
      </c>
      <c r="AH579" t="s">
        <v>8488</v>
      </c>
      <c r="AI579" t="s">
        <v>8489</v>
      </c>
      <c r="AJ579" t="s">
        <v>8490</v>
      </c>
      <c r="AK579" t="s">
        <v>8491</v>
      </c>
      <c r="AL579" t="s">
        <v>8492</v>
      </c>
      <c r="AM579" t="s">
        <v>8493</v>
      </c>
    </row>
    <row r="580" spans="1:39">
      <c r="A580" t="s">
        <v>8494</v>
      </c>
      <c r="B580" t="s">
        <v>8483</v>
      </c>
      <c r="C580" t="s">
        <v>41</v>
      </c>
      <c r="D580" t="s">
        <v>2716</v>
      </c>
      <c r="E580" t="s">
        <v>43</v>
      </c>
      <c r="F580" t="s">
        <v>4767</v>
      </c>
      <c r="G580" t="s">
        <v>8495</v>
      </c>
      <c r="H580" t="s">
        <v>8496</v>
      </c>
      <c r="I580" t="s">
        <v>1646</v>
      </c>
      <c r="J580" t="s">
        <v>5381</v>
      </c>
      <c r="K580" t="s">
        <v>8336</v>
      </c>
      <c r="L580" t="s">
        <v>50</v>
      </c>
      <c r="M580" t="s">
        <v>8486</v>
      </c>
      <c r="N580" t="s">
        <v>50</v>
      </c>
      <c r="O580" t="s">
        <v>3988</v>
      </c>
      <c r="P580" t="s">
        <v>8497</v>
      </c>
      <c r="Q580" t="s">
        <v>54</v>
      </c>
      <c r="R580" t="s">
        <v>54</v>
      </c>
      <c r="S580" t="s">
        <v>80</v>
      </c>
      <c r="T580" t="s">
        <v>245</v>
      </c>
      <c r="U580" t="s">
        <v>8498</v>
      </c>
      <c r="V580" t="s">
        <v>8499</v>
      </c>
      <c r="W580" t="s">
        <v>8500</v>
      </c>
      <c r="X580" t="s">
        <v>2158</v>
      </c>
      <c r="Y580" t="s">
        <v>86</v>
      </c>
      <c r="Z580" t="s">
        <v>60</v>
      </c>
      <c r="AA580" t="s">
        <v>8501</v>
      </c>
      <c r="AB580" t="s">
        <v>88</v>
      </c>
      <c r="AC580" t="s">
        <v>8502</v>
      </c>
      <c r="AD580" t="s">
        <v>8503</v>
      </c>
      <c r="AE580" t="s">
        <v>8504</v>
      </c>
      <c r="AF580" t="s">
        <v>1747</v>
      </c>
      <c r="AG580" t="s">
        <v>8502</v>
      </c>
      <c r="AH580" t="s">
        <v>8505</v>
      </c>
      <c r="AI580" t="s">
        <v>8506</v>
      </c>
      <c r="AJ580" t="s">
        <v>8507</v>
      </c>
      <c r="AK580" t="s">
        <v>8508</v>
      </c>
      <c r="AL580" t="s">
        <v>8509</v>
      </c>
      <c r="AM580" t="s">
        <v>8510</v>
      </c>
    </row>
    <row r="581" spans="1:39">
      <c r="A581" t="s">
        <v>5695</v>
      </c>
      <c r="B581" t="s">
        <v>8511</v>
      </c>
      <c r="C581" t="s">
        <v>41</v>
      </c>
      <c r="D581" t="s">
        <v>2716</v>
      </c>
      <c r="E581" t="s">
        <v>43</v>
      </c>
      <c r="F581" t="s">
        <v>4767</v>
      </c>
      <c r="G581" t="s">
        <v>8512</v>
      </c>
      <c r="H581" t="s">
        <v>8513</v>
      </c>
      <c r="I581" t="s">
        <v>1646</v>
      </c>
      <c r="J581" t="s">
        <v>5381</v>
      </c>
      <c r="K581" t="s">
        <v>8336</v>
      </c>
      <c r="L581" t="s">
        <v>50</v>
      </c>
      <c r="M581" t="s">
        <v>8514</v>
      </c>
      <c r="N581" t="s">
        <v>50</v>
      </c>
      <c r="O581" t="s">
        <v>2757</v>
      </c>
      <c r="P581" t="s">
        <v>5699</v>
      </c>
      <c r="Q581" t="s">
        <v>54</v>
      </c>
      <c r="R581" t="s">
        <v>54</v>
      </c>
      <c r="S581" t="s">
        <v>54</v>
      </c>
      <c r="T581" t="s">
        <v>2901</v>
      </c>
      <c r="U581" t="s">
        <v>5700</v>
      </c>
      <c r="V581" t="s">
        <v>5701</v>
      </c>
      <c r="X581" t="s">
        <v>423</v>
      </c>
      <c r="Y581" t="s">
        <v>333</v>
      </c>
      <c r="Z581" t="s">
        <v>60</v>
      </c>
      <c r="AA581" t="s">
        <v>8515</v>
      </c>
      <c r="AB581" t="s">
        <v>8516</v>
      </c>
      <c r="AC581" t="s">
        <v>8517</v>
      </c>
      <c r="AD581" t="s">
        <v>8518</v>
      </c>
      <c r="AE581" t="s">
        <v>8519</v>
      </c>
      <c r="AF581" t="s">
        <v>765</v>
      </c>
      <c r="AG581" t="s">
        <v>8517</v>
      </c>
      <c r="AH581" t="s">
        <v>8520</v>
      </c>
      <c r="AI581" t="s">
        <v>8521</v>
      </c>
      <c r="AJ581" t="s">
        <v>8522</v>
      </c>
      <c r="AK581" t="s">
        <v>8523</v>
      </c>
      <c r="AL581" t="s">
        <v>8524</v>
      </c>
      <c r="AM581" t="s">
        <v>8525</v>
      </c>
    </row>
    <row r="582" spans="1:39">
      <c r="A582" t="s">
        <v>8526</v>
      </c>
      <c r="B582" t="s">
        <v>8511</v>
      </c>
      <c r="C582" t="s">
        <v>41</v>
      </c>
      <c r="D582" t="s">
        <v>2716</v>
      </c>
      <c r="E582" t="s">
        <v>43</v>
      </c>
      <c r="F582" t="s">
        <v>4767</v>
      </c>
      <c r="G582" t="s">
        <v>8527</v>
      </c>
      <c r="H582" t="s">
        <v>8528</v>
      </c>
      <c r="I582" t="s">
        <v>1646</v>
      </c>
      <c r="J582" t="s">
        <v>5381</v>
      </c>
      <c r="K582" t="s">
        <v>8336</v>
      </c>
      <c r="L582" t="s">
        <v>50</v>
      </c>
      <c r="M582" t="s">
        <v>8514</v>
      </c>
      <c r="N582" t="s">
        <v>50</v>
      </c>
      <c r="O582" t="s">
        <v>2864</v>
      </c>
      <c r="P582" t="s">
        <v>8529</v>
      </c>
      <c r="Q582" t="s">
        <v>54</v>
      </c>
      <c r="R582" t="s">
        <v>54</v>
      </c>
      <c r="S582" t="s">
        <v>54</v>
      </c>
      <c r="T582" t="s">
        <v>154</v>
      </c>
      <c r="U582" t="s">
        <v>8530</v>
      </c>
      <c r="V582" t="s">
        <v>8531</v>
      </c>
      <c r="W582" t="s">
        <v>8532</v>
      </c>
      <c r="X582" t="s">
        <v>4661</v>
      </c>
      <c r="Y582" t="s">
        <v>1394</v>
      </c>
      <c r="Z582" t="s">
        <v>60</v>
      </c>
      <c r="AA582" t="s">
        <v>8533</v>
      </c>
      <c r="AB582" t="s">
        <v>318</v>
      </c>
      <c r="AC582" t="s">
        <v>8534</v>
      </c>
      <c r="AD582" t="s">
        <v>8535</v>
      </c>
      <c r="AE582" t="s">
        <v>8536</v>
      </c>
      <c r="AF582" t="s">
        <v>8537</v>
      </c>
      <c r="AG582" t="s">
        <v>8538</v>
      </c>
      <c r="AH582" t="s">
        <v>8539</v>
      </c>
      <c r="AI582" t="s">
        <v>5265</v>
      </c>
      <c r="AJ582" t="s">
        <v>8540</v>
      </c>
      <c r="AK582" t="s">
        <v>8541</v>
      </c>
      <c r="AL582" t="s">
        <v>8542</v>
      </c>
      <c r="AM582" t="s">
        <v>8543</v>
      </c>
    </row>
    <row r="583" spans="1:39">
      <c r="A583" t="s">
        <v>1083</v>
      </c>
      <c r="B583" t="s">
        <v>8544</v>
      </c>
      <c r="C583" t="s">
        <v>41</v>
      </c>
      <c r="D583" t="s">
        <v>2716</v>
      </c>
      <c r="E583" t="s">
        <v>43</v>
      </c>
      <c r="F583" t="s">
        <v>4767</v>
      </c>
      <c r="G583" t="s">
        <v>8545</v>
      </c>
      <c r="H583" t="s">
        <v>8546</v>
      </c>
      <c r="I583" t="s">
        <v>1646</v>
      </c>
      <c r="J583" t="s">
        <v>5381</v>
      </c>
      <c r="K583" t="s">
        <v>8336</v>
      </c>
      <c r="L583" t="s">
        <v>50</v>
      </c>
      <c r="M583" t="s">
        <v>8547</v>
      </c>
      <c r="N583" t="s">
        <v>50</v>
      </c>
      <c r="O583" t="s">
        <v>8247</v>
      </c>
      <c r="P583" t="s">
        <v>1089</v>
      </c>
      <c r="Q583" t="s">
        <v>54</v>
      </c>
      <c r="R583" t="s">
        <v>54</v>
      </c>
      <c r="S583" t="s">
        <v>54</v>
      </c>
      <c r="T583" t="s">
        <v>2355</v>
      </c>
      <c r="U583" t="s">
        <v>1090</v>
      </c>
      <c r="V583" t="s">
        <v>1091</v>
      </c>
      <c r="X583" t="s">
        <v>1092</v>
      </c>
      <c r="Y583" t="s">
        <v>1093</v>
      </c>
      <c r="Z583" t="s">
        <v>60</v>
      </c>
      <c r="AA583" t="s">
        <v>5783</v>
      </c>
      <c r="AB583" t="s">
        <v>88</v>
      </c>
      <c r="AC583" t="s">
        <v>1095</v>
      </c>
      <c r="AD583" t="s">
        <v>1096</v>
      </c>
      <c r="AE583" t="s">
        <v>8548</v>
      </c>
      <c r="AF583" t="s">
        <v>92</v>
      </c>
      <c r="AG583" t="s">
        <v>1095</v>
      </c>
      <c r="AH583" t="s">
        <v>1098</v>
      </c>
      <c r="AI583" t="s">
        <v>8549</v>
      </c>
      <c r="AJ583" t="s">
        <v>8550</v>
      </c>
      <c r="AK583" t="s">
        <v>8551</v>
      </c>
      <c r="AL583" t="s">
        <v>8552</v>
      </c>
      <c r="AM583" t="s">
        <v>8553</v>
      </c>
    </row>
    <row r="584" spans="1:39">
      <c r="A584" t="s">
        <v>1210</v>
      </c>
      <c r="B584" t="s">
        <v>8554</v>
      </c>
      <c r="C584" t="s">
        <v>41</v>
      </c>
      <c r="D584" t="s">
        <v>2716</v>
      </c>
      <c r="E584" t="s">
        <v>43</v>
      </c>
      <c r="F584" t="s">
        <v>4767</v>
      </c>
      <c r="G584" t="s">
        <v>8555</v>
      </c>
      <c r="H584" t="s">
        <v>8556</v>
      </c>
      <c r="I584" t="s">
        <v>1646</v>
      </c>
      <c r="J584" t="s">
        <v>5381</v>
      </c>
      <c r="K584" t="s">
        <v>8336</v>
      </c>
      <c r="L584" t="s">
        <v>50</v>
      </c>
      <c r="M584" t="s">
        <v>8547</v>
      </c>
      <c r="N584" t="s">
        <v>50</v>
      </c>
      <c r="O584" t="s">
        <v>8557</v>
      </c>
      <c r="P584" t="s">
        <v>1215</v>
      </c>
      <c r="Q584" t="s">
        <v>54</v>
      </c>
      <c r="R584" t="s">
        <v>54</v>
      </c>
      <c r="S584" t="s">
        <v>54</v>
      </c>
      <c r="T584" t="s">
        <v>2662</v>
      </c>
      <c r="U584" t="s">
        <v>1217</v>
      </c>
      <c r="V584" t="s">
        <v>59</v>
      </c>
      <c r="X584" t="s">
        <v>1218</v>
      </c>
      <c r="Y584" t="s">
        <v>59</v>
      </c>
      <c r="Z584" t="s">
        <v>1219</v>
      </c>
      <c r="AA584" t="s">
        <v>7249</v>
      </c>
      <c r="AB584" t="s">
        <v>1221</v>
      </c>
      <c r="AC584" t="s">
        <v>1222</v>
      </c>
      <c r="AD584" t="s">
        <v>1223</v>
      </c>
      <c r="AE584" t="s">
        <v>8558</v>
      </c>
      <c r="AF584" t="s">
        <v>8559</v>
      </c>
      <c r="AG584" t="s">
        <v>1222</v>
      </c>
      <c r="AH584" t="s">
        <v>8560</v>
      </c>
      <c r="AI584" t="s">
        <v>8561</v>
      </c>
      <c r="AJ584" t="s">
        <v>8562</v>
      </c>
      <c r="AK584" t="s">
        <v>8563</v>
      </c>
      <c r="AL584" t="s">
        <v>8564</v>
      </c>
      <c r="AM584" t="s">
        <v>8565</v>
      </c>
    </row>
    <row r="585" spans="1:39">
      <c r="A585" t="s">
        <v>1304</v>
      </c>
      <c r="B585" t="s">
        <v>8566</v>
      </c>
      <c r="C585" t="s">
        <v>41</v>
      </c>
      <c r="D585" t="s">
        <v>2716</v>
      </c>
      <c r="E585" t="s">
        <v>43</v>
      </c>
      <c r="F585" t="s">
        <v>4767</v>
      </c>
      <c r="G585" t="s">
        <v>8567</v>
      </c>
      <c r="H585" t="s">
        <v>8568</v>
      </c>
      <c r="I585" t="s">
        <v>1646</v>
      </c>
      <c r="J585" t="s">
        <v>5381</v>
      </c>
      <c r="K585" t="s">
        <v>8336</v>
      </c>
      <c r="L585" t="s">
        <v>50</v>
      </c>
      <c r="M585" t="s">
        <v>8569</v>
      </c>
      <c r="N585" t="s">
        <v>50</v>
      </c>
      <c r="O585" t="s">
        <v>8438</v>
      </c>
      <c r="P585" t="s">
        <v>1310</v>
      </c>
      <c r="Q585" t="s">
        <v>54</v>
      </c>
      <c r="R585" t="s">
        <v>54</v>
      </c>
      <c r="S585" t="s">
        <v>54</v>
      </c>
      <c r="T585" t="s">
        <v>1927</v>
      </c>
      <c r="U585" t="s">
        <v>1311</v>
      </c>
      <c r="V585" t="s">
        <v>86</v>
      </c>
      <c r="X585" t="s">
        <v>947</v>
      </c>
      <c r="Y585" t="s">
        <v>86</v>
      </c>
      <c r="Z585" t="s">
        <v>1312</v>
      </c>
      <c r="AA585" t="s">
        <v>3990</v>
      </c>
      <c r="AB585" t="s">
        <v>3991</v>
      </c>
      <c r="AC585" t="s">
        <v>1314</v>
      </c>
      <c r="AD585" t="s">
        <v>1315</v>
      </c>
      <c r="AE585" t="s">
        <v>8570</v>
      </c>
      <c r="AF585" t="s">
        <v>1649</v>
      </c>
      <c r="AG585" t="s">
        <v>1318</v>
      </c>
      <c r="AH585" t="s">
        <v>8571</v>
      </c>
      <c r="AI585" t="s">
        <v>8572</v>
      </c>
      <c r="AJ585" t="s">
        <v>8573</v>
      </c>
      <c r="AK585" t="s">
        <v>8574</v>
      </c>
      <c r="AL585" t="s">
        <v>8575</v>
      </c>
      <c r="AM585" t="s">
        <v>8576</v>
      </c>
    </row>
    <row r="586" spans="1:39">
      <c r="A586" t="s">
        <v>8577</v>
      </c>
      <c r="B586" t="s">
        <v>8578</v>
      </c>
      <c r="C586" t="s">
        <v>41</v>
      </c>
      <c r="D586" t="s">
        <v>2716</v>
      </c>
      <c r="E586" t="s">
        <v>43</v>
      </c>
      <c r="F586" t="s">
        <v>4767</v>
      </c>
      <c r="G586" t="s">
        <v>8579</v>
      </c>
      <c r="H586" t="s">
        <v>8580</v>
      </c>
      <c r="I586" t="s">
        <v>1646</v>
      </c>
      <c r="J586" t="s">
        <v>5381</v>
      </c>
      <c r="K586" t="s">
        <v>8336</v>
      </c>
      <c r="L586" t="s">
        <v>50</v>
      </c>
      <c r="M586" t="s">
        <v>8569</v>
      </c>
      <c r="N586" t="s">
        <v>50</v>
      </c>
      <c r="O586" t="s">
        <v>8581</v>
      </c>
      <c r="P586" t="s">
        <v>8582</v>
      </c>
      <c r="Q586" t="s">
        <v>54</v>
      </c>
      <c r="R586" t="s">
        <v>54</v>
      </c>
      <c r="S586" t="s">
        <v>54</v>
      </c>
      <c r="T586" t="s">
        <v>375</v>
      </c>
      <c r="U586" t="s">
        <v>8583</v>
      </c>
      <c r="V586" t="s">
        <v>8584</v>
      </c>
      <c r="X586" t="s">
        <v>8585</v>
      </c>
      <c r="Y586" t="s">
        <v>293</v>
      </c>
      <c r="Z586" t="s">
        <v>60</v>
      </c>
      <c r="AA586" t="s">
        <v>8586</v>
      </c>
      <c r="AB586" t="s">
        <v>8587</v>
      </c>
      <c r="AC586" t="s">
        <v>8588</v>
      </c>
      <c r="AD586" t="s">
        <v>8589</v>
      </c>
      <c r="AE586" t="s">
        <v>8590</v>
      </c>
      <c r="AF586" t="s">
        <v>92</v>
      </c>
      <c r="AG586" t="s">
        <v>8591</v>
      </c>
      <c r="AH586" t="s">
        <v>8592</v>
      </c>
      <c r="AI586" t="s">
        <v>5052</v>
      </c>
      <c r="AJ586" t="s">
        <v>8593</v>
      </c>
      <c r="AK586" t="s">
        <v>8594</v>
      </c>
      <c r="AL586" t="s">
        <v>8595</v>
      </c>
      <c r="AM586" t="s">
        <v>8596</v>
      </c>
    </row>
    <row r="587" spans="1:39">
      <c r="A587" t="s">
        <v>7017</v>
      </c>
      <c r="B587" t="s">
        <v>8597</v>
      </c>
      <c r="C587" t="s">
        <v>41</v>
      </c>
      <c r="D587" t="s">
        <v>2716</v>
      </c>
      <c r="E587" t="s">
        <v>43</v>
      </c>
      <c r="F587" t="s">
        <v>4767</v>
      </c>
      <c r="G587" t="s">
        <v>8598</v>
      </c>
      <c r="H587" t="s">
        <v>8599</v>
      </c>
      <c r="I587" t="s">
        <v>1646</v>
      </c>
      <c r="J587" t="s">
        <v>5381</v>
      </c>
      <c r="K587" t="s">
        <v>8336</v>
      </c>
      <c r="L587" t="s">
        <v>50</v>
      </c>
      <c r="M587" t="s">
        <v>8569</v>
      </c>
      <c r="N587" t="s">
        <v>50</v>
      </c>
      <c r="O587" t="s">
        <v>8600</v>
      </c>
      <c r="P587" t="s">
        <v>7022</v>
      </c>
      <c r="Q587" t="s">
        <v>54</v>
      </c>
      <c r="R587" t="s">
        <v>80</v>
      </c>
      <c r="S587" t="s">
        <v>54</v>
      </c>
      <c r="T587" t="s">
        <v>2116</v>
      </c>
      <c r="U587" t="s">
        <v>7023</v>
      </c>
      <c r="V587" t="s">
        <v>7024</v>
      </c>
      <c r="W587" t="s">
        <v>84</v>
      </c>
      <c r="X587" t="s">
        <v>3232</v>
      </c>
      <c r="Y587" t="s">
        <v>158</v>
      </c>
      <c r="Z587" t="s">
        <v>60</v>
      </c>
      <c r="AA587" t="s">
        <v>7025</v>
      </c>
      <c r="AB587" t="s">
        <v>88</v>
      </c>
      <c r="AC587" t="s">
        <v>7026</v>
      </c>
      <c r="AD587" t="s">
        <v>7027</v>
      </c>
      <c r="AE587" t="s">
        <v>7025</v>
      </c>
      <c r="AF587" t="s">
        <v>88</v>
      </c>
      <c r="AG587" t="s">
        <v>7026</v>
      </c>
      <c r="AH587" t="s">
        <v>7027</v>
      </c>
      <c r="AI587" t="s">
        <v>8601</v>
      </c>
      <c r="AJ587" t="s">
        <v>8602</v>
      </c>
      <c r="AK587" t="s">
        <v>8603</v>
      </c>
      <c r="AL587" t="s">
        <v>8604</v>
      </c>
      <c r="AM587" t="s">
        <v>8605</v>
      </c>
    </row>
    <row r="588" spans="1:39">
      <c r="A588" t="s">
        <v>1210</v>
      </c>
      <c r="B588" t="s">
        <v>8606</v>
      </c>
      <c r="C588" t="s">
        <v>41</v>
      </c>
      <c r="D588" t="s">
        <v>2716</v>
      </c>
      <c r="E588" t="s">
        <v>43</v>
      </c>
      <c r="F588" t="s">
        <v>4767</v>
      </c>
      <c r="G588" t="s">
        <v>8607</v>
      </c>
      <c r="H588" t="s">
        <v>8608</v>
      </c>
      <c r="I588" t="s">
        <v>1646</v>
      </c>
      <c r="J588" t="s">
        <v>5381</v>
      </c>
      <c r="K588" t="s">
        <v>8336</v>
      </c>
      <c r="L588" t="s">
        <v>50</v>
      </c>
      <c r="M588" t="s">
        <v>8609</v>
      </c>
      <c r="N588" t="s">
        <v>50</v>
      </c>
      <c r="O588" t="s">
        <v>3988</v>
      </c>
      <c r="P588" t="s">
        <v>1215</v>
      </c>
      <c r="Q588" t="s">
        <v>54</v>
      </c>
      <c r="R588" t="s">
        <v>54</v>
      </c>
      <c r="S588" t="s">
        <v>54</v>
      </c>
      <c r="T588" t="s">
        <v>2662</v>
      </c>
      <c r="U588" t="s">
        <v>1217</v>
      </c>
      <c r="V588" t="s">
        <v>59</v>
      </c>
      <c r="X588" t="s">
        <v>1218</v>
      </c>
      <c r="Y588" t="s">
        <v>59</v>
      </c>
      <c r="Z588" t="s">
        <v>1219</v>
      </c>
      <c r="AA588" t="s">
        <v>7249</v>
      </c>
      <c r="AB588" t="s">
        <v>1221</v>
      </c>
      <c r="AC588" t="s">
        <v>1222</v>
      </c>
      <c r="AD588" t="s">
        <v>1223</v>
      </c>
      <c r="AE588" t="s">
        <v>8610</v>
      </c>
      <c r="AF588" t="s">
        <v>428</v>
      </c>
      <c r="AG588" t="s">
        <v>1222</v>
      </c>
      <c r="AH588" t="s">
        <v>8611</v>
      </c>
      <c r="AI588" t="s">
        <v>8612</v>
      </c>
      <c r="AJ588" t="s">
        <v>8613</v>
      </c>
      <c r="AK588" t="s">
        <v>8614</v>
      </c>
      <c r="AL588" t="s">
        <v>8615</v>
      </c>
      <c r="AM588" t="s">
        <v>8616</v>
      </c>
    </row>
    <row r="589" spans="1:39">
      <c r="A589" t="s">
        <v>1083</v>
      </c>
      <c r="B589" t="s">
        <v>8617</v>
      </c>
      <c r="C589" t="s">
        <v>41</v>
      </c>
      <c r="D589" t="s">
        <v>2716</v>
      </c>
      <c r="E589" t="s">
        <v>43</v>
      </c>
      <c r="F589" t="s">
        <v>4767</v>
      </c>
      <c r="G589" t="s">
        <v>8618</v>
      </c>
      <c r="H589" t="s">
        <v>8619</v>
      </c>
      <c r="I589" t="s">
        <v>1646</v>
      </c>
      <c r="J589" t="s">
        <v>5381</v>
      </c>
      <c r="K589" t="s">
        <v>8336</v>
      </c>
      <c r="L589" t="s">
        <v>50</v>
      </c>
      <c r="M589" t="s">
        <v>8609</v>
      </c>
      <c r="N589" t="s">
        <v>50</v>
      </c>
      <c r="O589" t="s">
        <v>5867</v>
      </c>
      <c r="P589" t="s">
        <v>1089</v>
      </c>
      <c r="Q589" t="s">
        <v>54</v>
      </c>
      <c r="R589" t="s">
        <v>54</v>
      </c>
      <c r="S589" t="s">
        <v>54</v>
      </c>
      <c r="T589" t="s">
        <v>2355</v>
      </c>
      <c r="U589" t="s">
        <v>1090</v>
      </c>
      <c r="V589" t="s">
        <v>1091</v>
      </c>
      <c r="X589" t="s">
        <v>1092</v>
      </c>
      <c r="Y589" t="s">
        <v>1093</v>
      </c>
      <c r="Z589" t="s">
        <v>60</v>
      </c>
      <c r="AA589" t="s">
        <v>5783</v>
      </c>
      <c r="AB589" t="s">
        <v>88</v>
      </c>
      <c r="AC589" t="s">
        <v>1095</v>
      </c>
      <c r="AD589" t="s">
        <v>1096</v>
      </c>
      <c r="AE589" t="s">
        <v>8620</v>
      </c>
      <c r="AF589" t="s">
        <v>92</v>
      </c>
      <c r="AG589" t="s">
        <v>1095</v>
      </c>
      <c r="AH589" t="s">
        <v>8621</v>
      </c>
      <c r="AI589" t="s">
        <v>8549</v>
      </c>
      <c r="AJ589" t="s">
        <v>8622</v>
      </c>
      <c r="AK589" t="s">
        <v>8623</v>
      </c>
      <c r="AL589" t="s">
        <v>8624</v>
      </c>
      <c r="AM589" t="s">
        <v>8625</v>
      </c>
    </row>
    <row r="590" spans="1:39">
      <c r="A590" t="s">
        <v>2303</v>
      </c>
      <c r="B590" t="s">
        <v>8626</v>
      </c>
      <c r="C590" t="s">
        <v>41</v>
      </c>
      <c r="D590" t="s">
        <v>2716</v>
      </c>
      <c r="E590" t="s">
        <v>43</v>
      </c>
      <c r="F590" t="s">
        <v>4767</v>
      </c>
      <c r="G590" t="s">
        <v>8627</v>
      </c>
      <c r="H590" t="s">
        <v>8628</v>
      </c>
      <c r="I590" t="s">
        <v>1646</v>
      </c>
      <c r="J590" t="s">
        <v>5381</v>
      </c>
      <c r="K590" t="s">
        <v>8336</v>
      </c>
      <c r="L590" t="s">
        <v>50</v>
      </c>
      <c r="M590" t="s">
        <v>8609</v>
      </c>
      <c r="N590" t="s">
        <v>50</v>
      </c>
      <c r="O590" t="s">
        <v>8629</v>
      </c>
      <c r="P590" t="s">
        <v>2311</v>
      </c>
      <c r="Q590" t="s">
        <v>54</v>
      </c>
      <c r="R590" t="s">
        <v>54</v>
      </c>
      <c r="S590" t="s">
        <v>54</v>
      </c>
      <c r="T590" t="s">
        <v>5292</v>
      </c>
      <c r="U590" t="s">
        <v>2313</v>
      </c>
      <c r="V590" t="s">
        <v>2314</v>
      </c>
      <c r="W590" t="s">
        <v>888</v>
      </c>
      <c r="X590" t="s">
        <v>2158</v>
      </c>
      <c r="Y590" t="s">
        <v>86</v>
      </c>
      <c r="Z590" t="s">
        <v>60</v>
      </c>
      <c r="AA590" t="s">
        <v>2315</v>
      </c>
      <c r="AB590" t="s">
        <v>88</v>
      </c>
      <c r="AC590" t="s">
        <v>2316</v>
      </c>
      <c r="AD590" t="s">
        <v>2317</v>
      </c>
      <c r="AE590" t="s">
        <v>4593</v>
      </c>
      <c r="AF590" t="s">
        <v>4594</v>
      </c>
      <c r="AG590" t="s">
        <v>2316</v>
      </c>
      <c r="AH590" t="s">
        <v>4595</v>
      </c>
      <c r="AI590" t="s">
        <v>8630</v>
      </c>
      <c r="AJ590" t="s">
        <v>8631</v>
      </c>
      <c r="AK590" t="s">
        <v>8632</v>
      </c>
      <c r="AL590" t="s">
        <v>8633</v>
      </c>
      <c r="AM590" t="s">
        <v>8634</v>
      </c>
    </row>
    <row r="591" spans="1:39">
      <c r="A591" t="s">
        <v>8635</v>
      </c>
      <c r="B591" t="s">
        <v>8636</v>
      </c>
      <c r="C591" t="s">
        <v>41</v>
      </c>
      <c r="D591" t="s">
        <v>2716</v>
      </c>
      <c r="E591" t="s">
        <v>43</v>
      </c>
      <c r="F591" t="s">
        <v>4767</v>
      </c>
      <c r="G591" t="s">
        <v>8637</v>
      </c>
      <c r="H591" t="s">
        <v>8638</v>
      </c>
      <c r="I591" t="s">
        <v>1646</v>
      </c>
      <c r="J591" t="s">
        <v>5381</v>
      </c>
      <c r="K591" t="s">
        <v>8336</v>
      </c>
      <c r="L591" t="s">
        <v>50</v>
      </c>
      <c r="M591" t="s">
        <v>8639</v>
      </c>
      <c r="N591" t="s">
        <v>50</v>
      </c>
      <c r="O591" t="s">
        <v>3632</v>
      </c>
      <c r="P591" t="s">
        <v>8640</v>
      </c>
      <c r="Q591" t="s">
        <v>54</v>
      </c>
      <c r="R591" t="s">
        <v>54</v>
      </c>
      <c r="S591" t="s">
        <v>54</v>
      </c>
      <c r="T591" t="s">
        <v>421</v>
      </c>
      <c r="U591" t="s">
        <v>8641</v>
      </c>
      <c r="V591" t="s">
        <v>8642</v>
      </c>
      <c r="W591" t="s">
        <v>8643</v>
      </c>
      <c r="X591" t="s">
        <v>548</v>
      </c>
      <c r="Y591" t="s">
        <v>549</v>
      </c>
      <c r="Z591" t="s">
        <v>60</v>
      </c>
      <c r="AA591" t="s">
        <v>8644</v>
      </c>
      <c r="AB591" t="s">
        <v>1221</v>
      </c>
      <c r="AC591" t="s">
        <v>8645</v>
      </c>
      <c r="AD591" t="s">
        <v>8646</v>
      </c>
      <c r="AE591" t="s">
        <v>8647</v>
      </c>
      <c r="AF591" t="s">
        <v>2587</v>
      </c>
      <c r="AG591" t="s">
        <v>8645</v>
      </c>
      <c r="AH591" t="s">
        <v>8648</v>
      </c>
      <c r="AI591" t="s">
        <v>8649</v>
      </c>
      <c r="AJ591" t="s">
        <v>8650</v>
      </c>
      <c r="AK591" t="s">
        <v>8651</v>
      </c>
      <c r="AL591" t="s">
        <v>8652</v>
      </c>
      <c r="AM591" t="s">
        <v>8653</v>
      </c>
    </row>
    <row r="592" spans="1:39">
      <c r="A592" t="s">
        <v>8654</v>
      </c>
      <c r="B592" t="s">
        <v>8655</v>
      </c>
      <c r="C592" t="s">
        <v>41</v>
      </c>
      <c r="D592" t="s">
        <v>2716</v>
      </c>
      <c r="E592" t="s">
        <v>43</v>
      </c>
      <c r="F592" t="s">
        <v>4767</v>
      </c>
      <c r="G592" t="s">
        <v>8656</v>
      </c>
      <c r="H592" t="s">
        <v>8657</v>
      </c>
      <c r="I592" t="s">
        <v>1646</v>
      </c>
      <c r="J592" t="s">
        <v>5381</v>
      </c>
      <c r="K592" t="s">
        <v>8336</v>
      </c>
      <c r="L592" t="s">
        <v>50</v>
      </c>
      <c r="M592" t="s">
        <v>8639</v>
      </c>
      <c r="N592" t="s">
        <v>50</v>
      </c>
      <c r="O592" t="s">
        <v>8658</v>
      </c>
      <c r="P592" t="s">
        <v>8659</v>
      </c>
      <c r="Q592" t="s">
        <v>54</v>
      </c>
      <c r="R592" t="s">
        <v>54</v>
      </c>
      <c r="S592" t="s">
        <v>54</v>
      </c>
      <c r="T592" t="s">
        <v>5429</v>
      </c>
      <c r="U592" t="s">
        <v>8660</v>
      </c>
      <c r="V592" t="s">
        <v>8661</v>
      </c>
      <c r="X592" t="s">
        <v>8662</v>
      </c>
      <c r="Y592" t="s">
        <v>549</v>
      </c>
      <c r="Z592" t="s">
        <v>60</v>
      </c>
      <c r="AA592" t="s">
        <v>8663</v>
      </c>
      <c r="AB592" t="s">
        <v>8664</v>
      </c>
      <c r="AC592" t="s">
        <v>8665</v>
      </c>
      <c r="AD592" t="s">
        <v>8666</v>
      </c>
      <c r="AE592" t="s">
        <v>8667</v>
      </c>
      <c r="AF592" t="s">
        <v>88</v>
      </c>
      <c r="AG592" t="s">
        <v>8665</v>
      </c>
      <c r="AH592" t="s">
        <v>8668</v>
      </c>
      <c r="AI592" t="s">
        <v>8669</v>
      </c>
      <c r="AJ592" t="s">
        <v>8670</v>
      </c>
      <c r="AK592" t="s">
        <v>8671</v>
      </c>
      <c r="AL592" t="s">
        <v>8672</v>
      </c>
      <c r="AM592" t="s">
        <v>8673</v>
      </c>
    </row>
    <row r="593" spans="1:39">
      <c r="A593" t="s">
        <v>8674</v>
      </c>
      <c r="B593" t="s">
        <v>8675</v>
      </c>
      <c r="C593" t="s">
        <v>41</v>
      </c>
      <c r="D593" t="s">
        <v>2716</v>
      </c>
      <c r="E593" t="s">
        <v>43</v>
      </c>
      <c r="F593" t="s">
        <v>4767</v>
      </c>
      <c r="G593" t="s">
        <v>8676</v>
      </c>
      <c r="H593" t="s">
        <v>8677</v>
      </c>
      <c r="I593" t="s">
        <v>1646</v>
      </c>
      <c r="J593" t="s">
        <v>5381</v>
      </c>
      <c r="K593" t="s">
        <v>8336</v>
      </c>
      <c r="L593" t="s">
        <v>50</v>
      </c>
      <c r="M593" t="s">
        <v>8678</v>
      </c>
      <c r="N593" t="s">
        <v>50</v>
      </c>
      <c r="O593" t="s">
        <v>8679</v>
      </c>
      <c r="P593" t="s">
        <v>8680</v>
      </c>
      <c r="Q593" t="s">
        <v>54</v>
      </c>
      <c r="R593" t="s">
        <v>54</v>
      </c>
      <c r="S593" t="s">
        <v>80</v>
      </c>
      <c r="T593" t="s">
        <v>245</v>
      </c>
      <c r="U593" t="s">
        <v>8681</v>
      </c>
      <c r="V593" t="s">
        <v>8682</v>
      </c>
      <c r="X593" t="s">
        <v>8683</v>
      </c>
      <c r="Y593" t="s">
        <v>1167</v>
      </c>
      <c r="Z593" t="s">
        <v>60</v>
      </c>
      <c r="AA593" t="s">
        <v>8684</v>
      </c>
      <c r="AB593" t="s">
        <v>88</v>
      </c>
      <c r="AC593" t="s">
        <v>8685</v>
      </c>
      <c r="AD593" t="s">
        <v>8686</v>
      </c>
      <c r="AE593" t="s">
        <v>8687</v>
      </c>
      <c r="AF593" t="s">
        <v>934</v>
      </c>
      <c r="AG593" t="s">
        <v>8685</v>
      </c>
      <c r="AH593" t="s">
        <v>8688</v>
      </c>
      <c r="AI593" t="s">
        <v>8689</v>
      </c>
      <c r="AJ593" t="s">
        <v>8690</v>
      </c>
      <c r="AK593" t="s">
        <v>8691</v>
      </c>
      <c r="AL593" t="s">
        <v>8692</v>
      </c>
      <c r="AM593" t="s">
        <v>8693</v>
      </c>
    </row>
    <row r="594" spans="1:39">
      <c r="A594" t="s">
        <v>769</v>
      </c>
      <c r="B594" t="s">
        <v>8694</v>
      </c>
      <c r="C594" t="s">
        <v>41</v>
      </c>
      <c r="D594" t="s">
        <v>2716</v>
      </c>
      <c r="E594" t="s">
        <v>43</v>
      </c>
      <c r="F594" t="s">
        <v>4767</v>
      </c>
      <c r="G594" t="s">
        <v>8695</v>
      </c>
      <c r="H594" t="s">
        <v>8696</v>
      </c>
      <c r="I594" t="s">
        <v>1646</v>
      </c>
      <c r="J594" t="s">
        <v>5381</v>
      </c>
      <c r="K594" t="s">
        <v>8336</v>
      </c>
      <c r="L594" t="s">
        <v>50</v>
      </c>
      <c r="M594" t="s">
        <v>8697</v>
      </c>
      <c r="N594" t="s">
        <v>50</v>
      </c>
      <c r="O594" t="s">
        <v>2807</v>
      </c>
      <c r="P594" t="s">
        <v>774</v>
      </c>
      <c r="Q594" t="s">
        <v>54</v>
      </c>
      <c r="R594" t="s">
        <v>54</v>
      </c>
      <c r="S594" t="s">
        <v>54</v>
      </c>
      <c r="T594" t="s">
        <v>775</v>
      </c>
      <c r="U594" t="s">
        <v>776</v>
      </c>
      <c r="V594" t="s">
        <v>8698</v>
      </c>
      <c r="W594" t="s">
        <v>5589</v>
      </c>
      <c r="X594" t="s">
        <v>778</v>
      </c>
      <c r="Y594" t="s">
        <v>206</v>
      </c>
      <c r="Z594" t="s">
        <v>60</v>
      </c>
      <c r="AA594" t="s">
        <v>779</v>
      </c>
      <c r="AB594" t="s">
        <v>133</v>
      </c>
      <c r="AC594" t="s">
        <v>780</v>
      </c>
      <c r="AD594" t="s">
        <v>781</v>
      </c>
      <c r="AE594" t="s">
        <v>8699</v>
      </c>
      <c r="AF594" t="s">
        <v>92</v>
      </c>
      <c r="AG594" t="s">
        <v>8700</v>
      </c>
      <c r="AH594" t="s">
        <v>8701</v>
      </c>
      <c r="AI594" t="s">
        <v>8702</v>
      </c>
      <c r="AJ594" t="s">
        <v>8703</v>
      </c>
      <c r="AK594" t="s">
        <v>8704</v>
      </c>
      <c r="AL594" t="s">
        <v>8705</v>
      </c>
      <c r="AM594" t="s">
        <v>8706</v>
      </c>
    </row>
    <row r="595" spans="1:39">
      <c r="A595" t="s">
        <v>3167</v>
      </c>
      <c r="B595" t="s">
        <v>8707</v>
      </c>
      <c r="C595" t="s">
        <v>41</v>
      </c>
      <c r="D595" t="s">
        <v>2716</v>
      </c>
      <c r="E595" t="s">
        <v>43</v>
      </c>
      <c r="F595" t="s">
        <v>4767</v>
      </c>
      <c r="G595" t="s">
        <v>8708</v>
      </c>
      <c r="H595" t="s">
        <v>8709</v>
      </c>
      <c r="I595" t="s">
        <v>1646</v>
      </c>
      <c r="J595" t="s">
        <v>5381</v>
      </c>
      <c r="K595" t="s">
        <v>8336</v>
      </c>
      <c r="L595" t="s">
        <v>50</v>
      </c>
      <c r="M595" t="s">
        <v>8697</v>
      </c>
      <c r="N595" t="s">
        <v>50</v>
      </c>
      <c r="O595" t="s">
        <v>2864</v>
      </c>
      <c r="P595" t="s">
        <v>3172</v>
      </c>
      <c r="Q595" t="s">
        <v>54</v>
      </c>
      <c r="R595" t="s">
        <v>54</v>
      </c>
      <c r="S595" t="s">
        <v>54</v>
      </c>
      <c r="T595" t="s">
        <v>642</v>
      </c>
      <c r="U595" t="s">
        <v>8710</v>
      </c>
      <c r="V595" t="s">
        <v>3175</v>
      </c>
      <c r="W595" t="s">
        <v>3176</v>
      </c>
      <c r="X595" t="s">
        <v>355</v>
      </c>
      <c r="Y595" t="s">
        <v>59</v>
      </c>
      <c r="Z595" t="s">
        <v>60</v>
      </c>
      <c r="AA595" t="s">
        <v>3177</v>
      </c>
      <c r="AB595" t="s">
        <v>568</v>
      </c>
      <c r="AC595" t="s">
        <v>8711</v>
      </c>
      <c r="AD595" t="s">
        <v>3179</v>
      </c>
      <c r="AE595" t="s">
        <v>8712</v>
      </c>
      <c r="AF595" t="s">
        <v>8713</v>
      </c>
      <c r="AG595" t="s">
        <v>8714</v>
      </c>
      <c r="AH595" t="s">
        <v>8715</v>
      </c>
      <c r="AI595" t="s">
        <v>8716</v>
      </c>
      <c r="AJ595" t="s">
        <v>8717</v>
      </c>
      <c r="AK595" t="s">
        <v>8718</v>
      </c>
      <c r="AL595" t="s">
        <v>8719</v>
      </c>
      <c r="AM595" t="s">
        <v>8720</v>
      </c>
    </row>
    <row r="596" spans="1:39">
      <c r="A596" t="s">
        <v>3612</v>
      </c>
      <c r="B596" t="s">
        <v>8721</v>
      </c>
      <c r="C596" t="s">
        <v>41</v>
      </c>
      <c r="D596" t="s">
        <v>2716</v>
      </c>
      <c r="E596" t="s">
        <v>43</v>
      </c>
      <c r="F596" t="s">
        <v>4767</v>
      </c>
      <c r="G596" t="s">
        <v>8722</v>
      </c>
      <c r="H596" t="s">
        <v>8723</v>
      </c>
      <c r="I596" t="s">
        <v>1646</v>
      </c>
      <c r="J596" t="s">
        <v>5381</v>
      </c>
      <c r="K596" t="s">
        <v>8336</v>
      </c>
      <c r="L596" t="s">
        <v>50</v>
      </c>
      <c r="M596" t="s">
        <v>8697</v>
      </c>
      <c r="N596" t="s">
        <v>50</v>
      </c>
      <c r="O596" t="s">
        <v>2757</v>
      </c>
      <c r="P596" t="s">
        <v>3616</v>
      </c>
      <c r="Q596" t="s">
        <v>54</v>
      </c>
      <c r="R596" t="s">
        <v>54</v>
      </c>
      <c r="S596" t="s">
        <v>54</v>
      </c>
      <c r="T596" t="s">
        <v>154</v>
      </c>
      <c r="U596" t="s">
        <v>3617</v>
      </c>
      <c r="V596" t="s">
        <v>3618</v>
      </c>
      <c r="X596" t="s">
        <v>1666</v>
      </c>
      <c r="Y596" t="s">
        <v>206</v>
      </c>
      <c r="Z596" t="s">
        <v>60</v>
      </c>
      <c r="AA596" t="s">
        <v>3619</v>
      </c>
      <c r="AB596" t="s">
        <v>88</v>
      </c>
      <c r="AC596" t="s">
        <v>3620</v>
      </c>
      <c r="AD596" t="s">
        <v>3621</v>
      </c>
      <c r="AE596" t="s">
        <v>8724</v>
      </c>
      <c r="AF596" t="s">
        <v>8725</v>
      </c>
      <c r="AG596" t="s">
        <v>3620</v>
      </c>
      <c r="AH596" t="s">
        <v>8726</v>
      </c>
      <c r="AI596" t="s">
        <v>5027</v>
      </c>
      <c r="AJ596" t="s">
        <v>8727</v>
      </c>
      <c r="AK596" t="s">
        <v>8728</v>
      </c>
      <c r="AL596" t="s">
        <v>8729</v>
      </c>
      <c r="AM596" t="s">
        <v>8730</v>
      </c>
    </row>
    <row r="597" spans="1:39">
      <c r="A597" t="s">
        <v>8731</v>
      </c>
      <c r="B597" t="s">
        <v>8732</v>
      </c>
      <c r="C597" t="s">
        <v>41</v>
      </c>
      <c r="D597" t="s">
        <v>2716</v>
      </c>
      <c r="E597" t="s">
        <v>43</v>
      </c>
      <c r="F597" t="s">
        <v>4767</v>
      </c>
      <c r="G597" t="s">
        <v>8733</v>
      </c>
      <c r="H597" t="s">
        <v>8734</v>
      </c>
      <c r="I597" t="s">
        <v>1646</v>
      </c>
      <c r="J597" t="s">
        <v>5381</v>
      </c>
      <c r="K597" t="s">
        <v>8336</v>
      </c>
      <c r="L597" t="s">
        <v>50</v>
      </c>
      <c r="M597" t="s">
        <v>8735</v>
      </c>
      <c r="N597" t="s">
        <v>50</v>
      </c>
      <c r="O597" t="s">
        <v>4216</v>
      </c>
      <c r="P597" t="s">
        <v>8736</v>
      </c>
      <c r="Q597" t="s">
        <v>54</v>
      </c>
      <c r="R597" t="s">
        <v>54</v>
      </c>
      <c r="S597" t="s">
        <v>54</v>
      </c>
      <c r="T597" t="s">
        <v>421</v>
      </c>
      <c r="U597" t="s">
        <v>8737</v>
      </c>
      <c r="V597" t="s">
        <v>644</v>
      </c>
      <c r="X597" t="s">
        <v>645</v>
      </c>
      <c r="Y597" t="s">
        <v>59</v>
      </c>
      <c r="Z597" t="s">
        <v>60</v>
      </c>
      <c r="AA597" t="s">
        <v>8738</v>
      </c>
      <c r="AB597" t="s">
        <v>133</v>
      </c>
      <c r="AC597" t="s">
        <v>8739</v>
      </c>
      <c r="AD597" t="s">
        <v>8740</v>
      </c>
      <c r="AE597" t="s">
        <v>717</v>
      </c>
      <c r="AF597" t="s">
        <v>2070</v>
      </c>
      <c r="AG597" t="s">
        <v>8739</v>
      </c>
      <c r="AH597" t="s">
        <v>8741</v>
      </c>
      <c r="AI597" t="s">
        <v>8742</v>
      </c>
      <c r="AJ597" t="s">
        <v>8743</v>
      </c>
      <c r="AK597" t="s">
        <v>8744</v>
      </c>
      <c r="AL597" t="s">
        <v>8745</v>
      </c>
      <c r="AM597" t="s">
        <v>8746</v>
      </c>
    </row>
    <row r="598" spans="1:39">
      <c r="A598" t="s">
        <v>8747</v>
      </c>
      <c r="B598" t="s">
        <v>8748</v>
      </c>
      <c r="C598" t="s">
        <v>41</v>
      </c>
      <c r="D598" t="s">
        <v>2716</v>
      </c>
      <c r="E598" t="s">
        <v>43</v>
      </c>
      <c r="F598" t="s">
        <v>4767</v>
      </c>
      <c r="G598" t="s">
        <v>8749</v>
      </c>
      <c r="H598" t="s">
        <v>8750</v>
      </c>
      <c r="I598" t="s">
        <v>1646</v>
      </c>
      <c r="J598" t="s">
        <v>5381</v>
      </c>
      <c r="K598" t="s">
        <v>8336</v>
      </c>
      <c r="L598" t="s">
        <v>50</v>
      </c>
      <c r="M598" t="s">
        <v>8735</v>
      </c>
      <c r="N598" t="s">
        <v>50</v>
      </c>
      <c r="O598" t="s">
        <v>7305</v>
      </c>
      <c r="P598" t="s">
        <v>8751</v>
      </c>
      <c r="Q598" t="s">
        <v>54</v>
      </c>
      <c r="R598" t="s">
        <v>54</v>
      </c>
      <c r="S598" t="s">
        <v>54</v>
      </c>
      <c r="T598" t="s">
        <v>201</v>
      </c>
      <c r="U598" t="s">
        <v>8752</v>
      </c>
      <c r="V598" t="s">
        <v>8753</v>
      </c>
      <c r="W598" t="s">
        <v>6797</v>
      </c>
      <c r="X598" t="s">
        <v>1666</v>
      </c>
      <c r="Y598" t="s">
        <v>206</v>
      </c>
      <c r="Z598" t="s">
        <v>60</v>
      </c>
      <c r="AA598" t="s">
        <v>8754</v>
      </c>
      <c r="AB598" t="s">
        <v>318</v>
      </c>
      <c r="AC598" t="s">
        <v>8755</v>
      </c>
      <c r="AD598" t="s">
        <v>8756</v>
      </c>
      <c r="AE598" t="s">
        <v>8757</v>
      </c>
      <c r="AF598" t="s">
        <v>615</v>
      </c>
      <c r="AG598" t="s">
        <v>8758</v>
      </c>
      <c r="AH598" t="s">
        <v>8759</v>
      </c>
      <c r="AI598" t="s">
        <v>8760</v>
      </c>
      <c r="AJ598" t="s">
        <v>8761</v>
      </c>
      <c r="AK598" t="s">
        <v>8762</v>
      </c>
      <c r="AL598" t="s">
        <v>8763</v>
      </c>
      <c r="AM598" t="s">
        <v>8764</v>
      </c>
    </row>
    <row r="599" spans="1:39">
      <c r="A599" t="s">
        <v>4950</v>
      </c>
      <c r="B599" t="s">
        <v>8765</v>
      </c>
      <c r="C599" t="s">
        <v>41</v>
      </c>
      <c r="D599" t="s">
        <v>2716</v>
      </c>
      <c r="E599" t="s">
        <v>43</v>
      </c>
      <c r="F599" t="s">
        <v>4767</v>
      </c>
      <c r="G599" t="s">
        <v>8766</v>
      </c>
      <c r="H599" t="s">
        <v>8767</v>
      </c>
      <c r="I599" t="s">
        <v>1646</v>
      </c>
      <c r="J599" t="s">
        <v>5381</v>
      </c>
      <c r="K599" t="s">
        <v>8336</v>
      </c>
      <c r="L599" t="s">
        <v>50</v>
      </c>
      <c r="M599" t="s">
        <v>8735</v>
      </c>
      <c r="N599" t="s">
        <v>50</v>
      </c>
      <c r="O599" t="s">
        <v>8768</v>
      </c>
      <c r="P599" t="s">
        <v>8769</v>
      </c>
      <c r="Q599" t="s">
        <v>54</v>
      </c>
      <c r="R599" t="s">
        <v>54</v>
      </c>
      <c r="S599" t="s">
        <v>54</v>
      </c>
      <c r="T599" t="s">
        <v>1596</v>
      </c>
      <c r="U599" t="s">
        <v>4957</v>
      </c>
      <c r="V599" t="s">
        <v>4958</v>
      </c>
      <c r="X599" t="s">
        <v>590</v>
      </c>
      <c r="Y599" t="s">
        <v>59</v>
      </c>
      <c r="Z599" t="s">
        <v>60</v>
      </c>
      <c r="AA599" t="s">
        <v>8770</v>
      </c>
      <c r="AB599" t="s">
        <v>8771</v>
      </c>
      <c r="AC599" t="s">
        <v>8772</v>
      </c>
      <c r="AD599" t="s">
        <v>8773</v>
      </c>
      <c r="AE599" t="s">
        <v>8770</v>
      </c>
      <c r="AF599" t="s">
        <v>8771</v>
      </c>
      <c r="AG599" t="s">
        <v>8772</v>
      </c>
      <c r="AH599" t="s">
        <v>8773</v>
      </c>
      <c r="AI599" t="s">
        <v>8774</v>
      </c>
      <c r="AJ599" t="s">
        <v>8775</v>
      </c>
      <c r="AK599" t="s">
        <v>8776</v>
      </c>
      <c r="AL599" t="s">
        <v>8777</v>
      </c>
      <c r="AM599" t="s">
        <v>8778</v>
      </c>
    </row>
    <row r="600" spans="1:39">
      <c r="A600" t="s">
        <v>8779</v>
      </c>
      <c r="B600" t="s">
        <v>8780</v>
      </c>
      <c r="C600" t="s">
        <v>41</v>
      </c>
      <c r="D600" t="s">
        <v>2716</v>
      </c>
      <c r="E600" t="s">
        <v>43</v>
      </c>
      <c r="F600" t="s">
        <v>4767</v>
      </c>
      <c r="G600" t="s">
        <v>8781</v>
      </c>
      <c r="H600" t="s">
        <v>8782</v>
      </c>
      <c r="I600" t="s">
        <v>1646</v>
      </c>
      <c r="J600" t="s">
        <v>5381</v>
      </c>
      <c r="K600" t="s">
        <v>8336</v>
      </c>
      <c r="L600" t="s">
        <v>50</v>
      </c>
      <c r="M600" t="s">
        <v>8783</v>
      </c>
      <c r="N600" t="s">
        <v>50</v>
      </c>
      <c r="O600" t="s">
        <v>8784</v>
      </c>
      <c r="P600" t="s">
        <v>8785</v>
      </c>
      <c r="Q600" t="s">
        <v>54</v>
      </c>
      <c r="R600" t="s">
        <v>54</v>
      </c>
      <c r="S600" t="s">
        <v>54</v>
      </c>
      <c r="T600" t="s">
        <v>483</v>
      </c>
      <c r="U600" t="s">
        <v>8786</v>
      </c>
      <c r="V600" t="s">
        <v>8787</v>
      </c>
      <c r="X600" t="s">
        <v>8788</v>
      </c>
      <c r="Y600" t="s">
        <v>1545</v>
      </c>
      <c r="Z600" t="s">
        <v>60</v>
      </c>
      <c r="AA600" t="s">
        <v>8789</v>
      </c>
      <c r="AB600" t="s">
        <v>994</v>
      </c>
      <c r="AC600" t="s">
        <v>8790</v>
      </c>
      <c r="AD600" t="s">
        <v>8791</v>
      </c>
      <c r="AE600" t="s">
        <v>8789</v>
      </c>
      <c r="AF600" t="s">
        <v>994</v>
      </c>
      <c r="AG600" t="s">
        <v>8790</v>
      </c>
      <c r="AH600" t="s">
        <v>8791</v>
      </c>
      <c r="AI600" t="s">
        <v>8792</v>
      </c>
      <c r="AJ600" t="s">
        <v>8793</v>
      </c>
      <c r="AK600" t="s">
        <v>8794</v>
      </c>
      <c r="AL600" t="s">
        <v>8795</v>
      </c>
      <c r="AM600" t="s">
        <v>8796</v>
      </c>
    </row>
    <row r="601" spans="1:39">
      <c r="A601" t="s">
        <v>8797</v>
      </c>
      <c r="B601" t="s">
        <v>8780</v>
      </c>
      <c r="C601" t="s">
        <v>41</v>
      </c>
      <c r="D601" t="s">
        <v>2716</v>
      </c>
      <c r="E601" t="s">
        <v>43</v>
      </c>
      <c r="F601" t="s">
        <v>4767</v>
      </c>
      <c r="G601" t="s">
        <v>8798</v>
      </c>
      <c r="H601" t="s">
        <v>8799</v>
      </c>
      <c r="I601" t="s">
        <v>1646</v>
      </c>
      <c r="J601" t="s">
        <v>5381</v>
      </c>
      <c r="K601" t="s">
        <v>8336</v>
      </c>
      <c r="L601" t="s">
        <v>50</v>
      </c>
      <c r="M601" t="s">
        <v>8783</v>
      </c>
      <c r="N601" t="s">
        <v>50</v>
      </c>
      <c r="O601" t="s">
        <v>2864</v>
      </c>
      <c r="P601" t="s">
        <v>8800</v>
      </c>
      <c r="Q601" t="s">
        <v>54</v>
      </c>
      <c r="R601" t="s">
        <v>54</v>
      </c>
      <c r="S601" t="s">
        <v>54</v>
      </c>
      <c r="T601" t="s">
        <v>375</v>
      </c>
      <c r="U601" t="s">
        <v>8801</v>
      </c>
      <c r="V601" t="s">
        <v>8802</v>
      </c>
      <c r="W601" t="s">
        <v>8803</v>
      </c>
      <c r="X601" t="s">
        <v>8804</v>
      </c>
      <c r="Y601" t="s">
        <v>8805</v>
      </c>
      <c r="Z601" t="s">
        <v>60</v>
      </c>
      <c r="AA601" t="s">
        <v>8806</v>
      </c>
      <c r="AB601" t="s">
        <v>88</v>
      </c>
      <c r="AC601" t="s">
        <v>8807</v>
      </c>
      <c r="AD601" t="s">
        <v>8808</v>
      </c>
      <c r="AE601" t="s">
        <v>8806</v>
      </c>
      <c r="AF601" t="s">
        <v>88</v>
      </c>
      <c r="AG601" t="s">
        <v>8807</v>
      </c>
      <c r="AH601" t="s">
        <v>8808</v>
      </c>
      <c r="AI601" t="s">
        <v>8809</v>
      </c>
      <c r="AJ601" t="s">
        <v>8810</v>
      </c>
      <c r="AK601" t="s">
        <v>8811</v>
      </c>
      <c r="AL601" t="s">
        <v>8812</v>
      </c>
      <c r="AM601" t="s">
        <v>8813</v>
      </c>
    </row>
    <row r="602" spans="1:39">
      <c r="A602" t="s">
        <v>8814</v>
      </c>
      <c r="B602" t="s">
        <v>8780</v>
      </c>
      <c r="C602" t="s">
        <v>41</v>
      </c>
      <c r="D602" t="s">
        <v>2716</v>
      </c>
      <c r="E602" t="s">
        <v>43</v>
      </c>
      <c r="F602" t="s">
        <v>4767</v>
      </c>
      <c r="G602" t="s">
        <v>8815</v>
      </c>
      <c r="H602" t="s">
        <v>8816</v>
      </c>
      <c r="I602" t="s">
        <v>1646</v>
      </c>
      <c r="J602" t="s">
        <v>5381</v>
      </c>
      <c r="K602" t="s">
        <v>8336</v>
      </c>
      <c r="L602" t="s">
        <v>50</v>
      </c>
      <c r="M602" t="s">
        <v>8783</v>
      </c>
      <c r="N602" t="s">
        <v>50</v>
      </c>
      <c r="O602" t="s">
        <v>8817</v>
      </c>
      <c r="P602" t="s">
        <v>8818</v>
      </c>
      <c r="Q602" t="s">
        <v>54</v>
      </c>
      <c r="R602" t="s">
        <v>54</v>
      </c>
      <c r="S602" t="s">
        <v>54</v>
      </c>
      <c r="T602" t="s">
        <v>1662</v>
      </c>
      <c r="U602" t="s">
        <v>8819</v>
      </c>
      <c r="V602" t="s">
        <v>8820</v>
      </c>
      <c r="X602" t="s">
        <v>8821</v>
      </c>
      <c r="Y602" t="s">
        <v>333</v>
      </c>
      <c r="Z602" t="s">
        <v>60</v>
      </c>
      <c r="AA602" t="s">
        <v>8822</v>
      </c>
      <c r="AB602" t="s">
        <v>857</v>
      </c>
      <c r="AC602" t="s">
        <v>8823</v>
      </c>
      <c r="AD602" t="s">
        <v>8824</v>
      </c>
      <c r="AE602" t="s">
        <v>8825</v>
      </c>
      <c r="AF602" t="s">
        <v>8826</v>
      </c>
      <c r="AG602" t="s">
        <v>8823</v>
      </c>
      <c r="AH602" t="s">
        <v>8827</v>
      </c>
      <c r="AI602" t="s">
        <v>8828</v>
      </c>
      <c r="AJ602" t="s">
        <v>8829</v>
      </c>
      <c r="AK602" t="s">
        <v>8830</v>
      </c>
      <c r="AL602" t="s">
        <v>8831</v>
      </c>
      <c r="AM602" t="s">
        <v>8832</v>
      </c>
    </row>
    <row r="603" spans="1:39">
      <c r="A603" t="s">
        <v>1770</v>
      </c>
      <c r="B603" t="s">
        <v>8833</v>
      </c>
      <c r="C603" t="s">
        <v>41</v>
      </c>
      <c r="D603" t="s">
        <v>2716</v>
      </c>
      <c r="E603" t="s">
        <v>43</v>
      </c>
      <c r="F603" t="s">
        <v>4767</v>
      </c>
      <c r="G603" t="s">
        <v>8834</v>
      </c>
      <c r="H603" t="s">
        <v>8835</v>
      </c>
      <c r="I603" t="s">
        <v>1646</v>
      </c>
      <c r="J603" t="s">
        <v>5381</v>
      </c>
      <c r="K603" t="s">
        <v>8336</v>
      </c>
      <c r="L603" t="s">
        <v>50</v>
      </c>
      <c r="M603" t="s">
        <v>8836</v>
      </c>
      <c r="N603" t="s">
        <v>50</v>
      </c>
      <c r="O603" t="s">
        <v>3731</v>
      </c>
      <c r="P603" t="s">
        <v>1778</v>
      </c>
      <c r="Q603" t="s">
        <v>54</v>
      </c>
      <c r="R603" t="s">
        <v>54</v>
      </c>
      <c r="S603" t="s">
        <v>54</v>
      </c>
      <c r="T603" t="s">
        <v>8837</v>
      </c>
      <c r="U603" t="s">
        <v>1780</v>
      </c>
      <c r="V603" t="s">
        <v>1781</v>
      </c>
      <c r="X603" t="s">
        <v>1782</v>
      </c>
      <c r="Y603" t="s">
        <v>206</v>
      </c>
      <c r="Z603" t="s">
        <v>60</v>
      </c>
      <c r="AA603" t="s">
        <v>6965</v>
      </c>
      <c r="AB603" t="s">
        <v>6966</v>
      </c>
      <c r="AC603" t="s">
        <v>6967</v>
      </c>
      <c r="AD603" t="s">
        <v>1785</v>
      </c>
      <c r="AE603" t="s">
        <v>8838</v>
      </c>
      <c r="AF603" t="s">
        <v>765</v>
      </c>
      <c r="AG603" t="s">
        <v>3793</v>
      </c>
      <c r="AH603" t="s">
        <v>8839</v>
      </c>
      <c r="AI603" t="s">
        <v>8840</v>
      </c>
      <c r="AJ603" t="s">
        <v>8841</v>
      </c>
      <c r="AK603" t="s">
        <v>8842</v>
      </c>
      <c r="AL603" t="s">
        <v>8843</v>
      </c>
      <c r="AM603" t="s">
        <v>8844</v>
      </c>
    </row>
    <row r="604" spans="1:39">
      <c r="A604" t="s">
        <v>8077</v>
      </c>
      <c r="B604" t="s">
        <v>8845</v>
      </c>
      <c r="C604" t="s">
        <v>41</v>
      </c>
      <c r="D604" t="s">
        <v>2716</v>
      </c>
      <c r="E604" t="s">
        <v>43</v>
      </c>
      <c r="F604" t="s">
        <v>4767</v>
      </c>
      <c r="G604" t="s">
        <v>8846</v>
      </c>
      <c r="H604" t="s">
        <v>8847</v>
      </c>
      <c r="I604" t="s">
        <v>1646</v>
      </c>
      <c r="J604" t="s">
        <v>5381</v>
      </c>
      <c r="K604" t="s">
        <v>8336</v>
      </c>
      <c r="L604" t="s">
        <v>50</v>
      </c>
      <c r="M604" t="s">
        <v>8836</v>
      </c>
      <c r="N604" t="s">
        <v>50</v>
      </c>
      <c r="O604" t="s">
        <v>8848</v>
      </c>
      <c r="P604" t="s">
        <v>8081</v>
      </c>
      <c r="Q604" t="s">
        <v>54</v>
      </c>
      <c r="R604" t="s">
        <v>54</v>
      </c>
      <c r="S604" t="s">
        <v>54</v>
      </c>
      <c r="T604" t="s">
        <v>2662</v>
      </c>
      <c r="U604" t="s">
        <v>8082</v>
      </c>
      <c r="V604" t="s">
        <v>59</v>
      </c>
      <c r="X604" t="s">
        <v>4506</v>
      </c>
      <c r="Y604" t="s">
        <v>59</v>
      </c>
      <c r="Z604" t="s">
        <v>8083</v>
      </c>
      <c r="AA604" t="s">
        <v>7249</v>
      </c>
      <c r="AB604" t="s">
        <v>1221</v>
      </c>
      <c r="AC604" t="s">
        <v>1222</v>
      </c>
      <c r="AD604" t="s">
        <v>8084</v>
      </c>
      <c r="AE604" t="s">
        <v>8849</v>
      </c>
      <c r="AF604" t="s">
        <v>8850</v>
      </c>
      <c r="AG604" t="s">
        <v>8086</v>
      </c>
      <c r="AH604" t="s">
        <v>8851</v>
      </c>
      <c r="AI604" t="s">
        <v>8852</v>
      </c>
      <c r="AJ604" t="s">
        <v>8853</v>
      </c>
      <c r="AK604" t="s">
        <v>8854</v>
      </c>
      <c r="AL604" t="s">
        <v>8855</v>
      </c>
      <c r="AM604" t="s">
        <v>8856</v>
      </c>
    </row>
    <row r="605" spans="1:39">
      <c r="A605" t="s">
        <v>8857</v>
      </c>
      <c r="B605" t="s">
        <v>8833</v>
      </c>
      <c r="C605" t="s">
        <v>41</v>
      </c>
      <c r="D605" t="s">
        <v>2716</v>
      </c>
      <c r="E605" t="s">
        <v>43</v>
      </c>
      <c r="F605" t="s">
        <v>4767</v>
      </c>
      <c r="G605" t="s">
        <v>8858</v>
      </c>
      <c r="H605" t="s">
        <v>8859</v>
      </c>
      <c r="I605" t="s">
        <v>1646</v>
      </c>
      <c r="J605" t="s">
        <v>5381</v>
      </c>
      <c r="K605" t="s">
        <v>8336</v>
      </c>
      <c r="L605" t="s">
        <v>50</v>
      </c>
      <c r="M605" t="s">
        <v>8836</v>
      </c>
      <c r="N605" t="s">
        <v>50</v>
      </c>
      <c r="O605" t="s">
        <v>8860</v>
      </c>
      <c r="P605" t="s">
        <v>8861</v>
      </c>
      <c r="Q605" t="s">
        <v>54</v>
      </c>
      <c r="R605" t="s">
        <v>54</v>
      </c>
      <c r="S605" t="s">
        <v>54</v>
      </c>
      <c r="T605" t="s">
        <v>526</v>
      </c>
      <c r="U605" t="s">
        <v>8862</v>
      </c>
      <c r="V605" t="s">
        <v>8863</v>
      </c>
      <c r="W605" t="s">
        <v>8864</v>
      </c>
      <c r="X605" t="s">
        <v>8865</v>
      </c>
      <c r="Y605" t="s">
        <v>206</v>
      </c>
      <c r="Z605" t="s">
        <v>60</v>
      </c>
      <c r="AA605" t="s">
        <v>8866</v>
      </c>
      <c r="AB605" t="s">
        <v>8867</v>
      </c>
      <c r="AC605" t="s">
        <v>8868</v>
      </c>
      <c r="AD605" t="s">
        <v>8869</v>
      </c>
      <c r="AE605" t="s">
        <v>8870</v>
      </c>
      <c r="AF605" t="s">
        <v>8871</v>
      </c>
      <c r="AG605" t="s">
        <v>8872</v>
      </c>
      <c r="AH605" t="s">
        <v>8873</v>
      </c>
      <c r="AI605" t="s">
        <v>8874</v>
      </c>
      <c r="AJ605" t="s">
        <v>8875</v>
      </c>
      <c r="AK605" t="s">
        <v>8876</v>
      </c>
      <c r="AL605" t="s">
        <v>8877</v>
      </c>
      <c r="AM605" t="s">
        <v>8878</v>
      </c>
    </row>
    <row r="606" spans="1:39">
      <c r="A606" t="s">
        <v>3502</v>
      </c>
      <c r="B606" t="s">
        <v>8879</v>
      </c>
      <c r="C606" t="s">
        <v>41</v>
      </c>
      <c r="D606" t="s">
        <v>2716</v>
      </c>
      <c r="E606" t="s">
        <v>43</v>
      </c>
      <c r="F606" t="s">
        <v>4767</v>
      </c>
      <c r="G606" t="s">
        <v>8880</v>
      </c>
      <c r="H606" t="s">
        <v>8881</v>
      </c>
      <c r="I606" t="s">
        <v>1646</v>
      </c>
      <c r="J606" t="s">
        <v>5381</v>
      </c>
      <c r="K606" t="s">
        <v>8336</v>
      </c>
      <c r="L606" t="s">
        <v>50</v>
      </c>
      <c r="M606" t="s">
        <v>8882</v>
      </c>
      <c r="N606" t="s">
        <v>50</v>
      </c>
      <c r="O606" t="s">
        <v>2864</v>
      </c>
      <c r="P606" t="s">
        <v>3507</v>
      </c>
      <c r="Q606" t="s">
        <v>54</v>
      </c>
      <c r="R606" t="s">
        <v>54</v>
      </c>
      <c r="S606" t="s">
        <v>54</v>
      </c>
      <c r="T606" t="s">
        <v>8883</v>
      </c>
      <c r="U606" t="s">
        <v>3509</v>
      </c>
      <c r="V606" t="s">
        <v>3510</v>
      </c>
      <c r="W606" t="s">
        <v>888</v>
      </c>
      <c r="X606" t="s">
        <v>830</v>
      </c>
      <c r="Y606" t="s">
        <v>293</v>
      </c>
      <c r="Z606" t="s">
        <v>60</v>
      </c>
      <c r="AA606" t="s">
        <v>3511</v>
      </c>
      <c r="AB606" t="s">
        <v>133</v>
      </c>
      <c r="AC606" t="s">
        <v>3512</v>
      </c>
      <c r="AD606" t="s">
        <v>3513</v>
      </c>
      <c r="AE606" t="s">
        <v>8884</v>
      </c>
      <c r="AF606" t="s">
        <v>4224</v>
      </c>
      <c r="AG606" t="s">
        <v>8885</v>
      </c>
      <c r="AH606" t="s">
        <v>8886</v>
      </c>
      <c r="AI606" t="s">
        <v>4905</v>
      </c>
      <c r="AJ606" t="s">
        <v>8887</v>
      </c>
      <c r="AK606" t="s">
        <v>8888</v>
      </c>
      <c r="AL606" t="s">
        <v>8889</v>
      </c>
      <c r="AM606" t="s">
        <v>8890</v>
      </c>
    </row>
    <row r="607" spans="1:39">
      <c r="A607" t="s">
        <v>3202</v>
      </c>
      <c r="B607" t="s">
        <v>8879</v>
      </c>
      <c r="C607" t="s">
        <v>41</v>
      </c>
      <c r="D607" t="s">
        <v>2716</v>
      </c>
      <c r="E607" t="s">
        <v>43</v>
      </c>
      <c r="F607" t="s">
        <v>4767</v>
      </c>
      <c r="G607" t="s">
        <v>8891</v>
      </c>
      <c r="H607" t="s">
        <v>8892</v>
      </c>
      <c r="I607" t="s">
        <v>1646</v>
      </c>
      <c r="J607" t="s">
        <v>5381</v>
      </c>
      <c r="K607" t="s">
        <v>8336</v>
      </c>
      <c r="L607" t="s">
        <v>50</v>
      </c>
      <c r="M607" t="s">
        <v>8882</v>
      </c>
      <c r="N607" t="s">
        <v>50</v>
      </c>
      <c r="O607" t="s">
        <v>8893</v>
      </c>
      <c r="P607" t="s">
        <v>3208</v>
      </c>
      <c r="Q607" t="s">
        <v>54</v>
      </c>
      <c r="R607" t="s">
        <v>54</v>
      </c>
      <c r="S607" t="s">
        <v>54</v>
      </c>
      <c r="T607" t="s">
        <v>3209</v>
      </c>
      <c r="U607" t="s">
        <v>3210</v>
      </c>
      <c r="V607" t="s">
        <v>3211</v>
      </c>
      <c r="W607" t="s">
        <v>3212</v>
      </c>
      <c r="X607" t="s">
        <v>3213</v>
      </c>
      <c r="Y607" t="s">
        <v>1545</v>
      </c>
      <c r="Z607" t="s">
        <v>60</v>
      </c>
      <c r="AA607" t="s">
        <v>3214</v>
      </c>
      <c r="AB607" t="s">
        <v>62</v>
      </c>
      <c r="AC607" t="s">
        <v>3215</v>
      </c>
      <c r="AD607" t="s">
        <v>3216</v>
      </c>
      <c r="AE607" t="s">
        <v>8894</v>
      </c>
      <c r="AF607" t="s">
        <v>8895</v>
      </c>
      <c r="AG607" t="s">
        <v>8896</v>
      </c>
      <c r="AH607" t="s">
        <v>8897</v>
      </c>
      <c r="AI607" t="s">
        <v>8898</v>
      </c>
      <c r="AJ607" t="s">
        <v>8899</v>
      </c>
      <c r="AK607" t="s">
        <v>8900</v>
      </c>
      <c r="AL607" t="s">
        <v>8901</v>
      </c>
      <c r="AM607" t="s">
        <v>8902</v>
      </c>
    </row>
    <row r="608" spans="1:39">
      <c r="A608" t="s">
        <v>7747</v>
      </c>
      <c r="B608" t="s">
        <v>8903</v>
      </c>
      <c r="C608" t="s">
        <v>41</v>
      </c>
      <c r="D608" t="s">
        <v>2716</v>
      </c>
      <c r="E608" t="s">
        <v>43</v>
      </c>
      <c r="F608" t="s">
        <v>4767</v>
      </c>
      <c r="G608" t="s">
        <v>8904</v>
      </c>
      <c r="H608" t="s">
        <v>8905</v>
      </c>
      <c r="I608" t="s">
        <v>1646</v>
      </c>
      <c r="J608" t="s">
        <v>5381</v>
      </c>
      <c r="K608" t="s">
        <v>8336</v>
      </c>
      <c r="L608" t="s">
        <v>50</v>
      </c>
      <c r="M608" t="s">
        <v>8882</v>
      </c>
      <c r="N608" t="s">
        <v>50</v>
      </c>
      <c r="O608" t="s">
        <v>2757</v>
      </c>
      <c r="P608" t="s">
        <v>7751</v>
      </c>
      <c r="Q608" t="s">
        <v>54</v>
      </c>
      <c r="R608" t="s">
        <v>54</v>
      </c>
      <c r="S608" t="s">
        <v>54</v>
      </c>
      <c r="T608" t="s">
        <v>8906</v>
      </c>
      <c r="U608" t="s">
        <v>7753</v>
      </c>
      <c r="V608" t="s">
        <v>7754</v>
      </c>
      <c r="X608" t="s">
        <v>4661</v>
      </c>
      <c r="Y608" t="s">
        <v>1394</v>
      </c>
      <c r="Z608" t="s">
        <v>60</v>
      </c>
      <c r="AA608" t="s">
        <v>7755</v>
      </c>
      <c r="AB608" t="s">
        <v>318</v>
      </c>
      <c r="AC608" t="s">
        <v>7756</v>
      </c>
      <c r="AD608" t="s">
        <v>7757</v>
      </c>
      <c r="AE608" t="s">
        <v>7758</v>
      </c>
      <c r="AF608" t="s">
        <v>1649</v>
      </c>
      <c r="AG608" t="s">
        <v>7759</v>
      </c>
      <c r="AH608" t="s">
        <v>7760</v>
      </c>
      <c r="AI608" t="s">
        <v>8907</v>
      </c>
      <c r="AJ608" t="s">
        <v>8908</v>
      </c>
      <c r="AK608" t="s">
        <v>8909</v>
      </c>
      <c r="AL608" t="s">
        <v>8910</v>
      </c>
      <c r="AM608" t="s">
        <v>8911</v>
      </c>
    </row>
    <row r="609" spans="1:39">
      <c r="A609" t="s">
        <v>8912</v>
      </c>
      <c r="B609" t="s">
        <v>8913</v>
      </c>
      <c r="C609" t="s">
        <v>41</v>
      </c>
      <c r="D609" t="s">
        <v>2716</v>
      </c>
      <c r="E609" t="s">
        <v>43</v>
      </c>
      <c r="F609" t="s">
        <v>4767</v>
      </c>
      <c r="G609" t="s">
        <v>8914</v>
      </c>
      <c r="H609" t="s">
        <v>8915</v>
      </c>
      <c r="I609" t="s">
        <v>1646</v>
      </c>
      <c r="J609" t="s">
        <v>5381</v>
      </c>
      <c r="K609" t="s">
        <v>8336</v>
      </c>
      <c r="L609" t="s">
        <v>50</v>
      </c>
      <c r="M609" t="s">
        <v>8916</v>
      </c>
      <c r="N609" t="s">
        <v>50</v>
      </c>
      <c r="O609" t="s">
        <v>8917</v>
      </c>
      <c r="P609" t="s">
        <v>8918</v>
      </c>
      <c r="Q609" t="s">
        <v>54</v>
      </c>
      <c r="R609" t="s">
        <v>54</v>
      </c>
      <c r="S609" t="s">
        <v>54</v>
      </c>
      <c r="T609" t="s">
        <v>526</v>
      </c>
      <c r="V609" t="s">
        <v>8919</v>
      </c>
      <c r="X609" t="s">
        <v>8920</v>
      </c>
      <c r="Y609" t="s">
        <v>158</v>
      </c>
      <c r="Z609" t="s">
        <v>60</v>
      </c>
      <c r="AA609" t="s">
        <v>8921</v>
      </c>
      <c r="AB609" t="s">
        <v>88</v>
      </c>
      <c r="AC609" t="s">
        <v>8922</v>
      </c>
      <c r="AD609" t="s">
        <v>8923</v>
      </c>
      <c r="AE609" t="s">
        <v>8921</v>
      </c>
      <c r="AF609" t="s">
        <v>88</v>
      </c>
      <c r="AG609" t="s">
        <v>8922</v>
      </c>
      <c r="AH609" t="s">
        <v>8923</v>
      </c>
      <c r="AI609" t="s">
        <v>8924</v>
      </c>
      <c r="AJ609" t="s">
        <v>8925</v>
      </c>
      <c r="AK609" t="s">
        <v>8926</v>
      </c>
      <c r="AL609" t="s">
        <v>8927</v>
      </c>
      <c r="AM609" t="s">
        <v>8928</v>
      </c>
    </row>
    <row r="610" spans="1:39">
      <c r="A610" t="s">
        <v>8929</v>
      </c>
      <c r="B610" t="s">
        <v>8913</v>
      </c>
      <c r="C610" t="s">
        <v>41</v>
      </c>
      <c r="D610" t="s">
        <v>2716</v>
      </c>
      <c r="E610" t="s">
        <v>43</v>
      </c>
      <c r="F610" t="s">
        <v>4767</v>
      </c>
      <c r="G610" t="s">
        <v>8930</v>
      </c>
      <c r="H610" t="s">
        <v>8931</v>
      </c>
      <c r="I610" t="s">
        <v>1646</v>
      </c>
      <c r="J610" t="s">
        <v>5381</v>
      </c>
      <c r="K610" t="s">
        <v>8336</v>
      </c>
      <c r="L610" t="s">
        <v>50</v>
      </c>
      <c r="M610" t="s">
        <v>8916</v>
      </c>
      <c r="N610" t="s">
        <v>50</v>
      </c>
      <c r="O610" t="s">
        <v>2984</v>
      </c>
      <c r="P610" t="s">
        <v>8932</v>
      </c>
      <c r="Q610" t="s">
        <v>54</v>
      </c>
      <c r="R610" t="s">
        <v>54</v>
      </c>
      <c r="S610" t="s">
        <v>54</v>
      </c>
      <c r="T610" t="s">
        <v>526</v>
      </c>
      <c r="V610" t="s">
        <v>8933</v>
      </c>
      <c r="X610" t="s">
        <v>8934</v>
      </c>
      <c r="Y610" t="s">
        <v>59</v>
      </c>
      <c r="Z610" t="s">
        <v>60</v>
      </c>
      <c r="AA610" t="s">
        <v>8935</v>
      </c>
      <c r="AB610" t="s">
        <v>8936</v>
      </c>
      <c r="AC610" t="s">
        <v>8937</v>
      </c>
      <c r="AD610" t="s">
        <v>8938</v>
      </c>
      <c r="AE610" t="s">
        <v>8935</v>
      </c>
      <c r="AF610" t="s">
        <v>8936</v>
      </c>
      <c r="AG610" t="s">
        <v>8937</v>
      </c>
      <c r="AH610" t="s">
        <v>8938</v>
      </c>
      <c r="AI610" t="s">
        <v>8939</v>
      </c>
      <c r="AJ610" t="s">
        <v>8940</v>
      </c>
      <c r="AK610" t="s">
        <v>8941</v>
      </c>
      <c r="AL610" t="s">
        <v>8942</v>
      </c>
      <c r="AM610" t="s">
        <v>8943</v>
      </c>
    </row>
    <row r="611" spans="1:39">
      <c r="A611" t="s">
        <v>7156</v>
      </c>
      <c r="B611" t="s">
        <v>8944</v>
      </c>
      <c r="C611" t="s">
        <v>41</v>
      </c>
      <c r="D611" t="s">
        <v>2716</v>
      </c>
      <c r="E611" t="s">
        <v>43</v>
      </c>
      <c r="F611" t="s">
        <v>4767</v>
      </c>
      <c r="G611" t="s">
        <v>8945</v>
      </c>
      <c r="H611" t="s">
        <v>8946</v>
      </c>
      <c r="I611" t="s">
        <v>1646</v>
      </c>
      <c r="J611" t="s">
        <v>5381</v>
      </c>
      <c r="K611" t="s">
        <v>8336</v>
      </c>
      <c r="L611" t="s">
        <v>50</v>
      </c>
      <c r="M611" t="s">
        <v>8947</v>
      </c>
      <c r="N611" t="s">
        <v>50</v>
      </c>
      <c r="O611" t="s">
        <v>8438</v>
      </c>
      <c r="P611" t="s">
        <v>7160</v>
      </c>
      <c r="Q611" t="s">
        <v>54</v>
      </c>
      <c r="R611" t="s">
        <v>54</v>
      </c>
      <c r="S611" t="s">
        <v>54</v>
      </c>
      <c r="T611" t="s">
        <v>329</v>
      </c>
      <c r="U611" t="s">
        <v>8948</v>
      </c>
      <c r="V611" t="s">
        <v>7161</v>
      </c>
      <c r="X611" t="s">
        <v>226</v>
      </c>
      <c r="Y611" t="s">
        <v>59</v>
      </c>
      <c r="Z611" t="s">
        <v>60</v>
      </c>
      <c r="AA611" t="s">
        <v>7162</v>
      </c>
      <c r="AB611" t="s">
        <v>133</v>
      </c>
      <c r="AC611" t="s">
        <v>7163</v>
      </c>
      <c r="AD611" t="s">
        <v>7164</v>
      </c>
      <c r="AE611" t="s">
        <v>8949</v>
      </c>
      <c r="AF611" t="s">
        <v>765</v>
      </c>
      <c r="AG611" t="s">
        <v>7163</v>
      </c>
      <c r="AH611" t="s">
        <v>8950</v>
      </c>
      <c r="AI611" t="s">
        <v>8951</v>
      </c>
      <c r="AJ611" t="s">
        <v>8952</v>
      </c>
      <c r="AK611" t="s">
        <v>8953</v>
      </c>
      <c r="AL611" t="s">
        <v>8954</v>
      </c>
      <c r="AM611" t="s">
        <v>8955</v>
      </c>
    </row>
    <row r="612" spans="1:39">
      <c r="A612" t="s">
        <v>5304</v>
      </c>
      <c r="B612" t="s">
        <v>8944</v>
      </c>
      <c r="C612" t="s">
        <v>41</v>
      </c>
      <c r="D612" t="s">
        <v>2716</v>
      </c>
      <c r="E612" t="s">
        <v>43</v>
      </c>
      <c r="F612" t="s">
        <v>4767</v>
      </c>
      <c r="G612" t="s">
        <v>8956</v>
      </c>
      <c r="H612" t="s">
        <v>8957</v>
      </c>
      <c r="I612" t="s">
        <v>1646</v>
      </c>
      <c r="J612" t="s">
        <v>5381</v>
      </c>
      <c r="K612" t="s">
        <v>8336</v>
      </c>
      <c r="L612" t="s">
        <v>50</v>
      </c>
      <c r="M612" t="s">
        <v>8947</v>
      </c>
      <c r="N612" t="s">
        <v>50</v>
      </c>
      <c r="O612" t="s">
        <v>7051</v>
      </c>
      <c r="P612" t="s">
        <v>6727</v>
      </c>
      <c r="Q612" t="s">
        <v>54</v>
      </c>
      <c r="R612" t="s">
        <v>54</v>
      </c>
      <c r="S612" t="s">
        <v>54</v>
      </c>
      <c r="T612" t="s">
        <v>6728</v>
      </c>
      <c r="U612" t="s">
        <v>5312</v>
      </c>
      <c r="V612" t="s">
        <v>6729</v>
      </c>
      <c r="W612" t="s">
        <v>3097</v>
      </c>
      <c r="X612" t="s">
        <v>5314</v>
      </c>
      <c r="Y612" t="s">
        <v>293</v>
      </c>
      <c r="Z612" t="s">
        <v>60</v>
      </c>
      <c r="AA612" t="s">
        <v>5316</v>
      </c>
      <c r="AB612" t="s">
        <v>5105</v>
      </c>
      <c r="AC612" t="s">
        <v>6730</v>
      </c>
      <c r="AD612" t="s">
        <v>5318</v>
      </c>
      <c r="AE612" t="s">
        <v>6731</v>
      </c>
      <c r="AF612" t="s">
        <v>92</v>
      </c>
      <c r="AG612" t="s">
        <v>6732</v>
      </c>
      <c r="AH612" t="s">
        <v>6733</v>
      </c>
      <c r="AI612" t="s">
        <v>8958</v>
      </c>
      <c r="AJ612" t="s">
        <v>8959</v>
      </c>
      <c r="AK612" t="s">
        <v>8960</v>
      </c>
      <c r="AL612" t="s">
        <v>8961</v>
      </c>
      <c r="AM612" t="s">
        <v>8962</v>
      </c>
    </row>
    <row r="613" spans="1:39">
      <c r="A613" t="s">
        <v>2303</v>
      </c>
      <c r="B613" t="s">
        <v>8963</v>
      </c>
      <c r="C613" t="s">
        <v>41</v>
      </c>
      <c r="D613" t="s">
        <v>2716</v>
      </c>
      <c r="E613" t="s">
        <v>43</v>
      </c>
      <c r="F613" t="s">
        <v>4767</v>
      </c>
      <c r="G613" t="s">
        <v>8964</v>
      </c>
      <c r="H613" t="s">
        <v>8965</v>
      </c>
      <c r="I613" t="s">
        <v>1646</v>
      </c>
      <c r="J613" t="s">
        <v>5381</v>
      </c>
      <c r="K613" t="s">
        <v>8336</v>
      </c>
      <c r="L613" t="s">
        <v>50</v>
      </c>
      <c r="M613" t="s">
        <v>8966</v>
      </c>
      <c r="N613" t="s">
        <v>50</v>
      </c>
      <c r="O613" t="s">
        <v>3228</v>
      </c>
      <c r="P613" t="s">
        <v>2311</v>
      </c>
      <c r="Q613" t="s">
        <v>54</v>
      </c>
      <c r="R613" t="s">
        <v>54</v>
      </c>
      <c r="S613" t="s">
        <v>54</v>
      </c>
      <c r="T613" t="s">
        <v>5292</v>
      </c>
      <c r="U613" t="s">
        <v>2313</v>
      </c>
      <c r="V613" t="s">
        <v>2314</v>
      </c>
      <c r="W613" t="s">
        <v>888</v>
      </c>
      <c r="X613" t="s">
        <v>2158</v>
      </c>
      <c r="Y613" t="s">
        <v>86</v>
      </c>
      <c r="Z613" t="s">
        <v>60</v>
      </c>
      <c r="AA613" t="s">
        <v>2315</v>
      </c>
      <c r="AB613" t="s">
        <v>88</v>
      </c>
      <c r="AC613" t="s">
        <v>2316</v>
      </c>
      <c r="AD613" t="s">
        <v>2317</v>
      </c>
      <c r="AE613" t="s">
        <v>8967</v>
      </c>
      <c r="AF613" t="s">
        <v>934</v>
      </c>
      <c r="AG613" t="s">
        <v>2316</v>
      </c>
      <c r="AH613" t="s">
        <v>8968</v>
      </c>
      <c r="AI613" t="s">
        <v>8630</v>
      </c>
      <c r="AJ613" t="s">
        <v>8969</v>
      </c>
      <c r="AK613" t="s">
        <v>8632</v>
      </c>
      <c r="AL613" t="s">
        <v>8970</v>
      </c>
      <c r="AM613" t="s">
        <v>8971</v>
      </c>
    </row>
    <row r="614" spans="1:39">
      <c r="A614" t="s">
        <v>8972</v>
      </c>
      <c r="B614" t="s">
        <v>8973</v>
      </c>
      <c r="C614" t="s">
        <v>41</v>
      </c>
      <c r="D614" t="s">
        <v>2716</v>
      </c>
      <c r="E614" t="s">
        <v>43</v>
      </c>
      <c r="F614" t="s">
        <v>4767</v>
      </c>
      <c r="G614" t="s">
        <v>8974</v>
      </c>
      <c r="H614" t="s">
        <v>8975</v>
      </c>
      <c r="I614" t="s">
        <v>1646</v>
      </c>
      <c r="J614" t="s">
        <v>5381</v>
      </c>
      <c r="K614" t="s">
        <v>8336</v>
      </c>
      <c r="L614" t="s">
        <v>50</v>
      </c>
      <c r="M614" t="s">
        <v>8966</v>
      </c>
      <c r="N614" t="s">
        <v>50</v>
      </c>
      <c r="O614" t="s">
        <v>6147</v>
      </c>
      <c r="P614" t="s">
        <v>8976</v>
      </c>
      <c r="Q614" t="s">
        <v>54</v>
      </c>
      <c r="R614" t="s">
        <v>54</v>
      </c>
      <c r="S614" t="s">
        <v>54</v>
      </c>
      <c r="T614" t="s">
        <v>2116</v>
      </c>
      <c r="U614" t="s">
        <v>8977</v>
      </c>
      <c r="V614" t="s">
        <v>59</v>
      </c>
      <c r="X614" t="s">
        <v>8978</v>
      </c>
      <c r="Y614" t="s">
        <v>59</v>
      </c>
      <c r="Z614" t="s">
        <v>8979</v>
      </c>
      <c r="AA614" t="s">
        <v>8980</v>
      </c>
      <c r="AB614" t="s">
        <v>88</v>
      </c>
      <c r="AC614" t="s">
        <v>8981</v>
      </c>
      <c r="AD614" t="s">
        <v>8982</v>
      </c>
      <c r="AE614" t="s">
        <v>8983</v>
      </c>
      <c r="AF614" t="s">
        <v>3477</v>
      </c>
      <c r="AG614" t="s">
        <v>8981</v>
      </c>
      <c r="AH614" t="s">
        <v>8984</v>
      </c>
      <c r="AI614" t="s">
        <v>8985</v>
      </c>
      <c r="AJ614" t="s">
        <v>8986</v>
      </c>
      <c r="AK614" t="s">
        <v>8987</v>
      </c>
      <c r="AL614" t="s">
        <v>8988</v>
      </c>
      <c r="AM614" t="s">
        <v>8989</v>
      </c>
    </row>
    <row r="615" spans="1:39">
      <c r="A615" t="s">
        <v>1800</v>
      </c>
      <c r="B615" t="s">
        <v>8963</v>
      </c>
      <c r="C615" t="s">
        <v>41</v>
      </c>
      <c r="D615" t="s">
        <v>2716</v>
      </c>
      <c r="E615" t="s">
        <v>43</v>
      </c>
      <c r="F615" t="s">
        <v>4767</v>
      </c>
      <c r="G615" t="s">
        <v>8990</v>
      </c>
      <c r="H615" t="s">
        <v>8991</v>
      </c>
      <c r="I615" t="s">
        <v>1646</v>
      </c>
      <c r="J615" t="s">
        <v>5381</v>
      </c>
      <c r="K615" t="s">
        <v>8336</v>
      </c>
      <c r="L615" t="s">
        <v>50</v>
      </c>
      <c r="M615" t="s">
        <v>8966</v>
      </c>
      <c r="N615" t="s">
        <v>50</v>
      </c>
      <c r="O615" t="s">
        <v>2757</v>
      </c>
      <c r="P615" t="s">
        <v>1807</v>
      </c>
      <c r="Q615" t="s">
        <v>54</v>
      </c>
      <c r="R615" t="s">
        <v>54</v>
      </c>
      <c r="S615" t="s">
        <v>54</v>
      </c>
      <c r="T615" t="s">
        <v>177</v>
      </c>
      <c r="U615" t="s">
        <v>1808</v>
      </c>
      <c r="V615" t="s">
        <v>1809</v>
      </c>
      <c r="W615" t="s">
        <v>1810</v>
      </c>
      <c r="X615" t="s">
        <v>1185</v>
      </c>
      <c r="Y615" t="s">
        <v>1186</v>
      </c>
      <c r="Z615" t="s">
        <v>60</v>
      </c>
      <c r="AA615" t="s">
        <v>1811</v>
      </c>
      <c r="AB615" t="s">
        <v>1812</v>
      </c>
      <c r="AC615" t="s">
        <v>1813</v>
      </c>
      <c r="AD615" t="s">
        <v>1814</v>
      </c>
      <c r="AE615" t="s">
        <v>8992</v>
      </c>
      <c r="AF615" t="s">
        <v>3326</v>
      </c>
      <c r="AG615" t="s">
        <v>1813</v>
      </c>
      <c r="AH615" t="s">
        <v>8993</v>
      </c>
      <c r="AI615" t="s">
        <v>8994</v>
      </c>
      <c r="AJ615" t="s">
        <v>8995</v>
      </c>
      <c r="AK615" t="s">
        <v>8996</v>
      </c>
      <c r="AL615" t="s">
        <v>8997</v>
      </c>
      <c r="AM615" t="s">
        <v>8998</v>
      </c>
    </row>
    <row r="616" spans="1:39">
      <c r="A616" t="s">
        <v>8999</v>
      </c>
      <c r="B616" t="s">
        <v>9000</v>
      </c>
      <c r="C616" t="s">
        <v>41</v>
      </c>
      <c r="D616" t="s">
        <v>2716</v>
      </c>
      <c r="E616" t="s">
        <v>43</v>
      </c>
      <c r="F616" t="s">
        <v>4767</v>
      </c>
      <c r="G616" t="s">
        <v>9001</v>
      </c>
      <c r="H616" t="s">
        <v>9002</v>
      </c>
      <c r="I616" t="s">
        <v>1646</v>
      </c>
      <c r="J616" t="s">
        <v>5381</v>
      </c>
      <c r="K616" t="s">
        <v>8336</v>
      </c>
      <c r="L616" t="s">
        <v>50</v>
      </c>
      <c r="M616" t="s">
        <v>9003</v>
      </c>
      <c r="N616" t="s">
        <v>50</v>
      </c>
      <c r="O616" t="s">
        <v>9004</v>
      </c>
      <c r="P616" t="s">
        <v>9005</v>
      </c>
      <c r="Q616" t="s">
        <v>54</v>
      </c>
      <c r="R616" t="s">
        <v>54</v>
      </c>
      <c r="S616" t="s">
        <v>54</v>
      </c>
      <c r="T616" t="s">
        <v>2408</v>
      </c>
      <c r="U616" t="s">
        <v>9006</v>
      </c>
      <c r="V616" t="s">
        <v>9007</v>
      </c>
      <c r="W616" t="s">
        <v>9008</v>
      </c>
      <c r="X616" t="s">
        <v>9009</v>
      </c>
      <c r="Y616" t="s">
        <v>3856</v>
      </c>
      <c r="Z616" t="s">
        <v>60</v>
      </c>
      <c r="AA616" t="s">
        <v>9010</v>
      </c>
      <c r="AB616" t="s">
        <v>3858</v>
      </c>
      <c r="AC616" t="s">
        <v>9011</v>
      </c>
      <c r="AD616" t="s">
        <v>9012</v>
      </c>
      <c r="AE616" t="s">
        <v>9013</v>
      </c>
      <c r="AF616" t="s">
        <v>9014</v>
      </c>
      <c r="AG616" t="s">
        <v>9011</v>
      </c>
      <c r="AH616" t="s">
        <v>9015</v>
      </c>
      <c r="AI616" t="s">
        <v>9016</v>
      </c>
      <c r="AJ616" t="s">
        <v>9017</v>
      </c>
      <c r="AK616" t="s">
        <v>9018</v>
      </c>
      <c r="AL616" t="s">
        <v>9019</v>
      </c>
      <c r="AM616" t="s">
        <v>9020</v>
      </c>
    </row>
    <row r="617" spans="1:39">
      <c r="A617" t="s">
        <v>1083</v>
      </c>
      <c r="B617" t="s">
        <v>9021</v>
      </c>
      <c r="C617" t="s">
        <v>41</v>
      </c>
      <c r="D617" t="s">
        <v>2716</v>
      </c>
      <c r="E617" t="s">
        <v>43</v>
      </c>
      <c r="F617" t="s">
        <v>4767</v>
      </c>
      <c r="G617" t="s">
        <v>9022</v>
      </c>
      <c r="H617" t="s">
        <v>9023</v>
      </c>
      <c r="I617" t="s">
        <v>1646</v>
      </c>
      <c r="J617" t="s">
        <v>5381</v>
      </c>
      <c r="K617" t="s">
        <v>8336</v>
      </c>
      <c r="L617" t="s">
        <v>50</v>
      </c>
      <c r="M617" t="s">
        <v>9003</v>
      </c>
      <c r="N617" t="s">
        <v>50</v>
      </c>
      <c r="O617" t="s">
        <v>9024</v>
      </c>
      <c r="P617" t="s">
        <v>1089</v>
      </c>
      <c r="Q617" t="s">
        <v>54</v>
      </c>
      <c r="R617" t="s">
        <v>54</v>
      </c>
      <c r="S617" t="s">
        <v>54</v>
      </c>
      <c r="T617" t="s">
        <v>2355</v>
      </c>
      <c r="U617" t="s">
        <v>1090</v>
      </c>
      <c r="V617" t="s">
        <v>1091</v>
      </c>
      <c r="X617" t="s">
        <v>1092</v>
      </c>
      <c r="Y617" t="s">
        <v>1093</v>
      </c>
      <c r="Z617" t="s">
        <v>60</v>
      </c>
      <c r="AA617" t="s">
        <v>5783</v>
      </c>
      <c r="AB617" t="s">
        <v>88</v>
      </c>
      <c r="AC617" t="s">
        <v>1095</v>
      </c>
      <c r="AD617" t="s">
        <v>1096</v>
      </c>
      <c r="AE617" t="s">
        <v>9025</v>
      </c>
      <c r="AF617" t="s">
        <v>92</v>
      </c>
      <c r="AG617" t="s">
        <v>1095</v>
      </c>
      <c r="AH617" t="s">
        <v>9026</v>
      </c>
      <c r="AI617" t="s">
        <v>9027</v>
      </c>
      <c r="AJ617" t="s">
        <v>9028</v>
      </c>
      <c r="AK617" t="s">
        <v>9029</v>
      </c>
      <c r="AL617" t="s">
        <v>9030</v>
      </c>
      <c r="AM617" t="s">
        <v>9031</v>
      </c>
    </row>
    <row r="618" spans="1:39">
      <c r="A618" t="s">
        <v>3356</v>
      </c>
      <c r="B618" t="s">
        <v>9032</v>
      </c>
      <c r="C618" t="s">
        <v>41</v>
      </c>
      <c r="D618" t="s">
        <v>2716</v>
      </c>
      <c r="E618" t="s">
        <v>43</v>
      </c>
      <c r="F618" t="s">
        <v>4767</v>
      </c>
      <c r="G618" t="s">
        <v>9033</v>
      </c>
      <c r="H618" t="s">
        <v>9034</v>
      </c>
      <c r="I618" t="s">
        <v>1646</v>
      </c>
      <c r="J618" t="s">
        <v>5381</v>
      </c>
      <c r="K618" t="s">
        <v>8336</v>
      </c>
      <c r="L618" t="s">
        <v>50</v>
      </c>
      <c r="M618" t="s">
        <v>9035</v>
      </c>
      <c r="N618" t="s">
        <v>50</v>
      </c>
      <c r="O618" t="s">
        <v>2757</v>
      </c>
      <c r="P618" t="s">
        <v>3360</v>
      </c>
      <c r="Q618" t="s">
        <v>54</v>
      </c>
      <c r="R618" t="s">
        <v>54</v>
      </c>
      <c r="S618" t="s">
        <v>54</v>
      </c>
      <c r="T618" t="s">
        <v>2312</v>
      </c>
      <c r="U618" t="s">
        <v>3361</v>
      </c>
      <c r="V618" t="s">
        <v>3362</v>
      </c>
      <c r="X618" t="s">
        <v>3363</v>
      </c>
      <c r="Y618" t="s">
        <v>59</v>
      </c>
      <c r="Z618" t="s">
        <v>60</v>
      </c>
      <c r="AA618" t="s">
        <v>3364</v>
      </c>
      <c r="AB618" t="s">
        <v>9036</v>
      </c>
      <c r="AC618" t="s">
        <v>9037</v>
      </c>
      <c r="AD618" t="s">
        <v>3366</v>
      </c>
      <c r="AE618" t="s">
        <v>9038</v>
      </c>
      <c r="AF618" t="s">
        <v>9039</v>
      </c>
      <c r="AG618" t="s">
        <v>3365</v>
      </c>
      <c r="AH618" t="s">
        <v>3369</v>
      </c>
      <c r="AI618" t="s">
        <v>9040</v>
      </c>
      <c r="AJ618" t="s">
        <v>9041</v>
      </c>
      <c r="AK618" t="s">
        <v>9042</v>
      </c>
      <c r="AL618" t="s">
        <v>9043</v>
      </c>
      <c r="AM618" t="s">
        <v>9044</v>
      </c>
    </row>
    <row r="619" spans="1:39">
      <c r="A619" t="s">
        <v>9045</v>
      </c>
      <c r="B619" t="s">
        <v>9046</v>
      </c>
      <c r="C619" t="s">
        <v>41</v>
      </c>
      <c r="D619" t="s">
        <v>2716</v>
      </c>
      <c r="E619" t="s">
        <v>144</v>
      </c>
      <c r="F619" t="s">
        <v>4767</v>
      </c>
      <c r="G619" t="s">
        <v>9047</v>
      </c>
      <c r="H619" t="s">
        <v>9048</v>
      </c>
      <c r="I619" t="s">
        <v>1657</v>
      </c>
      <c r="J619" t="s">
        <v>4934</v>
      </c>
      <c r="K619" t="s">
        <v>1855</v>
      </c>
      <c r="L619" t="s">
        <v>219</v>
      </c>
      <c r="M619" t="s">
        <v>9049</v>
      </c>
      <c r="N619" t="s">
        <v>50</v>
      </c>
      <c r="O619" t="s">
        <v>525</v>
      </c>
      <c r="P619" t="s">
        <v>265</v>
      </c>
      <c r="Q619" t="s">
        <v>54</v>
      </c>
      <c r="R619" t="s">
        <v>54</v>
      </c>
      <c r="S619" t="s">
        <v>54</v>
      </c>
      <c r="T619" t="s">
        <v>483</v>
      </c>
      <c r="U619" t="s">
        <v>9050</v>
      </c>
      <c r="V619" t="s">
        <v>9051</v>
      </c>
      <c r="X619" t="s">
        <v>9052</v>
      </c>
      <c r="Y619" t="s">
        <v>158</v>
      </c>
      <c r="Z619" t="s">
        <v>9053</v>
      </c>
      <c r="AA619" t="s">
        <v>9054</v>
      </c>
      <c r="AB619" t="s">
        <v>88</v>
      </c>
      <c r="AC619" t="s">
        <v>9055</v>
      </c>
      <c r="AD619" t="s">
        <v>9056</v>
      </c>
      <c r="AE619" t="s">
        <v>9057</v>
      </c>
      <c r="AF619" t="s">
        <v>3666</v>
      </c>
      <c r="AG619" t="s">
        <v>9055</v>
      </c>
      <c r="AH619" t="s">
        <v>9058</v>
      </c>
      <c r="AI619" t="s">
        <v>4905</v>
      </c>
      <c r="AJ619" t="s">
        <v>9059</v>
      </c>
      <c r="AK619" t="s">
        <v>9060</v>
      </c>
      <c r="AL619" t="s">
        <v>9061</v>
      </c>
      <c r="AM619" t="s">
        <v>9062</v>
      </c>
    </row>
    <row r="620" spans="1:39">
      <c r="A620" t="s">
        <v>9063</v>
      </c>
      <c r="B620" t="s">
        <v>9064</v>
      </c>
      <c r="C620" t="s">
        <v>41</v>
      </c>
      <c r="D620" t="s">
        <v>2716</v>
      </c>
      <c r="E620" t="s">
        <v>144</v>
      </c>
      <c r="F620" t="s">
        <v>4767</v>
      </c>
      <c r="G620" t="s">
        <v>9065</v>
      </c>
      <c r="H620" t="s">
        <v>9066</v>
      </c>
      <c r="I620" t="s">
        <v>394</v>
      </c>
      <c r="J620" t="s">
        <v>348</v>
      </c>
      <c r="K620" t="s">
        <v>1855</v>
      </c>
      <c r="L620" t="s">
        <v>219</v>
      </c>
      <c r="M620" t="s">
        <v>9067</v>
      </c>
      <c r="N620" t="s">
        <v>50</v>
      </c>
      <c r="O620" t="s">
        <v>9068</v>
      </c>
      <c r="P620" t="s">
        <v>265</v>
      </c>
      <c r="Q620" t="s">
        <v>80</v>
      </c>
      <c r="R620" t="s">
        <v>54</v>
      </c>
      <c r="S620" t="s">
        <v>54</v>
      </c>
      <c r="T620" t="s">
        <v>1596</v>
      </c>
      <c r="V620" t="s">
        <v>9069</v>
      </c>
      <c r="X620" t="s">
        <v>9070</v>
      </c>
      <c r="Y620" t="s">
        <v>158</v>
      </c>
      <c r="Z620" t="s">
        <v>9071</v>
      </c>
      <c r="AA620" t="s">
        <v>9072</v>
      </c>
      <c r="AB620" t="s">
        <v>615</v>
      </c>
      <c r="AC620" t="s">
        <v>9073</v>
      </c>
      <c r="AD620" t="s">
        <v>9074</v>
      </c>
      <c r="AE620" t="s">
        <v>9075</v>
      </c>
      <c r="AF620" t="s">
        <v>765</v>
      </c>
      <c r="AG620" t="s">
        <v>9076</v>
      </c>
      <c r="AH620" t="s">
        <v>9077</v>
      </c>
      <c r="AI620" t="s">
        <v>9078</v>
      </c>
      <c r="AJ620" t="s">
        <v>9079</v>
      </c>
      <c r="AK620" t="s">
        <v>9060</v>
      </c>
      <c r="AL620" t="s">
        <v>9080</v>
      </c>
      <c r="AM620" t="s">
        <v>9081</v>
      </c>
    </row>
    <row r="621" spans="1:39">
      <c r="A621" t="s">
        <v>9082</v>
      </c>
      <c r="B621" t="s">
        <v>9083</v>
      </c>
      <c r="C621" t="s">
        <v>41</v>
      </c>
      <c r="D621" t="s">
        <v>2716</v>
      </c>
      <c r="E621" t="s">
        <v>144</v>
      </c>
      <c r="F621" t="s">
        <v>4767</v>
      </c>
      <c r="G621" t="s">
        <v>9084</v>
      </c>
      <c r="H621" t="s">
        <v>9085</v>
      </c>
      <c r="I621" t="s">
        <v>5744</v>
      </c>
      <c r="J621" t="s">
        <v>9086</v>
      </c>
      <c r="K621" t="s">
        <v>1855</v>
      </c>
      <c r="L621" t="s">
        <v>219</v>
      </c>
      <c r="M621" t="s">
        <v>9087</v>
      </c>
      <c r="N621" t="s">
        <v>50</v>
      </c>
      <c r="O621" t="s">
        <v>9088</v>
      </c>
      <c r="P621" t="s">
        <v>265</v>
      </c>
      <c r="Q621" t="s">
        <v>54</v>
      </c>
      <c r="R621" t="s">
        <v>54</v>
      </c>
      <c r="S621" t="s">
        <v>54</v>
      </c>
      <c r="T621" t="s">
        <v>375</v>
      </c>
      <c r="U621" t="s">
        <v>9089</v>
      </c>
      <c r="V621" t="s">
        <v>9090</v>
      </c>
      <c r="X621" t="s">
        <v>590</v>
      </c>
      <c r="Y621" t="s">
        <v>59</v>
      </c>
      <c r="Z621" t="s">
        <v>9091</v>
      </c>
      <c r="AA621" t="s">
        <v>9092</v>
      </c>
      <c r="AB621" t="s">
        <v>88</v>
      </c>
      <c r="AC621" t="s">
        <v>9093</v>
      </c>
      <c r="AD621" t="s">
        <v>9094</v>
      </c>
      <c r="AE621" t="s">
        <v>9095</v>
      </c>
      <c r="AF621" t="s">
        <v>9096</v>
      </c>
      <c r="AG621" t="s">
        <v>9093</v>
      </c>
      <c r="AH621" t="s">
        <v>9097</v>
      </c>
      <c r="AI621" t="s">
        <v>9098</v>
      </c>
      <c r="AJ621" t="s">
        <v>9099</v>
      </c>
      <c r="AK621" t="s">
        <v>9100</v>
      </c>
      <c r="AL621" t="s">
        <v>9101</v>
      </c>
      <c r="AM621" t="s">
        <v>9102</v>
      </c>
    </row>
    <row r="622" spans="1:39">
      <c r="A622" t="s">
        <v>9103</v>
      </c>
      <c r="B622" t="s">
        <v>9104</v>
      </c>
      <c r="C622" t="s">
        <v>41</v>
      </c>
      <c r="D622" t="s">
        <v>2716</v>
      </c>
      <c r="E622" t="s">
        <v>144</v>
      </c>
      <c r="F622" t="s">
        <v>4767</v>
      </c>
      <c r="G622" t="s">
        <v>9105</v>
      </c>
      <c r="H622" t="s">
        <v>9106</v>
      </c>
      <c r="I622" t="s">
        <v>9107</v>
      </c>
      <c r="J622" t="s">
        <v>9108</v>
      </c>
      <c r="K622" t="s">
        <v>9109</v>
      </c>
      <c r="L622" t="s">
        <v>219</v>
      </c>
      <c r="M622" t="s">
        <v>9110</v>
      </c>
      <c r="N622" t="s">
        <v>50</v>
      </c>
      <c r="O622" t="s">
        <v>9111</v>
      </c>
      <c r="P622" t="s">
        <v>9112</v>
      </c>
      <c r="Q622" t="s">
        <v>54</v>
      </c>
      <c r="R622" t="s">
        <v>54</v>
      </c>
      <c r="S622" t="s">
        <v>54</v>
      </c>
      <c r="T622" t="s">
        <v>177</v>
      </c>
      <c r="U622" t="s">
        <v>9113</v>
      </c>
      <c r="V622" t="s">
        <v>9114</v>
      </c>
      <c r="X622" t="s">
        <v>9115</v>
      </c>
      <c r="Y622" t="s">
        <v>333</v>
      </c>
      <c r="Z622" t="s">
        <v>60</v>
      </c>
      <c r="AA622" t="s">
        <v>9116</v>
      </c>
      <c r="AB622" t="s">
        <v>9117</v>
      </c>
      <c r="AC622" t="s">
        <v>9118</v>
      </c>
      <c r="AD622" t="s">
        <v>9119</v>
      </c>
      <c r="AE622" t="s">
        <v>9120</v>
      </c>
      <c r="AF622" t="s">
        <v>3326</v>
      </c>
      <c r="AG622" t="s">
        <v>9121</v>
      </c>
      <c r="AH622" t="s">
        <v>9122</v>
      </c>
      <c r="AI622" t="s">
        <v>9123</v>
      </c>
      <c r="AJ622" t="s">
        <v>9124</v>
      </c>
      <c r="AK622" t="s">
        <v>9125</v>
      </c>
      <c r="AL622" t="s">
        <v>9126</v>
      </c>
      <c r="AM622" t="s">
        <v>9127</v>
      </c>
    </row>
    <row r="623" spans="1:39">
      <c r="A623" t="s">
        <v>4170</v>
      </c>
      <c r="B623" t="s">
        <v>9128</v>
      </c>
      <c r="C623" t="s">
        <v>41</v>
      </c>
      <c r="D623" t="s">
        <v>2716</v>
      </c>
      <c r="E623" t="s">
        <v>144</v>
      </c>
      <c r="F623" t="s">
        <v>4767</v>
      </c>
      <c r="G623" t="s">
        <v>9129</v>
      </c>
      <c r="H623" t="s">
        <v>9130</v>
      </c>
      <c r="I623" t="s">
        <v>904</v>
      </c>
      <c r="J623" t="s">
        <v>9131</v>
      </c>
      <c r="K623" t="s">
        <v>9109</v>
      </c>
      <c r="L623" t="s">
        <v>219</v>
      </c>
      <c r="M623" t="s">
        <v>9132</v>
      </c>
      <c r="N623" t="s">
        <v>50</v>
      </c>
      <c r="O623" t="s">
        <v>9133</v>
      </c>
      <c r="P623" t="s">
        <v>4176</v>
      </c>
      <c r="Q623" t="s">
        <v>54</v>
      </c>
      <c r="R623" t="s">
        <v>54</v>
      </c>
      <c r="S623" t="s">
        <v>54</v>
      </c>
      <c r="T623" t="s">
        <v>4177</v>
      </c>
      <c r="U623" t="s">
        <v>4178</v>
      </c>
      <c r="V623" t="s">
        <v>9134</v>
      </c>
      <c r="X623" t="s">
        <v>9135</v>
      </c>
      <c r="Y623" t="s">
        <v>333</v>
      </c>
      <c r="Z623" t="s">
        <v>60</v>
      </c>
      <c r="AA623" t="s">
        <v>4180</v>
      </c>
      <c r="AB623" t="s">
        <v>2780</v>
      </c>
      <c r="AC623" t="s">
        <v>4181</v>
      </c>
      <c r="AD623" t="s">
        <v>9136</v>
      </c>
      <c r="AE623" t="s">
        <v>9137</v>
      </c>
      <c r="AF623" t="s">
        <v>9138</v>
      </c>
      <c r="AG623" t="s">
        <v>4181</v>
      </c>
      <c r="AH623" t="s">
        <v>9139</v>
      </c>
      <c r="AI623" t="s">
        <v>9140</v>
      </c>
      <c r="AJ623" t="s">
        <v>9141</v>
      </c>
      <c r="AK623" t="s">
        <v>9142</v>
      </c>
      <c r="AL623" t="s">
        <v>9143</v>
      </c>
      <c r="AM623" t="s">
        <v>9144</v>
      </c>
    </row>
    <row r="624" spans="1:39">
      <c r="A624" t="s">
        <v>9145</v>
      </c>
      <c r="B624" t="s">
        <v>9146</v>
      </c>
      <c r="C624" t="s">
        <v>41</v>
      </c>
      <c r="D624" t="s">
        <v>2716</v>
      </c>
      <c r="E624" t="s">
        <v>144</v>
      </c>
      <c r="F624" t="s">
        <v>4767</v>
      </c>
      <c r="G624" t="s">
        <v>9147</v>
      </c>
      <c r="H624" t="s">
        <v>9148</v>
      </c>
      <c r="I624" t="s">
        <v>4519</v>
      </c>
      <c r="J624" t="s">
        <v>4723</v>
      </c>
      <c r="K624" t="s">
        <v>9109</v>
      </c>
      <c r="L624" t="s">
        <v>219</v>
      </c>
      <c r="M624" t="s">
        <v>9149</v>
      </c>
      <c r="N624" t="s">
        <v>50</v>
      </c>
      <c r="O624" t="s">
        <v>9150</v>
      </c>
      <c r="P624" t="s">
        <v>9151</v>
      </c>
      <c r="Q624" t="s">
        <v>54</v>
      </c>
      <c r="R624" t="s">
        <v>54</v>
      </c>
      <c r="S624" t="s">
        <v>54</v>
      </c>
      <c r="T624" t="s">
        <v>201</v>
      </c>
      <c r="U624" t="s">
        <v>9152</v>
      </c>
      <c r="V624" t="s">
        <v>9153</v>
      </c>
      <c r="X624" t="s">
        <v>9154</v>
      </c>
      <c r="Y624" t="s">
        <v>206</v>
      </c>
      <c r="Z624" t="s">
        <v>60</v>
      </c>
      <c r="AA624" t="s">
        <v>9155</v>
      </c>
      <c r="AB624" t="s">
        <v>9156</v>
      </c>
      <c r="AC624" t="s">
        <v>9157</v>
      </c>
      <c r="AD624" t="s">
        <v>9158</v>
      </c>
      <c r="AE624" t="s">
        <v>9155</v>
      </c>
      <c r="AF624" t="s">
        <v>9156</v>
      </c>
      <c r="AG624" t="s">
        <v>9157</v>
      </c>
      <c r="AH624" t="s">
        <v>9158</v>
      </c>
      <c r="AI624" t="s">
        <v>9159</v>
      </c>
      <c r="AJ624" t="s">
        <v>9160</v>
      </c>
      <c r="AK624" t="s">
        <v>9161</v>
      </c>
      <c r="AL624" t="s">
        <v>9162</v>
      </c>
      <c r="AM624" t="s">
        <v>9163</v>
      </c>
    </row>
    <row r="625" spans="1:39">
      <c r="A625" t="s">
        <v>9164</v>
      </c>
      <c r="B625" t="s">
        <v>9165</v>
      </c>
      <c r="C625" t="s">
        <v>41</v>
      </c>
      <c r="D625" t="s">
        <v>2716</v>
      </c>
      <c r="E625" t="s">
        <v>144</v>
      </c>
      <c r="F625" t="s">
        <v>4767</v>
      </c>
      <c r="G625" t="s">
        <v>9166</v>
      </c>
      <c r="H625" t="s">
        <v>9167</v>
      </c>
      <c r="I625" t="s">
        <v>1708</v>
      </c>
      <c r="J625" t="s">
        <v>1481</v>
      </c>
      <c r="K625" t="s">
        <v>9109</v>
      </c>
      <c r="L625" t="s">
        <v>219</v>
      </c>
      <c r="M625" t="s">
        <v>9168</v>
      </c>
      <c r="N625" t="s">
        <v>50</v>
      </c>
      <c r="O625" t="s">
        <v>9169</v>
      </c>
      <c r="P625" t="s">
        <v>9170</v>
      </c>
      <c r="Q625" t="s">
        <v>54</v>
      </c>
      <c r="R625" t="s">
        <v>54</v>
      </c>
      <c r="S625" t="s">
        <v>54</v>
      </c>
      <c r="T625" t="s">
        <v>375</v>
      </c>
      <c r="U625" t="s">
        <v>9171</v>
      </c>
      <c r="V625" t="s">
        <v>9172</v>
      </c>
      <c r="X625" t="s">
        <v>9173</v>
      </c>
      <c r="Y625" t="s">
        <v>59</v>
      </c>
      <c r="Z625" t="s">
        <v>60</v>
      </c>
      <c r="AA625" t="s">
        <v>9174</v>
      </c>
      <c r="AB625" t="s">
        <v>88</v>
      </c>
      <c r="AC625" t="s">
        <v>9175</v>
      </c>
      <c r="AD625" t="s">
        <v>9176</v>
      </c>
      <c r="AE625" t="s">
        <v>9174</v>
      </c>
      <c r="AF625" t="s">
        <v>88</v>
      </c>
      <c r="AG625" t="s">
        <v>9175</v>
      </c>
      <c r="AH625" t="s">
        <v>9176</v>
      </c>
      <c r="AI625" t="s">
        <v>5163</v>
      </c>
      <c r="AJ625" t="s">
        <v>9177</v>
      </c>
      <c r="AK625" t="s">
        <v>9178</v>
      </c>
      <c r="AL625" t="s">
        <v>9179</v>
      </c>
      <c r="AM625" t="s">
        <v>9180</v>
      </c>
    </row>
    <row r="626" spans="1:39">
      <c r="A626" t="s">
        <v>9181</v>
      </c>
      <c r="B626" t="s">
        <v>9182</v>
      </c>
      <c r="C626" t="s">
        <v>41</v>
      </c>
      <c r="D626" t="s">
        <v>2716</v>
      </c>
      <c r="E626" t="s">
        <v>144</v>
      </c>
      <c r="F626" t="s">
        <v>4767</v>
      </c>
      <c r="G626" t="s">
        <v>9183</v>
      </c>
      <c r="H626" t="s">
        <v>9184</v>
      </c>
      <c r="I626" t="s">
        <v>9107</v>
      </c>
      <c r="J626" t="s">
        <v>9185</v>
      </c>
      <c r="K626" t="s">
        <v>1855</v>
      </c>
      <c r="L626" t="s">
        <v>219</v>
      </c>
      <c r="M626" t="s">
        <v>9186</v>
      </c>
      <c r="N626" t="s">
        <v>50</v>
      </c>
      <c r="O626" t="s">
        <v>9187</v>
      </c>
      <c r="P626" t="s">
        <v>265</v>
      </c>
      <c r="Q626" t="s">
        <v>54</v>
      </c>
      <c r="R626" t="s">
        <v>54</v>
      </c>
      <c r="S626" t="s">
        <v>54</v>
      </c>
      <c r="T626" t="s">
        <v>3425</v>
      </c>
      <c r="U626" t="s">
        <v>9188</v>
      </c>
      <c r="V626" t="s">
        <v>9189</v>
      </c>
      <c r="X626" t="s">
        <v>1511</v>
      </c>
      <c r="Y626" t="s">
        <v>1512</v>
      </c>
      <c r="Z626" t="s">
        <v>9190</v>
      </c>
      <c r="AA626" t="s">
        <v>9191</v>
      </c>
      <c r="AB626" t="s">
        <v>318</v>
      </c>
      <c r="AC626" t="s">
        <v>9192</v>
      </c>
      <c r="AD626" t="s">
        <v>9193</v>
      </c>
      <c r="AE626" t="s">
        <v>9194</v>
      </c>
      <c r="AF626" t="s">
        <v>9195</v>
      </c>
      <c r="AG626" t="s">
        <v>9196</v>
      </c>
      <c r="AH626" t="s">
        <v>9197</v>
      </c>
      <c r="AI626" t="s">
        <v>9198</v>
      </c>
      <c r="AJ626" t="s">
        <v>9199</v>
      </c>
      <c r="AK626" t="s">
        <v>9200</v>
      </c>
      <c r="AL626" t="s">
        <v>9201</v>
      </c>
      <c r="AM626" t="s">
        <v>9202</v>
      </c>
    </row>
    <row r="627" spans="1:39">
      <c r="A627" t="s">
        <v>9203</v>
      </c>
      <c r="B627" t="s">
        <v>9204</v>
      </c>
      <c r="C627" t="s">
        <v>41</v>
      </c>
      <c r="D627" t="s">
        <v>2716</v>
      </c>
      <c r="E627" t="s">
        <v>144</v>
      </c>
      <c r="F627" t="s">
        <v>44</v>
      </c>
      <c r="G627" t="s">
        <v>9205</v>
      </c>
      <c r="H627" t="s">
        <v>9206</v>
      </c>
      <c r="I627" t="s">
        <v>1558</v>
      </c>
      <c r="J627" t="s">
        <v>5554</v>
      </c>
      <c r="K627" t="s">
        <v>9207</v>
      </c>
      <c r="L627" t="s">
        <v>9208</v>
      </c>
      <c r="M627" t="s">
        <v>9209</v>
      </c>
      <c r="N627" t="s">
        <v>50</v>
      </c>
      <c r="O627" t="s">
        <v>2646</v>
      </c>
      <c r="P627" t="s">
        <v>9210</v>
      </c>
      <c r="Q627" t="s">
        <v>54</v>
      </c>
      <c r="R627" t="s">
        <v>54</v>
      </c>
      <c r="S627" t="s">
        <v>54</v>
      </c>
      <c r="T627" t="s">
        <v>352</v>
      </c>
      <c r="U627" t="s">
        <v>9211</v>
      </c>
      <c r="V627" t="s">
        <v>9212</v>
      </c>
      <c r="W627" t="s">
        <v>9213</v>
      </c>
      <c r="X627" t="s">
        <v>9214</v>
      </c>
      <c r="Y627" t="s">
        <v>549</v>
      </c>
      <c r="Z627" t="s">
        <v>60</v>
      </c>
      <c r="AA627" t="s">
        <v>9215</v>
      </c>
      <c r="AB627" t="s">
        <v>88</v>
      </c>
      <c r="AC627" t="s">
        <v>9216</v>
      </c>
      <c r="AD627" t="s">
        <v>9217</v>
      </c>
      <c r="AE627" t="s">
        <v>9218</v>
      </c>
      <c r="AF627" t="s">
        <v>9219</v>
      </c>
      <c r="AG627" t="s">
        <v>9216</v>
      </c>
      <c r="AH627" t="s">
        <v>9220</v>
      </c>
      <c r="AL627" t="s">
        <v>9221</v>
      </c>
      <c r="AM627" t="s">
        <v>9222</v>
      </c>
    </row>
    <row r="628" spans="1:39">
      <c r="A628" t="s">
        <v>9223</v>
      </c>
      <c r="B628" t="s">
        <v>9224</v>
      </c>
      <c r="C628" t="s">
        <v>41</v>
      </c>
      <c r="D628" t="s">
        <v>2716</v>
      </c>
      <c r="E628" t="s">
        <v>144</v>
      </c>
      <c r="F628" t="s">
        <v>44</v>
      </c>
      <c r="G628" t="s">
        <v>9225</v>
      </c>
      <c r="H628" t="s">
        <v>9226</v>
      </c>
      <c r="I628" t="s">
        <v>2058</v>
      </c>
      <c r="J628" t="s">
        <v>9227</v>
      </c>
      <c r="K628" t="s">
        <v>1459</v>
      </c>
      <c r="L628" t="s">
        <v>150</v>
      </c>
      <c r="M628" t="s">
        <v>9228</v>
      </c>
      <c r="N628" t="s">
        <v>50</v>
      </c>
      <c r="O628" t="s">
        <v>9229</v>
      </c>
      <c r="P628" t="s">
        <v>9230</v>
      </c>
      <c r="Q628" t="s">
        <v>54</v>
      </c>
      <c r="R628" t="s">
        <v>54</v>
      </c>
      <c r="S628" t="s">
        <v>54</v>
      </c>
      <c r="T628" t="s">
        <v>1023</v>
      </c>
      <c r="U628" t="s">
        <v>9231</v>
      </c>
      <c r="V628" t="s">
        <v>9232</v>
      </c>
      <c r="W628" t="s">
        <v>9233</v>
      </c>
      <c r="X628" t="s">
        <v>2158</v>
      </c>
      <c r="Y628" t="s">
        <v>86</v>
      </c>
      <c r="Z628" t="s">
        <v>60</v>
      </c>
      <c r="AA628" t="s">
        <v>9234</v>
      </c>
      <c r="AB628" t="s">
        <v>62</v>
      </c>
      <c r="AC628" t="s">
        <v>9235</v>
      </c>
      <c r="AD628" t="s">
        <v>9236</v>
      </c>
      <c r="AE628" t="s">
        <v>9237</v>
      </c>
      <c r="AF628" t="s">
        <v>9238</v>
      </c>
      <c r="AG628" t="s">
        <v>9239</v>
      </c>
      <c r="AH628" t="s">
        <v>9240</v>
      </c>
      <c r="AL628" t="s">
        <v>9241</v>
      </c>
      <c r="AM628" t="s">
        <v>9242</v>
      </c>
    </row>
    <row r="629" spans="1:39">
      <c r="A629" t="s">
        <v>9243</v>
      </c>
      <c r="B629" t="s">
        <v>9244</v>
      </c>
      <c r="C629" t="s">
        <v>41</v>
      </c>
      <c r="D629" t="s">
        <v>2716</v>
      </c>
      <c r="E629" t="s">
        <v>144</v>
      </c>
      <c r="F629" t="s">
        <v>44</v>
      </c>
      <c r="G629" t="s">
        <v>9245</v>
      </c>
      <c r="H629" t="s">
        <v>9246</v>
      </c>
      <c r="I629" t="s">
        <v>394</v>
      </c>
      <c r="J629" t="s">
        <v>9247</v>
      </c>
      <c r="K629" t="s">
        <v>1459</v>
      </c>
      <c r="L629" t="s">
        <v>150</v>
      </c>
      <c r="M629" t="s">
        <v>9248</v>
      </c>
      <c r="N629" t="s">
        <v>50</v>
      </c>
      <c r="O629" t="s">
        <v>9249</v>
      </c>
      <c r="P629" t="s">
        <v>265</v>
      </c>
      <c r="Q629" t="s">
        <v>54</v>
      </c>
      <c r="R629" t="s">
        <v>54</v>
      </c>
      <c r="S629" t="s">
        <v>54</v>
      </c>
      <c r="T629" t="s">
        <v>421</v>
      </c>
      <c r="U629" t="s">
        <v>9250</v>
      </c>
      <c r="V629" t="s">
        <v>9251</v>
      </c>
      <c r="X629" t="s">
        <v>548</v>
      </c>
      <c r="Y629" t="s">
        <v>549</v>
      </c>
      <c r="Z629" t="s">
        <v>9252</v>
      </c>
      <c r="AA629" t="s">
        <v>9253</v>
      </c>
      <c r="AB629" t="s">
        <v>318</v>
      </c>
      <c r="AC629" t="s">
        <v>9254</v>
      </c>
      <c r="AD629" t="s">
        <v>9255</v>
      </c>
      <c r="AE629" t="s">
        <v>9256</v>
      </c>
      <c r="AF629" t="s">
        <v>9257</v>
      </c>
      <c r="AG629" t="s">
        <v>9254</v>
      </c>
      <c r="AH629" t="s">
        <v>9258</v>
      </c>
      <c r="AL629" t="s">
        <v>9259</v>
      </c>
      <c r="AM629" t="s">
        <v>9260</v>
      </c>
    </row>
    <row r="630" spans="1:39">
      <c r="A630" t="s">
        <v>957</v>
      </c>
      <c r="B630" t="s">
        <v>9261</v>
      </c>
      <c r="C630" t="s">
        <v>41</v>
      </c>
      <c r="D630" t="s">
        <v>2716</v>
      </c>
      <c r="E630" t="s">
        <v>144</v>
      </c>
      <c r="F630" t="s">
        <v>44</v>
      </c>
      <c r="G630" t="s">
        <v>9262</v>
      </c>
      <c r="H630" t="s">
        <v>9263</v>
      </c>
      <c r="I630" t="s">
        <v>1726</v>
      </c>
      <c r="J630" t="s">
        <v>9264</v>
      </c>
      <c r="K630" t="s">
        <v>9265</v>
      </c>
      <c r="L630" t="s">
        <v>9266</v>
      </c>
      <c r="M630" t="s">
        <v>9267</v>
      </c>
      <c r="N630" t="s">
        <v>50</v>
      </c>
      <c r="O630" t="s">
        <v>9268</v>
      </c>
      <c r="P630" t="s">
        <v>965</v>
      </c>
      <c r="Q630" t="s">
        <v>54</v>
      </c>
      <c r="R630" t="s">
        <v>54</v>
      </c>
      <c r="S630" t="s">
        <v>54</v>
      </c>
      <c r="T630" t="s">
        <v>1006</v>
      </c>
      <c r="U630" t="s">
        <v>967</v>
      </c>
      <c r="V630" t="s">
        <v>968</v>
      </c>
      <c r="X630" t="s">
        <v>969</v>
      </c>
      <c r="Y630" t="s">
        <v>59</v>
      </c>
      <c r="Z630" t="s">
        <v>60</v>
      </c>
      <c r="AA630" t="s">
        <v>970</v>
      </c>
      <c r="AB630" t="s">
        <v>133</v>
      </c>
      <c r="AC630" t="s">
        <v>971</v>
      </c>
      <c r="AD630" t="s">
        <v>972</v>
      </c>
      <c r="AE630" t="s">
        <v>9269</v>
      </c>
      <c r="AF630" t="s">
        <v>92</v>
      </c>
      <c r="AG630" t="s">
        <v>971</v>
      </c>
      <c r="AH630" t="s">
        <v>9270</v>
      </c>
      <c r="AL630" t="s">
        <v>9271</v>
      </c>
      <c r="AM630" t="s">
        <v>9272</v>
      </c>
    </row>
    <row r="631" spans="1:39">
      <c r="A631" t="s">
        <v>1770</v>
      </c>
      <c r="B631" t="s">
        <v>9273</v>
      </c>
      <c r="C631" t="s">
        <v>41</v>
      </c>
      <c r="D631" t="s">
        <v>2716</v>
      </c>
      <c r="E631" t="s">
        <v>144</v>
      </c>
      <c r="F631" t="s">
        <v>44</v>
      </c>
      <c r="G631" t="s">
        <v>9274</v>
      </c>
      <c r="H631" t="s">
        <v>9275</v>
      </c>
      <c r="I631" t="s">
        <v>9276</v>
      </c>
      <c r="J631" t="s">
        <v>9277</v>
      </c>
      <c r="K631" t="s">
        <v>9278</v>
      </c>
      <c r="L631" t="s">
        <v>4675</v>
      </c>
      <c r="M631" t="s">
        <v>9279</v>
      </c>
      <c r="N631" t="s">
        <v>50</v>
      </c>
      <c r="O631" t="s">
        <v>9280</v>
      </c>
      <c r="P631" t="s">
        <v>1778</v>
      </c>
      <c r="Q631" t="s">
        <v>54</v>
      </c>
      <c r="R631" t="s">
        <v>54</v>
      </c>
      <c r="S631" t="s">
        <v>54</v>
      </c>
      <c r="T631" t="s">
        <v>9281</v>
      </c>
      <c r="U631" t="s">
        <v>1780</v>
      </c>
      <c r="V631" t="s">
        <v>1781</v>
      </c>
      <c r="X631" t="s">
        <v>1782</v>
      </c>
      <c r="Y631" t="s">
        <v>206</v>
      </c>
      <c r="Z631" t="s">
        <v>60</v>
      </c>
      <c r="AA631" t="s">
        <v>6965</v>
      </c>
      <c r="AB631" t="s">
        <v>6966</v>
      </c>
      <c r="AC631" t="s">
        <v>6967</v>
      </c>
      <c r="AD631" t="s">
        <v>1785</v>
      </c>
      <c r="AE631" t="s">
        <v>9282</v>
      </c>
      <c r="AF631" t="s">
        <v>9283</v>
      </c>
      <c r="AG631" t="s">
        <v>9284</v>
      </c>
      <c r="AH631" t="s">
        <v>9285</v>
      </c>
      <c r="AL631" t="s">
        <v>9286</v>
      </c>
      <c r="AM631" t="s">
        <v>9287</v>
      </c>
    </row>
    <row r="632" spans="1:39">
      <c r="A632" t="s">
        <v>9288</v>
      </c>
      <c r="B632" t="s">
        <v>9289</v>
      </c>
      <c r="C632" t="s">
        <v>41</v>
      </c>
      <c r="D632" t="s">
        <v>2716</v>
      </c>
      <c r="E632" t="s">
        <v>144</v>
      </c>
      <c r="F632" t="s">
        <v>44</v>
      </c>
      <c r="G632" t="s">
        <v>9290</v>
      </c>
      <c r="H632" t="s">
        <v>9291</v>
      </c>
      <c r="I632" t="s">
        <v>2346</v>
      </c>
      <c r="J632" t="s">
        <v>1040</v>
      </c>
      <c r="K632" t="s">
        <v>9292</v>
      </c>
      <c r="L632" t="s">
        <v>9208</v>
      </c>
      <c r="M632" t="s">
        <v>9293</v>
      </c>
      <c r="N632" t="s">
        <v>50</v>
      </c>
      <c r="O632" t="s">
        <v>9294</v>
      </c>
      <c r="P632" t="s">
        <v>9295</v>
      </c>
      <c r="Q632" t="s">
        <v>54</v>
      </c>
      <c r="R632" t="s">
        <v>54</v>
      </c>
      <c r="S632" t="s">
        <v>54</v>
      </c>
      <c r="T632" t="s">
        <v>105</v>
      </c>
      <c r="V632" t="s">
        <v>9296</v>
      </c>
      <c r="X632" t="s">
        <v>682</v>
      </c>
      <c r="Y632" t="s">
        <v>206</v>
      </c>
      <c r="Z632" t="s">
        <v>60</v>
      </c>
      <c r="AA632" t="s">
        <v>9297</v>
      </c>
      <c r="AB632" t="s">
        <v>318</v>
      </c>
      <c r="AC632" t="s">
        <v>9298</v>
      </c>
      <c r="AD632" t="s">
        <v>9299</v>
      </c>
      <c r="AE632" t="s">
        <v>9300</v>
      </c>
      <c r="AF632" t="s">
        <v>9301</v>
      </c>
      <c r="AG632" t="s">
        <v>9298</v>
      </c>
      <c r="AH632" t="s">
        <v>9302</v>
      </c>
      <c r="AL632" t="s">
        <v>9303</v>
      </c>
      <c r="AM632" t="s">
        <v>9304</v>
      </c>
    </row>
    <row r="633" spans="1:39">
      <c r="A633" t="s">
        <v>9305</v>
      </c>
      <c r="B633" t="s">
        <v>9306</v>
      </c>
      <c r="C633" t="s">
        <v>41</v>
      </c>
      <c r="D633" t="s">
        <v>2716</v>
      </c>
      <c r="E633" t="s">
        <v>144</v>
      </c>
      <c r="F633" t="s">
        <v>44</v>
      </c>
      <c r="G633" t="s">
        <v>9307</v>
      </c>
      <c r="H633" t="s">
        <v>9308</v>
      </c>
      <c r="I633" t="s">
        <v>394</v>
      </c>
      <c r="J633" t="s">
        <v>148</v>
      </c>
      <c r="K633" t="s">
        <v>4692</v>
      </c>
      <c r="L633" t="s">
        <v>304</v>
      </c>
      <c r="M633" t="s">
        <v>9309</v>
      </c>
      <c r="N633" t="s">
        <v>50</v>
      </c>
      <c r="O633" t="s">
        <v>9310</v>
      </c>
      <c r="P633" t="s">
        <v>9311</v>
      </c>
      <c r="Q633" t="s">
        <v>54</v>
      </c>
      <c r="R633" t="s">
        <v>54</v>
      </c>
      <c r="S633" t="s">
        <v>54</v>
      </c>
      <c r="T633" t="s">
        <v>55</v>
      </c>
      <c r="U633" t="s">
        <v>9312</v>
      </c>
      <c r="V633" t="s">
        <v>9313</v>
      </c>
      <c r="X633" t="s">
        <v>292</v>
      </c>
      <c r="Y633" t="s">
        <v>293</v>
      </c>
      <c r="Z633" t="s">
        <v>60</v>
      </c>
      <c r="AA633" t="s">
        <v>9314</v>
      </c>
      <c r="AB633" t="s">
        <v>2780</v>
      </c>
      <c r="AC633" t="s">
        <v>9315</v>
      </c>
      <c r="AD633" t="s">
        <v>9316</v>
      </c>
      <c r="AE633" t="s">
        <v>9317</v>
      </c>
      <c r="AF633" t="s">
        <v>4224</v>
      </c>
      <c r="AG633" t="s">
        <v>9315</v>
      </c>
      <c r="AH633" t="s">
        <v>9318</v>
      </c>
      <c r="AL633" t="s">
        <v>9319</v>
      </c>
      <c r="AM633" t="s">
        <v>9320</v>
      </c>
    </row>
    <row r="634" spans="1:39">
      <c r="A634" t="s">
        <v>4073</v>
      </c>
      <c r="B634" t="s">
        <v>9321</v>
      </c>
      <c r="C634" t="s">
        <v>41</v>
      </c>
      <c r="D634" t="s">
        <v>2716</v>
      </c>
      <c r="E634" t="s">
        <v>144</v>
      </c>
      <c r="F634" t="s">
        <v>44</v>
      </c>
      <c r="G634" t="s">
        <v>9322</v>
      </c>
      <c r="H634" t="s">
        <v>9323</v>
      </c>
      <c r="I634" t="s">
        <v>9107</v>
      </c>
      <c r="J634" t="s">
        <v>9324</v>
      </c>
      <c r="K634" t="s">
        <v>4692</v>
      </c>
      <c r="L634" t="s">
        <v>304</v>
      </c>
      <c r="M634" t="s">
        <v>9325</v>
      </c>
      <c r="N634" t="s">
        <v>50</v>
      </c>
      <c r="O634" t="s">
        <v>9326</v>
      </c>
      <c r="P634" t="s">
        <v>4080</v>
      </c>
      <c r="Q634" t="s">
        <v>54</v>
      </c>
      <c r="R634" t="s">
        <v>54</v>
      </c>
      <c r="S634" t="s">
        <v>54</v>
      </c>
      <c r="T634" t="s">
        <v>398</v>
      </c>
      <c r="U634" t="s">
        <v>4081</v>
      </c>
      <c r="V634" t="s">
        <v>4082</v>
      </c>
      <c r="W634" t="s">
        <v>4083</v>
      </c>
      <c r="X634" t="s">
        <v>4084</v>
      </c>
      <c r="Y634" t="s">
        <v>206</v>
      </c>
      <c r="Z634" t="s">
        <v>60</v>
      </c>
      <c r="AA634" t="s">
        <v>4085</v>
      </c>
      <c r="AB634" t="s">
        <v>4086</v>
      </c>
      <c r="AC634" t="s">
        <v>4087</v>
      </c>
      <c r="AD634" t="s">
        <v>4088</v>
      </c>
      <c r="AE634" t="s">
        <v>9327</v>
      </c>
      <c r="AF634" t="s">
        <v>318</v>
      </c>
      <c r="AG634" t="s">
        <v>4087</v>
      </c>
      <c r="AH634" t="s">
        <v>9328</v>
      </c>
      <c r="AL634" t="s">
        <v>9329</v>
      </c>
      <c r="AM634" t="s">
        <v>9330</v>
      </c>
    </row>
    <row r="635" spans="1:39">
      <c r="A635" t="s">
        <v>9331</v>
      </c>
      <c r="B635" t="s">
        <v>9332</v>
      </c>
      <c r="C635" t="s">
        <v>41</v>
      </c>
      <c r="D635" t="s">
        <v>2716</v>
      </c>
      <c r="E635" t="s">
        <v>144</v>
      </c>
      <c r="F635" t="s">
        <v>44</v>
      </c>
      <c r="G635" t="s">
        <v>9333</v>
      </c>
      <c r="H635" t="s">
        <v>9334</v>
      </c>
      <c r="I635" t="s">
        <v>5744</v>
      </c>
      <c r="J635" t="s">
        <v>9335</v>
      </c>
      <c r="K635" t="s">
        <v>1825</v>
      </c>
      <c r="L635" t="s">
        <v>304</v>
      </c>
      <c r="M635" t="s">
        <v>9336</v>
      </c>
      <c r="N635" t="s">
        <v>50</v>
      </c>
      <c r="O635" t="s">
        <v>9337</v>
      </c>
      <c r="P635" t="s">
        <v>9338</v>
      </c>
      <c r="Q635" t="s">
        <v>54</v>
      </c>
      <c r="R635" t="s">
        <v>80</v>
      </c>
      <c r="S635" t="s">
        <v>80</v>
      </c>
      <c r="T635" t="s">
        <v>375</v>
      </c>
      <c r="U635" t="s">
        <v>9339</v>
      </c>
      <c r="V635" t="s">
        <v>9340</v>
      </c>
      <c r="X635" t="s">
        <v>9341</v>
      </c>
      <c r="Y635" t="s">
        <v>487</v>
      </c>
      <c r="Z635" t="s">
        <v>60</v>
      </c>
      <c r="AA635" t="s">
        <v>9342</v>
      </c>
      <c r="AB635" t="s">
        <v>88</v>
      </c>
      <c r="AC635" t="s">
        <v>9343</v>
      </c>
      <c r="AD635" t="s">
        <v>9344</v>
      </c>
      <c r="AE635" t="s">
        <v>9342</v>
      </c>
      <c r="AF635" t="s">
        <v>88</v>
      </c>
      <c r="AG635" t="s">
        <v>9343</v>
      </c>
      <c r="AH635" t="s">
        <v>9344</v>
      </c>
      <c r="AL635" t="s">
        <v>9345</v>
      </c>
      <c r="AM635" t="s">
        <v>9346</v>
      </c>
    </row>
    <row r="636" spans="1:39">
      <c r="A636" t="s">
        <v>5458</v>
      </c>
      <c r="B636" t="s">
        <v>9347</v>
      </c>
      <c r="C636" t="s">
        <v>41</v>
      </c>
      <c r="D636" t="s">
        <v>2716</v>
      </c>
      <c r="E636" t="s">
        <v>144</v>
      </c>
      <c r="F636" t="s">
        <v>44</v>
      </c>
      <c r="G636" t="s">
        <v>9348</v>
      </c>
      <c r="H636" t="s">
        <v>9349</v>
      </c>
      <c r="I636" t="s">
        <v>4078</v>
      </c>
      <c r="J636" t="s">
        <v>1647</v>
      </c>
      <c r="K636" t="s">
        <v>196</v>
      </c>
      <c r="L636" t="s">
        <v>197</v>
      </c>
      <c r="M636" t="s">
        <v>9350</v>
      </c>
      <c r="N636" t="s">
        <v>50</v>
      </c>
      <c r="O636" t="s">
        <v>9351</v>
      </c>
      <c r="P636" t="s">
        <v>265</v>
      </c>
      <c r="Q636" t="s">
        <v>54</v>
      </c>
      <c r="R636" t="s">
        <v>54</v>
      </c>
      <c r="S636" t="s">
        <v>54</v>
      </c>
      <c r="T636" t="s">
        <v>627</v>
      </c>
      <c r="V636" t="s">
        <v>5465</v>
      </c>
      <c r="X636" t="s">
        <v>5466</v>
      </c>
      <c r="Y636" t="s">
        <v>206</v>
      </c>
      <c r="Z636" t="s">
        <v>5467</v>
      </c>
      <c r="AA636" t="s">
        <v>6267</v>
      </c>
      <c r="AB636" t="s">
        <v>88</v>
      </c>
      <c r="AC636" t="s">
        <v>5469</v>
      </c>
      <c r="AD636" t="s">
        <v>5470</v>
      </c>
      <c r="AE636" t="s">
        <v>6267</v>
      </c>
      <c r="AF636" t="s">
        <v>88</v>
      </c>
      <c r="AG636" t="s">
        <v>5469</v>
      </c>
      <c r="AH636" t="s">
        <v>5470</v>
      </c>
      <c r="AL636" t="s">
        <v>9352</v>
      </c>
      <c r="AM636" t="s">
        <v>9353</v>
      </c>
    </row>
    <row r="637" spans="1:39">
      <c r="A637" t="s">
        <v>1871</v>
      </c>
      <c r="B637" t="s">
        <v>9354</v>
      </c>
      <c r="C637" t="s">
        <v>41</v>
      </c>
      <c r="D637" t="s">
        <v>2716</v>
      </c>
      <c r="E637" t="s">
        <v>144</v>
      </c>
      <c r="F637" t="s">
        <v>44</v>
      </c>
      <c r="G637" t="s">
        <v>9355</v>
      </c>
      <c r="H637" t="s">
        <v>9356</v>
      </c>
      <c r="I637" t="s">
        <v>6470</v>
      </c>
      <c r="J637" t="s">
        <v>9357</v>
      </c>
      <c r="K637" t="s">
        <v>4724</v>
      </c>
      <c r="L637" t="s">
        <v>197</v>
      </c>
      <c r="M637" t="s">
        <v>9358</v>
      </c>
      <c r="N637" t="s">
        <v>50</v>
      </c>
      <c r="O637" t="s">
        <v>9359</v>
      </c>
      <c r="P637" t="s">
        <v>265</v>
      </c>
      <c r="Q637" t="s">
        <v>54</v>
      </c>
      <c r="R637" t="s">
        <v>54</v>
      </c>
      <c r="S637" t="s">
        <v>54</v>
      </c>
      <c r="T637" t="s">
        <v>3678</v>
      </c>
      <c r="U637" t="s">
        <v>1880</v>
      </c>
      <c r="V637" t="s">
        <v>1881</v>
      </c>
      <c r="X637" t="s">
        <v>1882</v>
      </c>
      <c r="Y637" t="s">
        <v>333</v>
      </c>
      <c r="Z637" t="s">
        <v>5137</v>
      </c>
      <c r="AA637" t="s">
        <v>1883</v>
      </c>
      <c r="AB637" t="s">
        <v>1884</v>
      </c>
      <c r="AC637" t="s">
        <v>1885</v>
      </c>
      <c r="AD637" t="s">
        <v>1886</v>
      </c>
      <c r="AE637" t="s">
        <v>9360</v>
      </c>
      <c r="AF637" t="s">
        <v>9361</v>
      </c>
      <c r="AG637" t="s">
        <v>1885</v>
      </c>
      <c r="AH637" t="s">
        <v>9362</v>
      </c>
      <c r="AL637" t="s">
        <v>9363</v>
      </c>
      <c r="AM637" t="s">
        <v>9364</v>
      </c>
    </row>
    <row r="638" spans="1:39">
      <c r="A638" t="s">
        <v>9365</v>
      </c>
      <c r="B638" t="s">
        <v>9366</v>
      </c>
      <c r="C638" t="s">
        <v>41</v>
      </c>
      <c r="D638" t="s">
        <v>2716</v>
      </c>
      <c r="E638" t="s">
        <v>144</v>
      </c>
      <c r="F638" t="s">
        <v>44</v>
      </c>
      <c r="G638" t="s">
        <v>9367</v>
      </c>
      <c r="H638" t="s">
        <v>9368</v>
      </c>
      <c r="I638" t="s">
        <v>7897</v>
      </c>
      <c r="J638" t="s">
        <v>9369</v>
      </c>
      <c r="K638" t="s">
        <v>173</v>
      </c>
      <c r="L638" t="s">
        <v>150</v>
      </c>
      <c r="M638" t="s">
        <v>9370</v>
      </c>
      <c r="N638" t="s">
        <v>50</v>
      </c>
      <c r="O638" t="s">
        <v>9371</v>
      </c>
      <c r="P638" t="s">
        <v>265</v>
      </c>
      <c r="Q638" t="s">
        <v>54</v>
      </c>
      <c r="R638" t="s">
        <v>54</v>
      </c>
      <c r="S638" t="s">
        <v>54</v>
      </c>
      <c r="T638" t="s">
        <v>1662</v>
      </c>
      <c r="U638" t="s">
        <v>9372</v>
      </c>
      <c r="V638" t="s">
        <v>9373</v>
      </c>
      <c r="X638" t="s">
        <v>5628</v>
      </c>
      <c r="Y638" t="s">
        <v>86</v>
      </c>
      <c r="Z638" t="s">
        <v>9374</v>
      </c>
      <c r="AA638" t="s">
        <v>9375</v>
      </c>
      <c r="AB638" t="s">
        <v>9376</v>
      </c>
      <c r="AC638" t="s">
        <v>9377</v>
      </c>
      <c r="AD638" t="s">
        <v>9378</v>
      </c>
      <c r="AE638" t="s">
        <v>9379</v>
      </c>
      <c r="AF638" t="s">
        <v>9380</v>
      </c>
      <c r="AG638" t="s">
        <v>9377</v>
      </c>
      <c r="AH638" t="s">
        <v>9381</v>
      </c>
      <c r="AL638" t="s">
        <v>9382</v>
      </c>
      <c r="AM638" t="s">
        <v>9383</v>
      </c>
    </row>
    <row r="639" spans="1:39">
      <c r="A639" t="s">
        <v>9384</v>
      </c>
      <c r="B639" t="s">
        <v>9385</v>
      </c>
      <c r="C639" t="s">
        <v>41</v>
      </c>
      <c r="D639" t="s">
        <v>2716</v>
      </c>
      <c r="E639" t="s">
        <v>144</v>
      </c>
      <c r="F639" t="s">
        <v>44</v>
      </c>
      <c r="G639" t="s">
        <v>9386</v>
      </c>
      <c r="H639" t="s">
        <v>9387</v>
      </c>
      <c r="I639" t="s">
        <v>394</v>
      </c>
      <c r="J639" t="s">
        <v>9388</v>
      </c>
      <c r="K639" t="s">
        <v>149</v>
      </c>
      <c r="L639" t="s">
        <v>150</v>
      </c>
      <c r="M639" t="s">
        <v>9389</v>
      </c>
      <c r="N639" t="s">
        <v>50</v>
      </c>
      <c r="O639" t="s">
        <v>9390</v>
      </c>
      <c r="P639" t="s">
        <v>265</v>
      </c>
      <c r="Q639" t="s">
        <v>54</v>
      </c>
      <c r="R639" t="s">
        <v>54</v>
      </c>
      <c r="S639" t="s">
        <v>54</v>
      </c>
      <c r="T639" t="s">
        <v>3906</v>
      </c>
      <c r="U639" t="s">
        <v>9391</v>
      </c>
      <c r="V639" t="s">
        <v>9392</v>
      </c>
      <c r="X639" t="s">
        <v>9393</v>
      </c>
      <c r="Y639" t="s">
        <v>2832</v>
      </c>
      <c r="Z639" t="s">
        <v>9394</v>
      </c>
      <c r="AA639" t="s">
        <v>9395</v>
      </c>
      <c r="AB639" t="s">
        <v>572</v>
      </c>
      <c r="AC639" t="s">
        <v>9396</v>
      </c>
      <c r="AD639" t="s">
        <v>9397</v>
      </c>
      <c r="AE639" t="s">
        <v>9398</v>
      </c>
      <c r="AF639" t="s">
        <v>4120</v>
      </c>
      <c r="AG639" t="s">
        <v>9396</v>
      </c>
      <c r="AH639" t="s">
        <v>9399</v>
      </c>
      <c r="AL639" t="s">
        <v>9400</v>
      </c>
      <c r="AM639" t="s">
        <v>9401</v>
      </c>
    </row>
    <row r="640" spans="1:39">
      <c r="A640" t="s">
        <v>3293</v>
      </c>
      <c r="B640" t="s">
        <v>9402</v>
      </c>
      <c r="C640" t="s">
        <v>41</v>
      </c>
      <c r="D640" t="s">
        <v>2716</v>
      </c>
      <c r="E640" t="s">
        <v>144</v>
      </c>
      <c r="F640" t="s">
        <v>44</v>
      </c>
      <c r="G640" t="s">
        <v>9403</v>
      </c>
      <c r="H640" t="s">
        <v>9404</v>
      </c>
      <c r="I640" t="s">
        <v>2602</v>
      </c>
      <c r="J640" t="s">
        <v>9405</v>
      </c>
      <c r="K640" t="s">
        <v>149</v>
      </c>
      <c r="L640" t="s">
        <v>150</v>
      </c>
      <c r="M640" t="s">
        <v>9406</v>
      </c>
      <c r="N640" t="s">
        <v>50</v>
      </c>
      <c r="O640" t="s">
        <v>9407</v>
      </c>
      <c r="P640" t="s">
        <v>3301</v>
      </c>
      <c r="Q640" t="s">
        <v>54</v>
      </c>
      <c r="R640" t="s">
        <v>54</v>
      </c>
      <c r="S640" t="s">
        <v>54</v>
      </c>
      <c r="T640" t="s">
        <v>627</v>
      </c>
      <c r="U640" t="s">
        <v>3302</v>
      </c>
      <c r="V640" t="s">
        <v>3303</v>
      </c>
      <c r="X640" t="s">
        <v>3304</v>
      </c>
      <c r="Y640" t="s">
        <v>3305</v>
      </c>
      <c r="Z640" t="s">
        <v>60</v>
      </c>
      <c r="AA640" t="s">
        <v>9408</v>
      </c>
      <c r="AB640" t="s">
        <v>511</v>
      </c>
      <c r="AC640" t="s">
        <v>3307</v>
      </c>
      <c r="AD640" t="s">
        <v>9409</v>
      </c>
      <c r="AE640" t="s">
        <v>9410</v>
      </c>
      <c r="AF640" t="s">
        <v>3254</v>
      </c>
      <c r="AG640" t="s">
        <v>3307</v>
      </c>
      <c r="AH640" t="s">
        <v>9411</v>
      </c>
      <c r="AL640" t="s">
        <v>9412</v>
      </c>
      <c r="AM640" t="s">
        <v>9413</v>
      </c>
    </row>
    <row r="641" spans="1:39">
      <c r="A641" t="s">
        <v>977</v>
      </c>
      <c r="B641" t="s">
        <v>9414</v>
      </c>
      <c r="C641" t="s">
        <v>41</v>
      </c>
      <c r="D641" t="s">
        <v>2716</v>
      </c>
      <c r="E641" t="s">
        <v>144</v>
      </c>
      <c r="F641" t="s">
        <v>44</v>
      </c>
      <c r="G641" t="s">
        <v>9415</v>
      </c>
      <c r="H641" t="s">
        <v>9416</v>
      </c>
      <c r="I641" t="s">
        <v>6146</v>
      </c>
      <c r="J641" t="s">
        <v>9417</v>
      </c>
      <c r="K641" t="s">
        <v>149</v>
      </c>
      <c r="L641" t="s">
        <v>150</v>
      </c>
      <c r="M641" t="s">
        <v>5309</v>
      </c>
      <c r="N641" t="s">
        <v>50</v>
      </c>
      <c r="O641" t="s">
        <v>9418</v>
      </c>
      <c r="P641" t="s">
        <v>984</v>
      </c>
      <c r="Q641" t="s">
        <v>54</v>
      </c>
      <c r="R641" t="s">
        <v>54</v>
      </c>
      <c r="S641" t="s">
        <v>80</v>
      </c>
      <c r="T641" t="s">
        <v>985</v>
      </c>
      <c r="U641" t="s">
        <v>986</v>
      </c>
      <c r="V641" t="s">
        <v>9419</v>
      </c>
      <c r="W641" t="s">
        <v>1288</v>
      </c>
      <c r="X641" t="s">
        <v>989</v>
      </c>
      <c r="Y641" t="s">
        <v>206</v>
      </c>
      <c r="Z641" t="s">
        <v>60</v>
      </c>
      <c r="AA641" t="s">
        <v>990</v>
      </c>
      <c r="AB641" t="s">
        <v>568</v>
      </c>
      <c r="AC641" t="s">
        <v>991</v>
      </c>
      <c r="AD641" t="s">
        <v>992</v>
      </c>
      <c r="AE641" t="s">
        <v>993</v>
      </c>
      <c r="AF641" t="s">
        <v>994</v>
      </c>
      <c r="AG641" t="s">
        <v>991</v>
      </c>
      <c r="AH641" t="s">
        <v>995</v>
      </c>
      <c r="AL641" t="s">
        <v>9420</v>
      </c>
      <c r="AM641" t="s">
        <v>9421</v>
      </c>
    </row>
    <row r="642" spans="1:39">
      <c r="A642" t="s">
        <v>9422</v>
      </c>
      <c r="B642" t="s">
        <v>9423</v>
      </c>
      <c r="C642" t="s">
        <v>41</v>
      </c>
      <c r="D642" t="s">
        <v>2716</v>
      </c>
      <c r="E642" t="s">
        <v>144</v>
      </c>
      <c r="F642" t="s">
        <v>44</v>
      </c>
      <c r="G642" t="s">
        <v>9424</v>
      </c>
      <c r="H642" t="s">
        <v>9425</v>
      </c>
      <c r="I642" t="s">
        <v>394</v>
      </c>
      <c r="J642" t="s">
        <v>9388</v>
      </c>
      <c r="K642" t="s">
        <v>1459</v>
      </c>
      <c r="L642" t="s">
        <v>150</v>
      </c>
      <c r="M642" t="s">
        <v>9426</v>
      </c>
      <c r="N642" t="s">
        <v>50</v>
      </c>
      <c r="O642" t="s">
        <v>9427</v>
      </c>
      <c r="P642" t="s">
        <v>265</v>
      </c>
      <c r="Q642" t="s">
        <v>54</v>
      </c>
      <c r="R642" t="s">
        <v>54</v>
      </c>
      <c r="S642" t="s">
        <v>54</v>
      </c>
      <c r="T642" t="s">
        <v>421</v>
      </c>
      <c r="U642" t="s">
        <v>9428</v>
      </c>
      <c r="V642" t="s">
        <v>9429</v>
      </c>
      <c r="X642" t="s">
        <v>9430</v>
      </c>
      <c r="Y642" t="s">
        <v>333</v>
      </c>
      <c r="Z642" t="s">
        <v>9431</v>
      </c>
      <c r="AA642" t="s">
        <v>9432</v>
      </c>
      <c r="AB642" t="s">
        <v>9433</v>
      </c>
      <c r="AC642" t="s">
        <v>9434</v>
      </c>
      <c r="AD642" t="s">
        <v>9435</v>
      </c>
      <c r="AE642" t="s">
        <v>9436</v>
      </c>
      <c r="AF642" t="s">
        <v>318</v>
      </c>
      <c r="AG642" t="s">
        <v>9437</v>
      </c>
      <c r="AH642" t="s">
        <v>9438</v>
      </c>
      <c r="AL642" t="s">
        <v>9439</v>
      </c>
      <c r="AM642" t="s">
        <v>9440</v>
      </c>
    </row>
    <row r="643" spans="1:39">
      <c r="A643" t="s">
        <v>2916</v>
      </c>
      <c r="B643" t="s">
        <v>9441</v>
      </c>
      <c r="C643" t="s">
        <v>41</v>
      </c>
      <c r="D643" t="s">
        <v>2716</v>
      </c>
      <c r="E643" t="s">
        <v>144</v>
      </c>
      <c r="F643" t="s">
        <v>44</v>
      </c>
      <c r="G643" t="s">
        <v>9442</v>
      </c>
      <c r="H643" t="s">
        <v>9443</v>
      </c>
      <c r="I643" t="s">
        <v>2602</v>
      </c>
      <c r="J643" t="s">
        <v>9444</v>
      </c>
      <c r="K643" t="s">
        <v>1459</v>
      </c>
      <c r="L643" t="s">
        <v>150</v>
      </c>
      <c r="M643" t="s">
        <v>9426</v>
      </c>
      <c r="N643" t="s">
        <v>50</v>
      </c>
      <c r="O643" t="s">
        <v>9445</v>
      </c>
      <c r="P643" t="s">
        <v>2921</v>
      </c>
      <c r="Q643" t="s">
        <v>54</v>
      </c>
      <c r="R643" t="s">
        <v>54</v>
      </c>
      <c r="S643" t="s">
        <v>54</v>
      </c>
      <c r="T643" t="s">
        <v>2922</v>
      </c>
      <c r="U643" t="s">
        <v>2923</v>
      </c>
      <c r="V643" t="s">
        <v>2924</v>
      </c>
      <c r="W643" t="s">
        <v>2925</v>
      </c>
      <c r="X643" t="s">
        <v>2926</v>
      </c>
      <c r="Y643" t="s">
        <v>1394</v>
      </c>
      <c r="Z643" t="s">
        <v>60</v>
      </c>
      <c r="AA643" t="s">
        <v>2927</v>
      </c>
      <c r="AB643" t="s">
        <v>857</v>
      </c>
      <c r="AC643" t="s">
        <v>2928</v>
      </c>
      <c r="AD643" t="s">
        <v>2929</v>
      </c>
      <c r="AE643" t="s">
        <v>9446</v>
      </c>
      <c r="AF643" t="s">
        <v>9447</v>
      </c>
      <c r="AG643" t="s">
        <v>2928</v>
      </c>
      <c r="AH643" t="s">
        <v>9448</v>
      </c>
      <c r="AL643" t="s">
        <v>9449</v>
      </c>
      <c r="AM643" t="s">
        <v>9450</v>
      </c>
    </row>
    <row r="644" spans="1:39">
      <c r="A644" t="s">
        <v>9451</v>
      </c>
      <c r="B644" t="s">
        <v>9423</v>
      </c>
      <c r="C644" t="s">
        <v>41</v>
      </c>
      <c r="D644" t="s">
        <v>2716</v>
      </c>
      <c r="E644" t="s">
        <v>144</v>
      </c>
      <c r="F644" t="s">
        <v>44</v>
      </c>
      <c r="G644" t="s">
        <v>9452</v>
      </c>
      <c r="H644" t="s">
        <v>9453</v>
      </c>
      <c r="I644" t="s">
        <v>394</v>
      </c>
      <c r="J644" t="s">
        <v>9454</v>
      </c>
      <c r="K644" t="s">
        <v>1459</v>
      </c>
      <c r="L644" t="s">
        <v>150</v>
      </c>
      <c r="M644" t="s">
        <v>9426</v>
      </c>
      <c r="N644" t="s">
        <v>50</v>
      </c>
      <c r="O644" t="s">
        <v>9455</v>
      </c>
      <c r="P644" t="s">
        <v>9456</v>
      </c>
      <c r="Q644" t="s">
        <v>54</v>
      </c>
      <c r="R644" t="s">
        <v>80</v>
      </c>
      <c r="S644" t="s">
        <v>54</v>
      </c>
      <c r="T644" t="s">
        <v>2116</v>
      </c>
      <c r="U644" t="s">
        <v>9457</v>
      </c>
      <c r="V644" t="s">
        <v>9458</v>
      </c>
      <c r="W644" t="s">
        <v>9459</v>
      </c>
      <c r="X644" t="s">
        <v>7204</v>
      </c>
      <c r="Y644" t="s">
        <v>7205</v>
      </c>
      <c r="Z644" t="s">
        <v>60</v>
      </c>
      <c r="AA644" t="s">
        <v>9460</v>
      </c>
      <c r="AB644" t="s">
        <v>88</v>
      </c>
      <c r="AC644" t="s">
        <v>9461</v>
      </c>
      <c r="AD644" t="s">
        <v>9462</v>
      </c>
      <c r="AE644" t="s">
        <v>9463</v>
      </c>
      <c r="AF644" t="s">
        <v>3254</v>
      </c>
      <c r="AG644" t="s">
        <v>9464</v>
      </c>
      <c r="AH644" t="s">
        <v>9465</v>
      </c>
      <c r="AL644" t="s">
        <v>9466</v>
      </c>
      <c r="AM644" t="s">
        <v>9467</v>
      </c>
    </row>
    <row r="645" spans="1:39">
      <c r="A645" t="s">
        <v>9468</v>
      </c>
      <c r="B645" t="s">
        <v>9469</v>
      </c>
      <c r="C645" t="s">
        <v>41</v>
      </c>
      <c r="D645" t="s">
        <v>2716</v>
      </c>
      <c r="E645" t="s">
        <v>144</v>
      </c>
      <c r="F645" t="s">
        <v>44</v>
      </c>
      <c r="G645" t="s">
        <v>9470</v>
      </c>
      <c r="H645" t="s">
        <v>9471</v>
      </c>
      <c r="I645" t="s">
        <v>394</v>
      </c>
      <c r="J645" t="s">
        <v>9472</v>
      </c>
      <c r="K645" t="s">
        <v>1459</v>
      </c>
      <c r="L645" t="s">
        <v>150</v>
      </c>
      <c r="M645" t="s">
        <v>9473</v>
      </c>
      <c r="N645" t="s">
        <v>50</v>
      </c>
      <c r="O645" t="s">
        <v>9474</v>
      </c>
      <c r="P645" t="s">
        <v>265</v>
      </c>
      <c r="Q645" t="s">
        <v>54</v>
      </c>
      <c r="R645" t="s">
        <v>54</v>
      </c>
      <c r="S645" t="s">
        <v>54</v>
      </c>
      <c r="T645" t="s">
        <v>375</v>
      </c>
      <c r="U645" t="s">
        <v>9475</v>
      </c>
      <c r="V645" t="s">
        <v>9476</v>
      </c>
      <c r="X645" t="s">
        <v>1978</v>
      </c>
      <c r="Y645" t="s">
        <v>109</v>
      </c>
      <c r="Z645" t="s">
        <v>9477</v>
      </c>
      <c r="AA645" t="s">
        <v>9478</v>
      </c>
      <c r="AB645" t="s">
        <v>318</v>
      </c>
      <c r="AC645" t="s">
        <v>9479</v>
      </c>
      <c r="AD645" t="s">
        <v>9480</v>
      </c>
      <c r="AE645" t="s">
        <v>9481</v>
      </c>
      <c r="AF645" t="s">
        <v>6294</v>
      </c>
      <c r="AG645" t="s">
        <v>9482</v>
      </c>
      <c r="AH645" t="s">
        <v>9483</v>
      </c>
      <c r="AL645" t="s">
        <v>9484</v>
      </c>
      <c r="AM645" t="s">
        <v>9485</v>
      </c>
    </row>
    <row r="646" spans="1:39">
      <c r="A646" t="s">
        <v>7771</v>
      </c>
      <c r="B646" t="s">
        <v>9486</v>
      </c>
      <c r="C646" t="s">
        <v>41</v>
      </c>
      <c r="D646" t="s">
        <v>2716</v>
      </c>
      <c r="E646" t="s">
        <v>144</v>
      </c>
      <c r="F646" t="s">
        <v>44</v>
      </c>
      <c r="G646" t="s">
        <v>9487</v>
      </c>
      <c r="H646" t="s">
        <v>9488</v>
      </c>
      <c r="I646" t="s">
        <v>394</v>
      </c>
      <c r="J646" t="s">
        <v>395</v>
      </c>
      <c r="K646" t="s">
        <v>1459</v>
      </c>
      <c r="L646" t="s">
        <v>150</v>
      </c>
      <c r="M646" t="s">
        <v>9473</v>
      </c>
      <c r="N646" t="s">
        <v>50</v>
      </c>
      <c r="O646" t="s">
        <v>9489</v>
      </c>
      <c r="P646" t="s">
        <v>265</v>
      </c>
      <c r="Q646" t="s">
        <v>54</v>
      </c>
      <c r="R646" t="s">
        <v>54</v>
      </c>
      <c r="S646" t="s">
        <v>54</v>
      </c>
      <c r="T646" t="s">
        <v>1596</v>
      </c>
      <c r="U646" t="s">
        <v>7776</v>
      </c>
      <c r="V646" t="s">
        <v>7777</v>
      </c>
      <c r="X646" t="s">
        <v>5020</v>
      </c>
      <c r="Y646" t="s">
        <v>206</v>
      </c>
      <c r="Z646" t="s">
        <v>9490</v>
      </c>
      <c r="AA646" t="s">
        <v>7778</v>
      </c>
      <c r="AB646" t="s">
        <v>318</v>
      </c>
      <c r="AC646" t="s">
        <v>7779</v>
      </c>
      <c r="AD646" t="s">
        <v>7780</v>
      </c>
      <c r="AE646" t="s">
        <v>7781</v>
      </c>
      <c r="AF646" t="s">
        <v>448</v>
      </c>
      <c r="AG646" t="s">
        <v>7779</v>
      </c>
      <c r="AH646" t="s">
        <v>7782</v>
      </c>
      <c r="AL646" t="s">
        <v>9491</v>
      </c>
      <c r="AM646" t="s">
        <v>9492</v>
      </c>
    </row>
    <row r="647" spans="1:39">
      <c r="A647" t="s">
        <v>9493</v>
      </c>
      <c r="B647" t="s">
        <v>9494</v>
      </c>
      <c r="C647" t="s">
        <v>41</v>
      </c>
      <c r="D647" t="s">
        <v>2716</v>
      </c>
      <c r="E647" t="s">
        <v>144</v>
      </c>
      <c r="F647" t="s">
        <v>44</v>
      </c>
      <c r="G647" t="s">
        <v>9495</v>
      </c>
      <c r="H647" t="s">
        <v>9496</v>
      </c>
      <c r="I647" t="s">
        <v>9497</v>
      </c>
      <c r="J647" t="s">
        <v>9498</v>
      </c>
      <c r="K647" t="s">
        <v>1459</v>
      </c>
      <c r="L647" t="s">
        <v>150</v>
      </c>
      <c r="M647" t="s">
        <v>9473</v>
      </c>
      <c r="N647" t="s">
        <v>50</v>
      </c>
      <c r="O647" t="s">
        <v>9499</v>
      </c>
      <c r="P647" t="s">
        <v>265</v>
      </c>
      <c r="Q647" t="s">
        <v>54</v>
      </c>
      <c r="R647" t="s">
        <v>54</v>
      </c>
      <c r="S647" t="s">
        <v>80</v>
      </c>
      <c r="T647" t="s">
        <v>421</v>
      </c>
      <c r="U647" t="s">
        <v>9500</v>
      </c>
      <c r="V647" t="s">
        <v>9501</v>
      </c>
      <c r="X647" t="s">
        <v>9502</v>
      </c>
      <c r="Y647" t="s">
        <v>59</v>
      </c>
      <c r="Z647" t="s">
        <v>9503</v>
      </c>
      <c r="AA647" t="s">
        <v>9504</v>
      </c>
      <c r="AB647" t="s">
        <v>7625</v>
      </c>
      <c r="AC647" t="s">
        <v>9505</v>
      </c>
      <c r="AD647" t="s">
        <v>9506</v>
      </c>
      <c r="AE647" t="s">
        <v>9507</v>
      </c>
      <c r="AF647" t="s">
        <v>4594</v>
      </c>
      <c r="AG647" t="s">
        <v>9505</v>
      </c>
      <c r="AH647" t="s">
        <v>9508</v>
      </c>
      <c r="AL647" t="s">
        <v>9509</v>
      </c>
      <c r="AM647" t="s">
        <v>9510</v>
      </c>
    </row>
    <row r="648" spans="1:39">
      <c r="A648" t="s">
        <v>9511</v>
      </c>
      <c r="B648" t="s">
        <v>9512</v>
      </c>
      <c r="C648" t="s">
        <v>41</v>
      </c>
      <c r="D648" t="s">
        <v>2716</v>
      </c>
      <c r="E648" t="s">
        <v>144</v>
      </c>
      <c r="F648" t="s">
        <v>44</v>
      </c>
      <c r="G648" t="s">
        <v>9513</v>
      </c>
      <c r="H648" t="s">
        <v>9514</v>
      </c>
      <c r="I648" t="s">
        <v>761</v>
      </c>
      <c r="J648" t="s">
        <v>9515</v>
      </c>
      <c r="K648" t="s">
        <v>1459</v>
      </c>
      <c r="L648" t="s">
        <v>150</v>
      </c>
      <c r="M648" t="s">
        <v>9516</v>
      </c>
      <c r="N648" t="s">
        <v>50</v>
      </c>
      <c r="O648" t="s">
        <v>9517</v>
      </c>
      <c r="P648" t="s">
        <v>9518</v>
      </c>
      <c r="Q648" t="s">
        <v>54</v>
      </c>
      <c r="R648" t="s">
        <v>54</v>
      </c>
      <c r="S648" t="s">
        <v>54</v>
      </c>
      <c r="T648" t="s">
        <v>1065</v>
      </c>
      <c r="U648" t="s">
        <v>9519</v>
      </c>
      <c r="V648" t="s">
        <v>9520</v>
      </c>
      <c r="X648" t="s">
        <v>590</v>
      </c>
      <c r="Y648" t="s">
        <v>59</v>
      </c>
      <c r="Z648" t="s">
        <v>60</v>
      </c>
      <c r="AA648" t="s">
        <v>9521</v>
      </c>
      <c r="AB648" t="s">
        <v>88</v>
      </c>
      <c r="AC648" t="s">
        <v>9522</v>
      </c>
      <c r="AD648" t="s">
        <v>9523</v>
      </c>
      <c r="AE648" t="s">
        <v>9521</v>
      </c>
      <c r="AF648" t="s">
        <v>88</v>
      </c>
      <c r="AG648" t="s">
        <v>9522</v>
      </c>
      <c r="AH648" t="s">
        <v>9523</v>
      </c>
      <c r="AL648" t="s">
        <v>9524</v>
      </c>
      <c r="AM648" t="s">
        <v>9525</v>
      </c>
    </row>
    <row r="649" spans="1:39">
      <c r="A649" t="s">
        <v>9526</v>
      </c>
      <c r="B649" t="s">
        <v>9527</v>
      </c>
      <c r="C649" t="s">
        <v>41</v>
      </c>
      <c r="D649" t="s">
        <v>2716</v>
      </c>
      <c r="E649" t="s">
        <v>144</v>
      </c>
      <c r="F649" t="s">
        <v>44</v>
      </c>
      <c r="G649" t="s">
        <v>9528</v>
      </c>
      <c r="H649" t="s">
        <v>9529</v>
      </c>
      <c r="I649" t="s">
        <v>9530</v>
      </c>
      <c r="J649" t="s">
        <v>6531</v>
      </c>
      <c r="K649" t="s">
        <v>1855</v>
      </c>
      <c r="L649" t="s">
        <v>219</v>
      </c>
      <c r="M649" t="s">
        <v>9531</v>
      </c>
      <c r="N649" t="s">
        <v>50</v>
      </c>
      <c r="O649" t="s">
        <v>9532</v>
      </c>
      <c r="P649" t="s">
        <v>265</v>
      </c>
      <c r="Q649" t="s">
        <v>54</v>
      </c>
      <c r="R649" t="s">
        <v>54</v>
      </c>
      <c r="S649" t="s">
        <v>54</v>
      </c>
      <c r="T649" t="s">
        <v>1424</v>
      </c>
      <c r="U649" t="s">
        <v>9533</v>
      </c>
      <c r="V649" t="s">
        <v>9534</v>
      </c>
      <c r="X649" t="s">
        <v>9535</v>
      </c>
      <c r="Y649" t="s">
        <v>2832</v>
      </c>
      <c r="Z649" t="s">
        <v>9536</v>
      </c>
      <c r="AA649" t="s">
        <v>9537</v>
      </c>
      <c r="AB649" t="s">
        <v>318</v>
      </c>
      <c r="AC649" t="s">
        <v>9538</v>
      </c>
      <c r="AD649" t="s">
        <v>9539</v>
      </c>
      <c r="AE649" t="s">
        <v>9540</v>
      </c>
      <c r="AF649" t="s">
        <v>9541</v>
      </c>
      <c r="AG649" t="s">
        <v>9538</v>
      </c>
      <c r="AH649" t="s">
        <v>9542</v>
      </c>
      <c r="AL649" t="s">
        <v>9543</v>
      </c>
      <c r="AM649" t="s">
        <v>9544</v>
      </c>
    </row>
    <row r="650" spans="1:39">
      <c r="A650" t="s">
        <v>9545</v>
      </c>
      <c r="B650" t="s">
        <v>9546</v>
      </c>
      <c r="C650" t="s">
        <v>41</v>
      </c>
      <c r="D650" t="s">
        <v>2716</v>
      </c>
      <c r="E650" t="s">
        <v>144</v>
      </c>
      <c r="F650" t="s">
        <v>44</v>
      </c>
      <c r="G650" t="s">
        <v>9547</v>
      </c>
      <c r="H650" t="s">
        <v>9548</v>
      </c>
      <c r="I650" t="s">
        <v>9549</v>
      </c>
      <c r="J650" t="s">
        <v>9550</v>
      </c>
      <c r="K650" t="s">
        <v>1855</v>
      </c>
      <c r="L650" t="s">
        <v>219</v>
      </c>
      <c r="M650" t="s">
        <v>9551</v>
      </c>
      <c r="N650" t="s">
        <v>50</v>
      </c>
      <c r="O650" t="s">
        <v>9552</v>
      </c>
      <c r="P650" t="s">
        <v>9553</v>
      </c>
      <c r="Q650" t="s">
        <v>54</v>
      </c>
      <c r="R650" t="s">
        <v>54</v>
      </c>
      <c r="S650" t="s">
        <v>54</v>
      </c>
      <c r="T650" t="s">
        <v>375</v>
      </c>
      <c r="V650" t="s">
        <v>9554</v>
      </c>
      <c r="X650" t="s">
        <v>157</v>
      </c>
      <c r="Y650" t="s">
        <v>158</v>
      </c>
      <c r="Z650" t="s">
        <v>60</v>
      </c>
      <c r="AA650" t="s">
        <v>9555</v>
      </c>
      <c r="AB650" t="s">
        <v>448</v>
      </c>
      <c r="AC650" t="s">
        <v>9556</v>
      </c>
      <c r="AD650" t="s">
        <v>9557</v>
      </c>
      <c r="AE650" t="s">
        <v>9555</v>
      </c>
      <c r="AF650" t="s">
        <v>448</v>
      </c>
      <c r="AG650" t="s">
        <v>9556</v>
      </c>
      <c r="AH650" t="s">
        <v>9557</v>
      </c>
      <c r="AL650" t="s">
        <v>9558</v>
      </c>
      <c r="AM650" t="s">
        <v>9559</v>
      </c>
    </row>
    <row r="651" spans="1:39">
      <c r="A651" t="s">
        <v>9560</v>
      </c>
      <c r="B651" t="s">
        <v>9561</v>
      </c>
      <c r="C651" t="s">
        <v>41</v>
      </c>
      <c r="D651" t="s">
        <v>2716</v>
      </c>
      <c r="E651" t="s">
        <v>144</v>
      </c>
      <c r="F651" t="s">
        <v>44</v>
      </c>
      <c r="G651" t="s">
        <v>9562</v>
      </c>
      <c r="H651" t="s">
        <v>9563</v>
      </c>
      <c r="I651" t="s">
        <v>9564</v>
      </c>
      <c r="J651" t="s">
        <v>9565</v>
      </c>
      <c r="K651" t="s">
        <v>1855</v>
      </c>
      <c r="L651" t="s">
        <v>219</v>
      </c>
      <c r="M651" t="s">
        <v>9566</v>
      </c>
      <c r="N651" t="s">
        <v>50</v>
      </c>
      <c r="O651" t="s">
        <v>9567</v>
      </c>
      <c r="P651" t="s">
        <v>9568</v>
      </c>
      <c r="Q651" t="s">
        <v>54</v>
      </c>
      <c r="R651" t="s">
        <v>54</v>
      </c>
      <c r="S651" t="s">
        <v>54</v>
      </c>
      <c r="T651" t="s">
        <v>2408</v>
      </c>
      <c r="U651" t="s">
        <v>9569</v>
      </c>
      <c r="V651" t="s">
        <v>9570</v>
      </c>
      <c r="X651" t="s">
        <v>4921</v>
      </c>
      <c r="Y651" t="s">
        <v>2832</v>
      </c>
      <c r="Z651" t="s">
        <v>60</v>
      </c>
      <c r="AA651" t="s">
        <v>9571</v>
      </c>
      <c r="AB651" t="s">
        <v>88</v>
      </c>
      <c r="AC651" t="s">
        <v>9572</v>
      </c>
      <c r="AD651" t="s">
        <v>9573</v>
      </c>
      <c r="AE651" t="s">
        <v>9571</v>
      </c>
      <c r="AF651" t="s">
        <v>88</v>
      </c>
      <c r="AG651" t="s">
        <v>9572</v>
      </c>
      <c r="AH651" t="s">
        <v>9573</v>
      </c>
      <c r="AL651" t="s">
        <v>9574</v>
      </c>
      <c r="AM651" t="s">
        <v>9575</v>
      </c>
    </row>
    <row r="652" spans="1:39">
      <c r="A652" t="s">
        <v>8654</v>
      </c>
      <c r="B652" t="s">
        <v>9576</v>
      </c>
      <c r="C652" t="s">
        <v>41</v>
      </c>
      <c r="D652" t="s">
        <v>2716</v>
      </c>
      <c r="E652" t="s">
        <v>144</v>
      </c>
      <c r="F652" t="s">
        <v>44</v>
      </c>
      <c r="G652" t="s">
        <v>9577</v>
      </c>
      <c r="H652" t="s">
        <v>9578</v>
      </c>
      <c r="I652" t="s">
        <v>6330</v>
      </c>
      <c r="J652" t="s">
        <v>9579</v>
      </c>
      <c r="K652" t="s">
        <v>1855</v>
      </c>
      <c r="L652" t="s">
        <v>219</v>
      </c>
      <c r="M652" t="s">
        <v>9580</v>
      </c>
      <c r="N652" t="s">
        <v>50</v>
      </c>
      <c r="O652" t="s">
        <v>9581</v>
      </c>
      <c r="P652" t="s">
        <v>265</v>
      </c>
      <c r="Q652" t="s">
        <v>54</v>
      </c>
      <c r="R652" t="s">
        <v>54</v>
      </c>
      <c r="S652" t="s">
        <v>54</v>
      </c>
      <c r="T652" t="s">
        <v>5429</v>
      </c>
      <c r="U652" t="s">
        <v>8660</v>
      </c>
      <c r="V652" t="s">
        <v>8661</v>
      </c>
      <c r="X652" t="s">
        <v>8662</v>
      </c>
      <c r="Y652" t="s">
        <v>549</v>
      </c>
      <c r="Z652" t="s">
        <v>9582</v>
      </c>
      <c r="AA652" t="s">
        <v>8663</v>
      </c>
      <c r="AB652" t="s">
        <v>8664</v>
      </c>
      <c r="AC652" t="s">
        <v>8665</v>
      </c>
      <c r="AD652" t="s">
        <v>8666</v>
      </c>
      <c r="AE652" t="s">
        <v>9583</v>
      </c>
      <c r="AF652" t="s">
        <v>9584</v>
      </c>
      <c r="AG652" t="s">
        <v>8665</v>
      </c>
      <c r="AH652" t="s">
        <v>9585</v>
      </c>
      <c r="AL652" t="s">
        <v>9586</v>
      </c>
      <c r="AM652" t="s">
        <v>9587</v>
      </c>
    </row>
    <row r="653" spans="1:39">
      <c r="A653" t="s">
        <v>3341</v>
      </c>
      <c r="B653" t="s">
        <v>9588</v>
      </c>
      <c r="C653" t="s">
        <v>41</v>
      </c>
      <c r="D653" t="s">
        <v>2716</v>
      </c>
      <c r="E653" t="s">
        <v>144</v>
      </c>
      <c r="F653" t="s">
        <v>44</v>
      </c>
      <c r="G653" t="s">
        <v>9589</v>
      </c>
      <c r="H653" t="s">
        <v>9590</v>
      </c>
      <c r="I653" t="s">
        <v>9591</v>
      </c>
      <c r="J653" t="s">
        <v>9592</v>
      </c>
      <c r="K653" t="s">
        <v>1855</v>
      </c>
      <c r="L653" t="s">
        <v>219</v>
      </c>
      <c r="M653" t="s">
        <v>9593</v>
      </c>
      <c r="N653" t="s">
        <v>50</v>
      </c>
      <c r="O653" t="s">
        <v>9594</v>
      </c>
      <c r="P653" t="s">
        <v>3347</v>
      </c>
      <c r="Q653" t="s">
        <v>54</v>
      </c>
      <c r="R653" t="s">
        <v>54</v>
      </c>
      <c r="S653" t="s">
        <v>54</v>
      </c>
      <c r="T653" t="s">
        <v>2226</v>
      </c>
      <c r="U653" t="s">
        <v>3348</v>
      </c>
      <c r="V653" t="s">
        <v>3349</v>
      </c>
      <c r="X653" t="s">
        <v>3350</v>
      </c>
      <c r="Y653" t="s">
        <v>403</v>
      </c>
      <c r="Z653" t="s">
        <v>60</v>
      </c>
      <c r="AA653" t="s">
        <v>3351</v>
      </c>
      <c r="AB653" t="s">
        <v>1049</v>
      </c>
      <c r="AC653" t="s">
        <v>3352</v>
      </c>
      <c r="AD653" t="s">
        <v>3353</v>
      </c>
      <c r="AE653" t="s">
        <v>9595</v>
      </c>
      <c r="AF653" t="s">
        <v>9596</v>
      </c>
      <c r="AG653" t="s">
        <v>3352</v>
      </c>
      <c r="AH653" t="s">
        <v>9597</v>
      </c>
      <c r="AL653" t="s">
        <v>9598</v>
      </c>
      <c r="AM653" t="s">
        <v>9599</v>
      </c>
    </row>
    <row r="654" spans="1:39">
      <c r="A654" t="s">
        <v>4718</v>
      </c>
      <c r="B654" t="s">
        <v>9600</v>
      </c>
      <c r="C654" t="s">
        <v>41</v>
      </c>
      <c r="D654" t="s">
        <v>2716</v>
      </c>
      <c r="E654" t="s">
        <v>144</v>
      </c>
      <c r="F654" t="s">
        <v>44</v>
      </c>
      <c r="G654" t="s">
        <v>9601</v>
      </c>
      <c r="H654" t="s">
        <v>9602</v>
      </c>
      <c r="I654" t="s">
        <v>9603</v>
      </c>
      <c r="J654" t="s">
        <v>9604</v>
      </c>
      <c r="K654" t="s">
        <v>1855</v>
      </c>
      <c r="L654" t="s">
        <v>219</v>
      </c>
      <c r="M654" t="s">
        <v>9605</v>
      </c>
      <c r="N654" t="s">
        <v>50</v>
      </c>
      <c r="O654" t="s">
        <v>9606</v>
      </c>
      <c r="P654" t="s">
        <v>4727</v>
      </c>
      <c r="Q654" t="s">
        <v>54</v>
      </c>
      <c r="R654" t="s">
        <v>54</v>
      </c>
      <c r="S654" t="s">
        <v>80</v>
      </c>
      <c r="T654" t="s">
        <v>5429</v>
      </c>
      <c r="U654" t="s">
        <v>4728</v>
      </c>
      <c r="V654" t="s">
        <v>9607</v>
      </c>
      <c r="X654" t="s">
        <v>565</v>
      </c>
      <c r="Y654" t="s">
        <v>293</v>
      </c>
      <c r="Z654" t="s">
        <v>60</v>
      </c>
      <c r="AA654" t="s">
        <v>9608</v>
      </c>
      <c r="AB654" t="s">
        <v>9609</v>
      </c>
      <c r="AC654" t="s">
        <v>4731</v>
      </c>
      <c r="AD654" t="s">
        <v>9610</v>
      </c>
      <c r="AE654" t="s">
        <v>9611</v>
      </c>
      <c r="AF654" t="s">
        <v>3254</v>
      </c>
      <c r="AG654" t="s">
        <v>4731</v>
      </c>
      <c r="AH654" t="s">
        <v>9612</v>
      </c>
      <c r="AL654" t="s">
        <v>9613</v>
      </c>
      <c r="AM654" t="s">
        <v>9614</v>
      </c>
    </row>
    <row r="655" spans="1:39">
      <c r="A655" t="s">
        <v>9615</v>
      </c>
      <c r="B655" t="s">
        <v>9616</v>
      </c>
      <c r="C655" t="s">
        <v>41</v>
      </c>
      <c r="D655" t="s">
        <v>2716</v>
      </c>
      <c r="E655" t="s">
        <v>144</v>
      </c>
      <c r="F655" t="s">
        <v>44</v>
      </c>
      <c r="G655" t="s">
        <v>9617</v>
      </c>
      <c r="H655" t="s">
        <v>9618</v>
      </c>
      <c r="I655" t="s">
        <v>1309</v>
      </c>
      <c r="J655" t="s">
        <v>395</v>
      </c>
      <c r="K655" t="s">
        <v>1855</v>
      </c>
      <c r="L655" t="s">
        <v>219</v>
      </c>
      <c r="M655" t="s">
        <v>9619</v>
      </c>
      <c r="N655" t="s">
        <v>50</v>
      </c>
      <c r="O655" t="s">
        <v>9620</v>
      </c>
      <c r="P655" t="s">
        <v>9621</v>
      </c>
      <c r="Q655" t="s">
        <v>54</v>
      </c>
      <c r="R655" t="s">
        <v>54</v>
      </c>
      <c r="S655" t="s">
        <v>54</v>
      </c>
      <c r="T655" t="s">
        <v>245</v>
      </c>
      <c r="U655" t="s">
        <v>9622</v>
      </c>
      <c r="V655" t="s">
        <v>9623</v>
      </c>
      <c r="X655" t="s">
        <v>9624</v>
      </c>
      <c r="Y655" t="s">
        <v>206</v>
      </c>
      <c r="Z655" t="s">
        <v>60</v>
      </c>
      <c r="AA655" t="s">
        <v>9625</v>
      </c>
      <c r="AB655" t="s">
        <v>88</v>
      </c>
      <c r="AC655" t="s">
        <v>9626</v>
      </c>
      <c r="AD655" t="s">
        <v>9627</v>
      </c>
      <c r="AE655" t="s">
        <v>9625</v>
      </c>
      <c r="AF655" t="s">
        <v>88</v>
      </c>
      <c r="AG655" t="s">
        <v>9626</v>
      </c>
      <c r="AH655" t="s">
        <v>9627</v>
      </c>
      <c r="AL655" t="s">
        <v>9628</v>
      </c>
      <c r="AM655" t="s">
        <v>9629</v>
      </c>
    </row>
    <row r="656" spans="1:39">
      <c r="A656" t="s">
        <v>9630</v>
      </c>
      <c r="B656" t="s">
        <v>9631</v>
      </c>
      <c r="C656" t="s">
        <v>41</v>
      </c>
      <c r="D656" t="s">
        <v>2716</v>
      </c>
      <c r="E656" t="s">
        <v>144</v>
      </c>
      <c r="F656" t="s">
        <v>44</v>
      </c>
      <c r="G656" t="s">
        <v>9632</v>
      </c>
      <c r="H656" t="s">
        <v>9633</v>
      </c>
      <c r="I656" t="s">
        <v>6146</v>
      </c>
      <c r="J656" t="s">
        <v>9634</v>
      </c>
      <c r="K656" t="s">
        <v>1855</v>
      </c>
      <c r="L656" t="s">
        <v>219</v>
      </c>
      <c r="M656" t="s">
        <v>9635</v>
      </c>
      <c r="N656" t="s">
        <v>50</v>
      </c>
      <c r="O656" t="s">
        <v>9636</v>
      </c>
      <c r="P656" t="s">
        <v>9637</v>
      </c>
      <c r="Q656" t="s">
        <v>54</v>
      </c>
      <c r="R656" t="s">
        <v>54</v>
      </c>
      <c r="S656" t="s">
        <v>54</v>
      </c>
      <c r="T656" t="s">
        <v>398</v>
      </c>
      <c r="U656" t="s">
        <v>9638</v>
      </c>
      <c r="V656" t="s">
        <v>9639</v>
      </c>
      <c r="W656" t="s">
        <v>9640</v>
      </c>
      <c r="X656" t="s">
        <v>9641</v>
      </c>
      <c r="Y656" t="s">
        <v>59</v>
      </c>
      <c r="Z656" t="s">
        <v>60</v>
      </c>
      <c r="AA656" t="s">
        <v>9642</v>
      </c>
      <c r="AB656" t="s">
        <v>4266</v>
      </c>
      <c r="AC656" t="s">
        <v>9643</v>
      </c>
      <c r="AD656" t="s">
        <v>9644</v>
      </c>
      <c r="AE656" t="s">
        <v>9642</v>
      </c>
      <c r="AF656" t="s">
        <v>4266</v>
      </c>
      <c r="AG656" t="s">
        <v>9643</v>
      </c>
      <c r="AH656" t="s">
        <v>9644</v>
      </c>
      <c r="AL656" t="s">
        <v>9645</v>
      </c>
      <c r="AM656" t="s">
        <v>9646</v>
      </c>
    </row>
    <row r="657" spans="1:39">
      <c r="A657" t="s">
        <v>7934</v>
      </c>
      <c r="B657" t="s">
        <v>9647</v>
      </c>
      <c r="C657" t="s">
        <v>41</v>
      </c>
      <c r="D657" t="s">
        <v>2716</v>
      </c>
      <c r="E657" t="s">
        <v>144</v>
      </c>
      <c r="F657" t="s">
        <v>44</v>
      </c>
      <c r="G657" t="s">
        <v>9648</v>
      </c>
      <c r="H657" t="s">
        <v>9649</v>
      </c>
      <c r="I657" t="s">
        <v>1681</v>
      </c>
      <c r="J657" t="s">
        <v>1682</v>
      </c>
      <c r="K657" t="s">
        <v>1855</v>
      </c>
      <c r="L657" t="s">
        <v>219</v>
      </c>
      <c r="M657" t="s">
        <v>9650</v>
      </c>
      <c r="N657" t="s">
        <v>50</v>
      </c>
      <c r="O657" t="s">
        <v>9651</v>
      </c>
      <c r="P657" t="s">
        <v>7938</v>
      </c>
      <c r="Q657" t="s">
        <v>54</v>
      </c>
      <c r="R657" t="s">
        <v>54</v>
      </c>
      <c r="S657" t="s">
        <v>54</v>
      </c>
      <c r="T657" t="s">
        <v>55</v>
      </c>
      <c r="U657" t="s">
        <v>7939</v>
      </c>
      <c r="V657" t="s">
        <v>7940</v>
      </c>
      <c r="X657" t="s">
        <v>7941</v>
      </c>
      <c r="Y657" t="s">
        <v>1545</v>
      </c>
      <c r="Z657" t="s">
        <v>60</v>
      </c>
      <c r="AA657" t="s">
        <v>7942</v>
      </c>
      <c r="AB657" t="s">
        <v>88</v>
      </c>
      <c r="AC657" t="s">
        <v>7943</v>
      </c>
      <c r="AD657" t="s">
        <v>7944</v>
      </c>
      <c r="AE657" t="s">
        <v>9652</v>
      </c>
      <c r="AF657" t="s">
        <v>9653</v>
      </c>
      <c r="AG657" t="s">
        <v>7943</v>
      </c>
      <c r="AH657" t="s">
        <v>9654</v>
      </c>
      <c r="AL657" t="s">
        <v>9655</v>
      </c>
      <c r="AM657" t="s">
        <v>9656</v>
      </c>
    </row>
    <row r="658" spans="1:39">
      <c r="A658" t="s">
        <v>9526</v>
      </c>
      <c r="B658" t="s">
        <v>9657</v>
      </c>
      <c r="C658" t="s">
        <v>41</v>
      </c>
      <c r="D658" t="s">
        <v>2716</v>
      </c>
      <c r="E658" t="s">
        <v>144</v>
      </c>
      <c r="F658" t="s">
        <v>44</v>
      </c>
      <c r="G658" t="s">
        <v>9658</v>
      </c>
      <c r="H658" t="s">
        <v>9659</v>
      </c>
      <c r="I658" t="s">
        <v>347</v>
      </c>
      <c r="J658" t="s">
        <v>9660</v>
      </c>
      <c r="K658" t="s">
        <v>1855</v>
      </c>
      <c r="L658" t="s">
        <v>219</v>
      </c>
      <c r="M658" t="s">
        <v>9661</v>
      </c>
      <c r="N658" t="s">
        <v>50</v>
      </c>
      <c r="O658" t="s">
        <v>9662</v>
      </c>
      <c r="P658" t="s">
        <v>265</v>
      </c>
      <c r="Q658" t="s">
        <v>54</v>
      </c>
      <c r="R658" t="s">
        <v>54</v>
      </c>
      <c r="S658" t="s">
        <v>54</v>
      </c>
      <c r="T658" t="s">
        <v>1163</v>
      </c>
      <c r="U658" t="s">
        <v>9533</v>
      </c>
      <c r="V658" t="s">
        <v>9534</v>
      </c>
      <c r="X658" t="s">
        <v>9535</v>
      </c>
      <c r="Y658" t="s">
        <v>2832</v>
      </c>
      <c r="Z658" t="s">
        <v>9536</v>
      </c>
      <c r="AA658" t="s">
        <v>9537</v>
      </c>
      <c r="AB658" t="s">
        <v>318</v>
      </c>
      <c r="AC658" t="s">
        <v>9538</v>
      </c>
      <c r="AD658" t="s">
        <v>9539</v>
      </c>
      <c r="AE658" t="s">
        <v>9663</v>
      </c>
      <c r="AF658" t="s">
        <v>3254</v>
      </c>
      <c r="AG658" t="s">
        <v>9538</v>
      </c>
      <c r="AH658" t="s">
        <v>9664</v>
      </c>
      <c r="AL658" t="s">
        <v>9665</v>
      </c>
      <c r="AM658" t="s">
        <v>9666</v>
      </c>
    </row>
    <row r="659" spans="1:39">
      <c r="A659" t="s">
        <v>9667</v>
      </c>
      <c r="B659" t="s">
        <v>9668</v>
      </c>
      <c r="C659" t="s">
        <v>41</v>
      </c>
      <c r="D659" t="s">
        <v>2716</v>
      </c>
      <c r="E659" t="s">
        <v>144</v>
      </c>
      <c r="F659" t="s">
        <v>44</v>
      </c>
      <c r="G659" t="s">
        <v>9669</v>
      </c>
      <c r="H659" t="s">
        <v>9670</v>
      </c>
      <c r="I659" t="s">
        <v>1309</v>
      </c>
      <c r="J659" t="s">
        <v>9671</v>
      </c>
      <c r="K659" t="s">
        <v>218</v>
      </c>
      <c r="L659" t="s">
        <v>219</v>
      </c>
      <c r="M659" t="s">
        <v>9672</v>
      </c>
      <c r="N659" t="s">
        <v>50</v>
      </c>
      <c r="O659" t="s">
        <v>9673</v>
      </c>
      <c r="P659" t="s">
        <v>265</v>
      </c>
      <c r="Q659" t="s">
        <v>54</v>
      </c>
      <c r="R659" t="s">
        <v>80</v>
      </c>
      <c r="S659" t="s">
        <v>80</v>
      </c>
      <c r="T659" t="s">
        <v>1956</v>
      </c>
      <c r="U659" t="s">
        <v>9674</v>
      </c>
      <c r="V659" t="s">
        <v>9675</v>
      </c>
      <c r="X659" t="s">
        <v>9676</v>
      </c>
      <c r="Y659" t="s">
        <v>158</v>
      </c>
      <c r="Z659" t="s">
        <v>9677</v>
      </c>
      <c r="AA659" t="s">
        <v>9678</v>
      </c>
      <c r="AB659" t="s">
        <v>9679</v>
      </c>
      <c r="AC659" t="s">
        <v>9680</v>
      </c>
      <c r="AD659" t="s">
        <v>9681</v>
      </c>
      <c r="AE659" t="s">
        <v>7207</v>
      </c>
      <c r="AF659" t="s">
        <v>4224</v>
      </c>
      <c r="AG659" t="s">
        <v>9682</v>
      </c>
      <c r="AH659" t="s">
        <v>9683</v>
      </c>
      <c r="AL659" t="s">
        <v>9684</v>
      </c>
      <c r="AM659" t="s">
        <v>9685</v>
      </c>
    </row>
    <row r="660" spans="1:39">
      <c r="A660" t="s">
        <v>3275</v>
      </c>
      <c r="B660" t="s">
        <v>9686</v>
      </c>
      <c r="C660" t="s">
        <v>41</v>
      </c>
      <c r="D660" t="s">
        <v>2716</v>
      </c>
      <c r="E660" t="s">
        <v>144</v>
      </c>
      <c r="F660" t="s">
        <v>44</v>
      </c>
      <c r="G660" t="s">
        <v>9687</v>
      </c>
      <c r="H660" t="s">
        <v>9688</v>
      </c>
      <c r="I660" t="s">
        <v>1283</v>
      </c>
      <c r="J660" t="s">
        <v>9689</v>
      </c>
      <c r="K660" t="s">
        <v>218</v>
      </c>
      <c r="L660" t="s">
        <v>219</v>
      </c>
      <c r="M660" t="s">
        <v>9690</v>
      </c>
      <c r="N660" t="s">
        <v>50</v>
      </c>
      <c r="O660" t="s">
        <v>5194</v>
      </c>
      <c r="P660" t="s">
        <v>3279</v>
      </c>
      <c r="Q660" t="s">
        <v>54</v>
      </c>
      <c r="R660" t="s">
        <v>54</v>
      </c>
      <c r="S660" t="s">
        <v>54</v>
      </c>
      <c r="T660" t="s">
        <v>3280</v>
      </c>
      <c r="U660" t="s">
        <v>3281</v>
      </c>
      <c r="V660" t="s">
        <v>3282</v>
      </c>
      <c r="W660" t="s">
        <v>3283</v>
      </c>
      <c r="X660" t="s">
        <v>3267</v>
      </c>
      <c r="Y660" t="s">
        <v>293</v>
      </c>
      <c r="Z660" t="s">
        <v>60</v>
      </c>
      <c r="AA660" t="s">
        <v>3284</v>
      </c>
      <c r="AB660" t="s">
        <v>88</v>
      </c>
      <c r="AC660" t="s">
        <v>3285</v>
      </c>
      <c r="AD660" t="s">
        <v>3286</v>
      </c>
      <c r="AE660" t="s">
        <v>9691</v>
      </c>
      <c r="AF660" t="s">
        <v>9692</v>
      </c>
      <c r="AG660" t="s">
        <v>9693</v>
      </c>
      <c r="AH660" t="s">
        <v>9694</v>
      </c>
      <c r="AL660" t="s">
        <v>9695</v>
      </c>
      <c r="AM660" t="s">
        <v>9696</v>
      </c>
    </row>
    <row r="661" spans="1:39">
      <c r="A661" t="s">
        <v>2997</v>
      </c>
      <c r="B661" t="s">
        <v>9697</v>
      </c>
      <c r="C661" t="s">
        <v>41</v>
      </c>
      <c r="D661" t="s">
        <v>2716</v>
      </c>
      <c r="E661" t="s">
        <v>144</v>
      </c>
      <c r="F661" t="s">
        <v>44</v>
      </c>
      <c r="G661" t="s">
        <v>9698</v>
      </c>
      <c r="H661" t="s">
        <v>9699</v>
      </c>
      <c r="I661" t="s">
        <v>904</v>
      </c>
      <c r="J661" t="s">
        <v>4915</v>
      </c>
      <c r="K661" t="s">
        <v>218</v>
      </c>
      <c r="L661" t="s">
        <v>219</v>
      </c>
      <c r="M661" t="s">
        <v>9700</v>
      </c>
      <c r="N661" t="s">
        <v>50</v>
      </c>
      <c r="O661" t="s">
        <v>9701</v>
      </c>
      <c r="P661" t="s">
        <v>3002</v>
      </c>
      <c r="Q661" t="s">
        <v>54</v>
      </c>
      <c r="R661" t="s">
        <v>54</v>
      </c>
      <c r="S661" t="s">
        <v>54</v>
      </c>
      <c r="T661" t="s">
        <v>1065</v>
      </c>
      <c r="U661" t="s">
        <v>3003</v>
      </c>
      <c r="V661" t="s">
        <v>3004</v>
      </c>
      <c r="X661" t="s">
        <v>3005</v>
      </c>
      <c r="Y661" t="s">
        <v>549</v>
      </c>
      <c r="Z661" t="s">
        <v>60</v>
      </c>
      <c r="AA661" t="s">
        <v>3006</v>
      </c>
      <c r="AB661" t="s">
        <v>3007</v>
      </c>
      <c r="AC661" t="s">
        <v>3008</v>
      </c>
      <c r="AD661" t="s">
        <v>3009</v>
      </c>
      <c r="AE661" t="s">
        <v>9702</v>
      </c>
      <c r="AF661" t="s">
        <v>1649</v>
      </c>
      <c r="AG661" t="s">
        <v>3008</v>
      </c>
      <c r="AH661" t="s">
        <v>9703</v>
      </c>
      <c r="AL661" t="s">
        <v>9704</v>
      </c>
      <c r="AM661" t="s">
        <v>9705</v>
      </c>
    </row>
    <row r="662" spans="1:39">
      <c r="A662" t="s">
        <v>9706</v>
      </c>
      <c r="B662" t="s">
        <v>9707</v>
      </c>
      <c r="C662" t="s">
        <v>41</v>
      </c>
      <c r="D662" t="s">
        <v>2716</v>
      </c>
      <c r="E662" t="s">
        <v>144</v>
      </c>
      <c r="F662" t="s">
        <v>44</v>
      </c>
      <c r="G662" t="s">
        <v>9708</v>
      </c>
      <c r="H662" t="s">
        <v>9709</v>
      </c>
      <c r="I662" t="s">
        <v>325</v>
      </c>
      <c r="J662" t="s">
        <v>9710</v>
      </c>
      <c r="K662" t="s">
        <v>218</v>
      </c>
      <c r="L662" t="s">
        <v>219</v>
      </c>
      <c r="M662" t="s">
        <v>9711</v>
      </c>
      <c r="N662" t="s">
        <v>50</v>
      </c>
      <c r="O662" t="s">
        <v>9712</v>
      </c>
      <c r="P662" t="s">
        <v>265</v>
      </c>
      <c r="Q662" t="s">
        <v>54</v>
      </c>
      <c r="R662" t="s">
        <v>54</v>
      </c>
      <c r="S662" t="s">
        <v>54</v>
      </c>
      <c r="T662" t="s">
        <v>201</v>
      </c>
      <c r="U662" t="s">
        <v>9713</v>
      </c>
      <c r="V662" t="s">
        <v>9714</v>
      </c>
      <c r="X662" t="s">
        <v>8378</v>
      </c>
      <c r="Y662" t="s">
        <v>3058</v>
      </c>
      <c r="Z662" t="s">
        <v>9715</v>
      </c>
      <c r="AA662" t="s">
        <v>9716</v>
      </c>
      <c r="AB662" t="s">
        <v>1221</v>
      </c>
      <c r="AC662" t="s">
        <v>9717</v>
      </c>
      <c r="AD662" t="s">
        <v>9718</v>
      </c>
      <c r="AE662" t="s">
        <v>9716</v>
      </c>
      <c r="AF662" t="s">
        <v>1221</v>
      </c>
      <c r="AG662" t="s">
        <v>9717</v>
      </c>
      <c r="AH662" t="s">
        <v>9718</v>
      </c>
      <c r="AL662" t="s">
        <v>9719</v>
      </c>
      <c r="AM662" t="s">
        <v>9720</v>
      </c>
    </row>
    <row r="663" spans="1:39">
      <c r="A663" t="s">
        <v>9721</v>
      </c>
      <c r="B663" t="s">
        <v>9722</v>
      </c>
      <c r="C663" t="s">
        <v>41</v>
      </c>
      <c r="D663" t="s">
        <v>2716</v>
      </c>
      <c r="E663" t="s">
        <v>144</v>
      </c>
      <c r="F663" t="s">
        <v>44</v>
      </c>
      <c r="G663" t="s">
        <v>9723</v>
      </c>
      <c r="H663" t="s">
        <v>9724</v>
      </c>
      <c r="I663" t="s">
        <v>9725</v>
      </c>
      <c r="J663" t="s">
        <v>287</v>
      </c>
      <c r="K663" t="s">
        <v>218</v>
      </c>
      <c r="L663" t="s">
        <v>219</v>
      </c>
      <c r="M663" t="s">
        <v>9726</v>
      </c>
      <c r="N663" t="s">
        <v>50</v>
      </c>
      <c r="O663" t="s">
        <v>9727</v>
      </c>
      <c r="P663" t="s">
        <v>265</v>
      </c>
      <c r="Q663" t="s">
        <v>54</v>
      </c>
      <c r="R663" t="s">
        <v>54</v>
      </c>
      <c r="S663" t="s">
        <v>54</v>
      </c>
      <c r="T663" t="s">
        <v>1508</v>
      </c>
      <c r="U663" t="s">
        <v>9728</v>
      </c>
      <c r="V663" t="s">
        <v>9729</v>
      </c>
      <c r="X663" t="s">
        <v>4526</v>
      </c>
      <c r="Y663" t="s">
        <v>206</v>
      </c>
      <c r="Z663" t="s">
        <v>9730</v>
      </c>
      <c r="AA663" t="s">
        <v>9731</v>
      </c>
      <c r="AB663" t="s">
        <v>2780</v>
      </c>
      <c r="AC663" t="s">
        <v>9732</v>
      </c>
      <c r="AD663" t="s">
        <v>9733</v>
      </c>
      <c r="AE663" t="s">
        <v>9734</v>
      </c>
      <c r="AF663" t="s">
        <v>9735</v>
      </c>
      <c r="AG663" t="s">
        <v>9732</v>
      </c>
      <c r="AH663" t="s">
        <v>9736</v>
      </c>
      <c r="AL663" t="s">
        <v>9737</v>
      </c>
      <c r="AM663" t="s">
        <v>9738</v>
      </c>
    </row>
    <row r="664" spans="1:39">
      <c r="A664" t="s">
        <v>9739</v>
      </c>
      <c r="B664" t="s">
        <v>9740</v>
      </c>
      <c r="C664" t="s">
        <v>41</v>
      </c>
      <c r="D664" t="s">
        <v>2716</v>
      </c>
      <c r="E664" t="s">
        <v>144</v>
      </c>
      <c r="F664" t="s">
        <v>44</v>
      </c>
      <c r="G664" t="s">
        <v>9741</v>
      </c>
      <c r="H664" t="s">
        <v>9742</v>
      </c>
      <c r="I664" t="s">
        <v>9107</v>
      </c>
      <c r="J664" t="s">
        <v>9743</v>
      </c>
      <c r="K664" t="s">
        <v>218</v>
      </c>
      <c r="L664" t="s">
        <v>219</v>
      </c>
      <c r="M664" t="s">
        <v>9744</v>
      </c>
      <c r="N664" t="s">
        <v>50</v>
      </c>
      <c r="O664" t="s">
        <v>9745</v>
      </c>
      <c r="P664" t="s">
        <v>9746</v>
      </c>
      <c r="Q664" t="s">
        <v>54</v>
      </c>
      <c r="R664" t="s">
        <v>54</v>
      </c>
      <c r="S664" t="s">
        <v>54</v>
      </c>
      <c r="T664" t="s">
        <v>1163</v>
      </c>
      <c r="U664" t="s">
        <v>9747</v>
      </c>
      <c r="V664" t="s">
        <v>9748</v>
      </c>
      <c r="X664" t="s">
        <v>9749</v>
      </c>
      <c r="Y664" t="s">
        <v>158</v>
      </c>
      <c r="Z664" t="s">
        <v>9750</v>
      </c>
      <c r="AA664" t="s">
        <v>9751</v>
      </c>
      <c r="AB664" t="s">
        <v>88</v>
      </c>
      <c r="AC664" t="s">
        <v>9752</v>
      </c>
      <c r="AD664" t="s">
        <v>9753</v>
      </c>
      <c r="AE664" t="s">
        <v>9754</v>
      </c>
      <c r="AF664" t="s">
        <v>953</v>
      </c>
      <c r="AG664" t="s">
        <v>9752</v>
      </c>
      <c r="AH664" t="s">
        <v>9755</v>
      </c>
      <c r="AL664" t="s">
        <v>9756</v>
      </c>
      <c r="AM664" t="s">
        <v>9757</v>
      </c>
    </row>
    <row r="665" spans="1:39">
      <c r="A665" t="s">
        <v>9758</v>
      </c>
      <c r="B665" t="s">
        <v>9759</v>
      </c>
      <c r="C665" t="s">
        <v>41</v>
      </c>
      <c r="D665" t="s">
        <v>2716</v>
      </c>
      <c r="E665" t="s">
        <v>144</v>
      </c>
      <c r="F665" t="s">
        <v>44</v>
      </c>
      <c r="G665" t="s">
        <v>9760</v>
      </c>
      <c r="H665" t="s">
        <v>9761</v>
      </c>
      <c r="I665" t="s">
        <v>9549</v>
      </c>
      <c r="J665" t="s">
        <v>9762</v>
      </c>
      <c r="K665" t="s">
        <v>218</v>
      </c>
      <c r="L665" t="s">
        <v>219</v>
      </c>
      <c r="M665" t="s">
        <v>9763</v>
      </c>
      <c r="N665" t="s">
        <v>50</v>
      </c>
      <c r="O665" t="s">
        <v>9764</v>
      </c>
      <c r="P665" t="s">
        <v>9765</v>
      </c>
      <c r="Q665" t="s">
        <v>54</v>
      </c>
      <c r="R665" t="s">
        <v>54</v>
      </c>
      <c r="S665" t="s">
        <v>54</v>
      </c>
      <c r="T665" t="s">
        <v>483</v>
      </c>
      <c r="U665" t="s">
        <v>9766</v>
      </c>
      <c r="V665" t="s">
        <v>9767</v>
      </c>
      <c r="X665" t="s">
        <v>9768</v>
      </c>
      <c r="Y665" t="s">
        <v>131</v>
      </c>
      <c r="Z665" t="s">
        <v>60</v>
      </c>
      <c r="AA665" t="s">
        <v>9769</v>
      </c>
      <c r="AB665" t="s">
        <v>572</v>
      </c>
      <c r="AC665" t="s">
        <v>9770</v>
      </c>
      <c r="AD665" t="s">
        <v>9771</v>
      </c>
      <c r="AE665" t="s">
        <v>9772</v>
      </c>
      <c r="AF665" t="s">
        <v>615</v>
      </c>
      <c r="AG665" t="s">
        <v>9773</v>
      </c>
      <c r="AH665" t="s">
        <v>9774</v>
      </c>
      <c r="AL665" t="s">
        <v>9775</v>
      </c>
      <c r="AM665" t="s">
        <v>9776</v>
      </c>
    </row>
    <row r="666" spans="1:39">
      <c r="A666" t="s">
        <v>2916</v>
      </c>
      <c r="B666" t="s">
        <v>9777</v>
      </c>
      <c r="C666" t="s">
        <v>41</v>
      </c>
      <c r="D666" t="s">
        <v>2716</v>
      </c>
      <c r="E666" t="s">
        <v>144</v>
      </c>
      <c r="F666" t="s">
        <v>44</v>
      </c>
      <c r="G666" t="s">
        <v>9778</v>
      </c>
      <c r="H666" t="s">
        <v>9779</v>
      </c>
      <c r="I666" t="s">
        <v>9549</v>
      </c>
      <c r="J666" t="s">
        <v>9780</v>
      </c>
      <c r="K666" t="s">
        <v>218</v>
      </c>
      <c r="L666" t="s">
        <v>219</v>
      </c>
      <c r="M666" t="s">
        <v>9781</v>
      </c>
      <c r="N666" t="s">
        <v>50</v>
      </c>
      <c r="O666" t="s">
        <v>9782</v>
      </c>
      <c r="P666" t="s">
        <v>2921</v>
      </c>
      <c r="Q666" t="s">
        <v>54</v>
      </c>
      <c r="R666" t="s">
        <v>54</v>
      </c>
      <c r="S666" t="s">
        <v>54</v>
      </c>
      <c r="T666" t="s">
        <v>2922</v>
      </c>
      <c r="U666" t="s">
        <v>2923</v>
      </c>
      <c r="V666" t="s">
        <v>2924</v>
      </c>
      <c r="W666" t="s">
        <v>2925</v>
      </c>
      <c r="X666" t="s">
        <v>2926</v>
      </c>
      <c r="Y666" t="s">
        <v>1394</v>
      </c>
      <c r="Z666" t="s">
        <v>60</v>
      </c>
      <c r="AA666" t="s">
        <v>2927</v>
      </c>
      <c r="AB666" t="s">
        <v>857</v>
      </c>
      <c r="AC666" t="s">
        <v>2928</v>
      </c>
      <c r="AD666" t="s">
        <v>2929</v>
      </c>
      <c r="AE666" t="s">
        <v>9783</v>
      </c>
      <c r="AF666" t="s">
        <v>3397</v>
      </c>
      <c r="AG666" t="s">
        <v>2928</v>
      </c>
      <c r="AH666" t="s">
        <v>9784</v>
      </c>
      <c r="AL666" t="s">
        <v>9785</v>
      </c>
      <c r="AM666" t="s">
        <v>9786</v>
      </c>
    </row>
    <row r="667" spans="1:39">
      <c r="A667" t="s">
        <v>4124</v>
      </c>
      <c r="B667" t="s">
        <v>9787</v>
      </c>
      <c r="C667" t="s">
        <v>41</v>
      </c>
      <c r="D667" t="s">
        <v>2716</v>
      </c>
      <c r="E667" t="s">
        <v>144</v>
      </c>
      <c r="F667" t="s">
        <v>44</v>
      </c>
      <c r="G667" t="s">
        <v>9788</v>
      </c>
      <c r="H667" t="s">
        <v>9789</v>
      </c>
      <c r="I667" t="s">
        <v>2561</v>
      </c>
      <c r="J667" t="s">
        <v>9790</v>
      </c>
      <c r="K667" t="s">
        <v>218</v>
      </c>
      <c r="L667" t="s">
        <v>219</v>
      </c>
      <c r="M667" t="s">
        <v>9791</v>
      </c>
      <c r="N667" t="s">
        <v>50</v>
      </c>
      <c r="O667" t="s">
        <v>9792</v>
      </c>
      <c r="P667" t="s">
        <v>4132</v>
      </c>
      <c r="Q667" t="s">
        <v>54</v>
      </c>
      <c r="R667" t="s">
        <v>54</v>
      </c>
      <c r="S667" t="s">
        <v>54</v>
      </c>
      <c r="T667" t="s">
        <v>4133</v>
      </c>
      <c r="U667" t="s">
        <v>4134</v>
      </c>
      <c r="V667" t="s">
        <v>4135</v>
      </c>
      <c r="X667" t="s">
        <v>4136</v>
      </c>
      <c r="Y667" t="s">
        <v>59</v>
      </c>
      <c r="Z667" t="s">
        <v>60</v>
      </c>
      <c r="AA667" t="s">
        <v>4137</v>
      </c>
      <c r="AB667" t="s">
        <v>4138</v>
      </c>
      <c r="AC667" t="s">
        <v>4139</v>
      </c>
      <c r="AD667" t="s">
        <v>4140</v>
      </c>
      <c r="AE667" t="s">
        <v>4141</v>
      </c>
      <c r="AF667" t="s">
        <v>92</v>
      </c>
      <c r="AG667" t="s">
        <v>4139</v>
      </c>
      <c r="AH667" t="s">
        <v>4142</v>
      </c>
      <c r="AL667" t="s">
        <v>9793</v>
      </c>
      <c r="AM667" t="s">
        <v>9794</v>
      </c>
    </row>
    <row r="668" spans="1:39">
      <c r="A668" t="s">
        <v>6679</v>
      </c>
      <c r="B668" t="s">
        <v>9795</v>
      </c>
      <c r="C668" t="s">
        <v>41</v>
      </c>
      <c r="D668" t="s">
        <v>2716</v>
      </c>
      <c r="E668" t="s">
        <v>144</v>
      </c>
      <c r="F668" t="s">
        <v>44</v>
      </c>
      <c r="G668" t="s">
        <v>9796</v>
      </c>
      <c r="H668" t="s">
        <v>9797</v>
      </c>
      <c r="I668" t="s">
        <v>2510</v>
      </c>
      <c r="J668" t="s">
        <v>9798</v>
      </c>
      <c r="K668" t="s">
        <v>218</v>
      </c>
      <c r="L668" t="s">
        <v>219</v>
      </c>
      <c r="M668" t="s">
        <v>9799</v>
      </c>
      <c r="N668" t="s">
        <v>50</v>
      </c>
      <c r="O668" t="s">
        <v>9800</v>
      </c>
      <c r="P668" t="s">
        <v>6683</v>
      </c>
      <c r="Q668" t="s">
        <v>54</v>
      </c>
      <c r="R668" t="s">
        <v>54</v>
      </c>
      <c r="S668" t="s">
        <v>54</v>
      </c>
      <c r="T668" t="s">
        <v>483</v>
      </c>
      <c r="U668" t="s">
        <v>9801</v>
      </c>
      <c r="V668" t="s">
        <v>9802</v>
      </c>
      <c r="X668" t="s">
        <v>1666</v>
      </c>
      <c r="Y668" t="s">
        <v>206</v>
      </c>
      <c r="Z668" t="s">
        <v>60</v>
      </c>
      <c r="AA668" t="s">
        <v>6686</v>
      </c>
      <c r="AB668" t="s">
        <v>1221</v>
      </c>
      <c r="AC668" t="s">
        <v>6687</v>
      </c>
      <c r="AD668" t="s">
        <v>6688</v>
      </c>
      <c r="AE668" t="s">
        <v>6689</v>
      </c>
      <c r="AF668" t="s">
        <v>6690</v>
      </c>
      <c r="AG668" t="s">
        <v>6691</v>
      </c>
      <c r="AH668" t="s">
        <v>6692</v>
      </c>
      <c r="AL668" t="s">
        <v>9803</v>
      </c>
      <c r="AM668" t="s">
        <v>9804</v>
      </c>
    </row>
    <row r="669" spans="1:39">
      <c r="A669" t="s">
        <v>5971</v>
      </c>
      <c r="B669" t="s">
        <v>9805</v>
      </c>
      <c r="C669" t="s">
        <v>41</v>
      </c>
      <c r="D669" t="s">
        <v>2716</v>
      </c>
      <c r="E669" t="s">
        <v>144</v>
      </c>
      <c r="F669" t="s">
        <v>44</v>
      </c>
      <c r="G669" t="s">
        <v>9806</v>
      </c>
      <c r="H669" t="s">
        <v>9807</v>
      </c>
      <c r="I669" t="s">
        <v>5744</v>
      </c>
      <c r="J669" t="s">
        <v>9808</v>
      </c>
      <c r="K669" t="s">
        <v>371</v>
      </c>
      <c r="L669" t="s">
        <v>372</v>
      </c>
      <c r="M669" t="s">
        <v>9809</v>
      </c>
      <c r="N669" t="s">
        <v>50</v>
      </c>
      <c r="O669" t="s">
        <v>9810</v>
      </c>
      <c r="P669" t="s">
        <v>5975</v>
      </c>
      <c r="Q669" t="s">
        <v>54</v>
      </c>
      <c r="R669" t="s">
        <v>54</v>
      </c>
      <c r="S669" t="s">
        <v>54</v>
      </c>
      <c r="T669" t="s">
        <v>1424</v>
      </c>
      <c r="V669" t="s">
        <v>5976</v>
      </c>
      <c r="W669" t="s">
        <v>5977</v>
      </c>
      <c r="X669" t="s">
        <v>5978</v>
      </c>
      <c r="Y669" t="s">
        <v>86</v>
      </c>
      <c r="Z669" t="s">
        <v>60</v>
      </c>
      <c r="AA669" t="s">
        <v>5979</v>
      </c>
      <c r="AB669" t="s">
        <v>88</v>
      </c>
      <c r="AC669" t="s">
        <v>5980</v>
      </c>
      <c r="AD669" t="s">
        <v>5981</v>
      </c>
      <c r="AE669" t="s">
        <v>5979</v>
      </c>
      <c r="AF669" t="s">
        <v>88</v>
      </c>
      <c r="AG669" t="s">
        <v>5980</v>
      </c>
      <c r="AH669" t="s">
        <v>5981</v>
      </c>
      <c r="AL669" t="s">
        <v>9811</v>
      </c>
      <c r="AM669" t="s">
        <v>9812</v>
      </c>
    </row>
    <row r="670" spans="1:39">
      <c r="A670" t="s">
        <v>8674</v>
      </c>
      <c r="B670" t="s">
        <v>9813</v>
      </c>
      <c r="C670" t="s">
        <v>41</v>
      </c>
      <c r="D670" t="s">
        <v>2716</v>
      </c>
      <c r="E670" t="s">
        <v>144</v>
      </c>
      <c r="F670" t="s">
        <v>44</v>
      </c>
      <c r="G670" t="s">
        <v>9814</v>
      </c>
      <c r="H670" t="s">
        <v>9815</v>
      </c>
      <c r="I670" t="s">
        <v>9816</v>
      </c>
      <c r="J670" t="s">
        <v>9817</v>
      </c>
      <c r="K670" t="s">
        <v>371</v>
      </c>
      <c r="L670" t="s">
        <v>372</v>
      </c>
      <c r="M670" t="s">
        <v>9818</v>
      </c>
      <c r="N670" t="s">
        <v>50</v>
      </c>
      <c r="O670" t="s">
        <v>9819</v>
      </c>
      <c r="P670" t="s">
        <v>8680</v>
      </c>
      <c r="Q670" t="s">
        <v>54</v>
      </c>
      <c r="R670" t="s">
        <v>54</v>
      </c>
      <c r="S670" t="s">
        <v>80</v>
      </c>
      <c r="T670" t="s">
        <v>245</v>
      </c>
      <c r="U670" t="s">
        <v>8681</v>
      </c>
      <c r="V670" t="s">
        <v>8682</v>
      </c>
      <c r="X670" t="s">
        <v>8683</v>
      </c>
      <c r="Y670" t="s">
        <v>1167</v>
      </c>
      <c r="Z670" t="s">
        <v>60</v>
      </c>
      <c r="AA670" t="s">
        <v>8684</v>
      </c>
      <c r="AB670" t="s">
        <v>88</v>
      </c>
      <c r="AC670" t="s">
        <v>8685</v>
      </c>
      <c r="AD670" t="s">
        <v>8686</v>
      </c>
      <c r="AE670" t="s">
        <v>8687</v>
      </c>
      <c r="AF670" t="s">
        <v>934</v>
      </c>
      <c r="AG670" t="s">
        <v>8685</v>
      </c>
      <c r="AH670" t="s">
        <v>8688</v>
      </c>
      <c r="AL670" t="s">
        <v>9820</v>
      </c>
      <c r="AM670" t="s">
        <v>9821</v>
      </c>
    </row>
    <row r="671" spans="1:39">
      <c r="A671" t="s">
        <v>9822</v>
      </c>
      <c r="B671" t="s">
        <v>9823</v>
      </c>
      <c r="C671" t="s">
        <v>41</v>
      </c>
      <c r="D671" t="s">
        <v>2716</v>
      </c>
      <c r="E671" t="s">
        <v>144</v>
      </c>
      <c r="F671" t="s">
        <v>44</v>
      </c>
      <c r="G671" t="s">
        <v>9824</v>
      </c>
      <c r="H671" t="s">
        <v>9825</v>
      </c>
      <c r="I671" t="s">
        <v>1953</v>
      </c>
      <c r="J671" t="s">
        <v>9826</v>
      </c>
      <c r="K671" t="s">
        <v>371</v>
      </c>
      <c r="L671" t="s">
        <v>372</v>
      </c>
      <c r="M671" t="s">
        <v>9827</v>
      </c>
      <c r="N671" t="s">
        <v>50</v>
      </c>
      <c r="O671" t="s">
        <v>9828</v>
      </c>
      <c r="P671" t="s">
        <v>9829</v>
      </c>
      <c r="Q671" t="s">
        <v>54</v>
      </c>
      <c r="R671" t="s">
        <v>54</v>
      </c>
      <c r="S671" t="s">
        <v>54</v>
      </c>
      <c r="T671" t="s">
        <v>1065</v>
      </c>
      <c r="U671" t="s">
        <v>9830</v>
      </c>
      <c r="V671" t="s">
        <v>9831</v>
      </c>
      <c r="W671" t="s">
        <v>9832</v>
      </c>
      <c r="X671" t="s">
        <v>9833</v>
      </c>
      <c r="Y671" t="s">
        <v>293</v>
      </c>
      <c r="Z671" t="s">
        <v>60</v>
      </c>
      <c r="AA671" t="s">
        <v>9834</v>
      </c>
      <c r="AB671" t="s">
        <v>88</v>
      </c>
      <c r="AC671" t="s">
        <v>9835</v>
      </c>
      <c r="AD671" t="s">
        <v>9836</v>
      </c>
      <c r="AE671" t="s">
        <v>9837</v>
      </c>
      <c r="AF671" t="s">
        <v>9838</v>
      </c>
      <c r="AG671" t="s">
        <v>9839</v>
      </c>
      <c r="AH671" t="s">
        <v>9840</v>
      </c>
      <c r="AL671" t="s">
        <v>9841</v>
      </c>
      <c r="AM671" t="s">
        <v>9842</v>
      </c>
    </row>
    <row r="672" spans="1:39">
      <c r="A672" t="s">
        <v>9843</v>
      </c>
      <c r="B672" t="s">
        <v>9844</v>
      </c>
      <c r="C672" t="s">
        <v>41</v>
      </c>
      <c r="D672" t="s">
        <v>2716</v>
      </c>
      <c r="E672" t="s">
        <v>144</v>
      </c>
      <c r="F672" t="s">
        <v>44</v>
      </c>
      <c r="G672" t="s">
        <v>9845</v>
      </c>
      <c r="H672" t="s">
        <v>9846</v>
      </c>
      <c r="I672" t="s">
        <v>9847</v>
      </c>
      <c r="J672" t="s">
        <v>9808</v>
      </c>
      <c r="K672" t="s">
        <v>371</v>
      </c>
      <c r="L672" t="s">
        <v>372</v>
      </c>
      <c r="M672" t="s">
        <v>9848</v>
      </c>
      <c r="N672" t="s">
        <v>50</v>
      </c>
      <c r="O672" t="s">
        <v>9849</v>
      </c>
      <c r="P672" t="s">
        <v>9850</v>
      </c>
      <c r="Q672" t="s">
        <v>54</v>
      </c>
      <c r="R672" t="s">
        <v>54</v>
      </c>
      <c r="S672" t="s">
        <v>54</v>
      </c>
      <c r="T672" t="s">
        <v>909</v>
      </c>
      <c r="U672" t="s">
        <v>9851</v>
      </c>
      <c r="V672" t="s">
        <v>9852</v>
      </c>
      <c r="X672" t="s">
        <v>645</v>
      </c>
      <c r="Y672" t="s">
        <v>59</v>
      </c>
      <c r="Z672" t="s">
        <v>60</v>
      </c>
      <c r="AA672" t="s">
        <v>9853</v>
      </c>
      <c r="AB672" t="s">
        <v>88</v>
      </c>
      <c r="AC672" t="s">
        <v>9854</v>
      </c>
      <c r="AD672" t="s">
        <v>9855</v>
      </c>
      <c r="AE672" t="s">
        <v>9853</v>
      </c>
      <c r="AF672" t="s">
        <v>88</v>
      </c>
      <c r="AG672" t="s">
        <v>9854</v>
      </c>
      <c r="AH672" t="s">
        <v>9855</v>
      </c>
      <c r="AL672" t="s">
        <v>9856</v>
      </c>
      <c r="AM672" t="s">
        <v>9857</v>
      </c>
    </row>
    <row r="673" spans="1:39">
      <c r="A673" t="s">
        <v>9858</v>
      </c>
      <c r="B673" t="s">
        <v>9859</v>
      </c>
      <c r="C673" t="s">
        <v>41</v>
      </c>
      <c r="D673" t="s">
        <v>2716</v>
      </c>
      <c r="E673" t="s">
        <v>144</v>
      </c>
      <c r="F673" t="s">
        <v>44</v>
      </c>
      <c r="G673" t="s">
        <v>9860</v>
      </c>
      <c r="H673" t="s">
        <v>9861</v>
      </c>
      <c r="I673" t="s">
        <v>9862</v>
      </c>
      <c r="J673" t="s">
        <v>395</v>
      </c>
      <c r="K673" t="s">
        <v>371</v>
      </c>
      <c r="L673" t="s">
        <v>372</v>
      </c>
      <c r="M673" t="s">
        <v>9863</v>
      </c>
      <c r="N673" t="s">
        <v>50</v>
      </c>
      <c r="O673" t="s">
        <v>9864</v>
      </c>
      <c r="P673" t="s">
        <v>9865</v>
      </c>
      <c r="Q673" t="s">
        <v>54</v>
      </c>
      <c r="R673" t="s">
        <v>54</v>
      </c>
      <c r="S673" t="s">
        <v>54</v>
      </c>
      <c r="T673" t="s">
        <v>483</v>
      </c>
      <c r="U673" t="s">
        <v>9866</v>
      </c>
      <c r="V673" t="s">
        <v>9867</v>
      </c>
      <c r="X673" t="s">
        <v>9868</v>
      </c>
      <c r="Y673" t="s">
        <v>206</v>
      </c>
      <c r="Z673" t="s">
        <v>60</v>
      </c>
      <c r="AA673" t="s">
        <v>9869</v>
      </c>
      <c r="AB673" t="s">
        <v>62</v>
      </c>
      <c r="AC673" t="s">
        <v>9870</v>
      </c>
      <c r="AD673" t="s">
        <v>9871</v>
      </c>
      <c r="AE673" t="s">
        <v>9872</v>
      </c>
      <c r="AF673" t="s">
        <v>4184</v>
      </c>
      <c r="AG673" t="s">
        <v>9870</v>
      </c>
      <c r="AH673" t="s">
        <v>9873</v>
      </c>
      <c r="AL673" t="s">
        <v>9874</v>
      </c>
      <c r="AM673" t="s">
        <v>9875</v>
      </c>
    </row>
    <row r="674" spans="1:39">
      <c r="A674" t="s">
        <v>9876</v>
      </c>
      <c r="B674" t="s">
        <v>9877</v>
      </c>
      <c r="C674" t="s">
        <v>41</v>
      </c>
      <c r="D674" t="s">
        <v>2716</v>
      </c>
      <c r="E674" t="s">
        <v>144</v>
      </c>
      <c r="F674" t="s">
        <v>44</v>
      </c>
      <c r="G674" t="s">
        <v>9878</v>
      </c>
      <c r="H674" t="s">
        <v>9879</v>
      </c>
      <c r="I674" t="s">
        <v>2008</v>
      </c>
      <c r="J674" t="s">
        <v>395</v>
      </c>
      <c r="K674" t="s">
        <v>371</v>
      </c>
      <c r="L674" t="s">
        <v>372</v>
      </c>
      <c r="M674" t="s">
        <v>9880</v>
      </c>
      <c r="N674" t="s">
        <v>50</v>
      </c>
      <c r="O674" t="s">
        <v>9881</v>
      </c>
      <c r="P674" t="s">
        <v>9882</v>
      </c>
      <c r="Q674" t="s">
        <v>54</v>
      </c>
      <c r="R674" t="s">
        <v>54</v>
      </c>
      <c r="S674" t="s">
        <v>54</v>
      </c>
      <c r="T674" t="s">
        <v>9883</v>
      </c>
      <c r="U674" t="s">
        <v>9884</v>
      </c>
      <c r="V674" t="s">
        <v>9885</v>
      </c>
      <c r="W674" t="s">
        <v>5977</v>
      </c>
      <c r="X674" t="s">
        <v>9886</v>
      </c>
      <c r="Y674" t="s">
        <v>1167</v>
      </c>
      <c r="Z674" t="s">
        <v>60</v>
      </c>
      <c r="AA674" t="s">
        <v>9887</v>
      </c>
      <c r="AB674" t="s">
        <v>9888</v>
      </c>
      <c r="AC674" t="s">
        <v>9889</v>
      </c>
      <c r="AD674" t="s">
        <v>9890</v>
      </c>
      <c r="AE674" t="s">
        <v>9891</v>
      </c>
      <c r="AF674" t="s">
        <v>9892</v>
      </c>
      <c r="AG674" t="s">
        <v>9893</v>
      </c>
      <c r="AH674" t="s">
        <v>9894</v>
      </c>
      <c r="AL674" t="s">
        <v>9895</v>
      </c>
      <c r="AM674" t="s">
        <v>9896</v>
      </c>
    </row>
    <row r="675" spans="1:39">
      <c r="A675" t="s">
        <v>9897</v>
      </c>
      <c r="B675" t="s">
        <v>9898</v>
      </c>
      <c r="C675" t="s">
        <v>41</v>
      </c>
      <c r="D675" t="s">
        <v>2716</v>
      </c>
      <c r="E675" t="s">
        <v>144</v>
      </c>
      <c r="F675" t="s">
        <v>44</v>
      </c>
      <c r="G675" t="s">
        <v>9899</v>
      </c>
      <c r="H675" t="s">
        <v>9900</v>
      </c>
      <c r="I675" t="s">
        <v>6330</v>
      </c>
      <c r="J675" t="s">
        <v>9901</v>
      </c>
      <c r="K675" t="s">
        <v>371</v>
      </c>
      <c r="L675" t="s">
        <v>372</v>
      </c>
      <c r="M675" t="s">
        <v>9902</v>
      </c>
      <c r="N675" t="s">
        <v>50</v>
      </c>
      <c r="O675" t="s">
        <v>9903</v>
      </c>
      <c r="P675" t="s">
        <v>9904</v>
      </c>
      <c r="Q675" t="s">
        <v>54</v>
      </c>
      <c r="R675" t="s">
        <v>54</v>
      </c>
      <c r="S675" t="s">
        <v>54</v>
      </c>
      <c r="T675" t="s">
        <v>4442</v>
      </c>
      <c r="U675" t="s">
        <v>9905</v>
      </c>
      <c r="V675" t="s">
        <v>9906</v>
      </c>
      <c r="X675" t="s">
        <v>5527</v>
      </c>
      <c r="Y675" t="s">
        <v>59</v>
      </c>
      <c r="Z675" t="s">
        <v>60</v>
      </c>
      <c r="AA675" t="s">
        <v>9907</v>
      </c>
      <c r="AB675" t="s">
        <v>9908</v>
      </c>
      <c r="AC675" t="s">
        <v>9909</v>
      </c>
      <c r="AD675" t="s">
        <v>9910</v>
      </c>
      <c r="AE675" t="s">
        <v>9911</v>
      </c>
      <c r="AF675" t="s">
        <v>572</v>
      </c>
      <c r="AG675" t="s">
        <v>9909</v>
      </c>
      <c r="AH675" t="s">
        <v>9912</v>
      </c>
      <c r="AL675" t="s">
        <v>9913</v>
      </c>
      <c r="AM675" t="s">
        <v>9914</v>
      </c>
    </row>
    <row r="676" spans="1:39">
      <c r="A676" t="s">
        <v>5788</v>
      </c>
      <c r="B676" t="s">
        <v>9915</v>
      </c>
      <c r="C676" t="s">
        <v>41</v>
      </c>
      <c r="D676" t="s">
        <v>2716</v>
      </c>
      <c r="E676" t="s">
        <v>144</v>
      </c>
      <c r="F676" t="s">
        <v>44</v>
      </c>
      <c r="G676" t="s">
        <v>9916</v>
      </c>
      <c r="H676" t="s">
        <v>9917</v>
      </c>
      <c r="I676" t="s">
        <v>6470</v>
      </c>
      <c r="J676" t="s">
        <v>9918</v>
      </c>
      <c r="K676" t="s">
        <v>371</v>
      </c>
      <c r="L676" t="s">
        <v>372</v>
      </c>
      <c r="M676" t="s">
        <v>9919</v>
      </c>
      <c r="N676" t="s">
        <v>50</v>
      </c>
      <c r="O676" t="s">
        <v>9920</v>
      </c>
      <c r="P676" t="s">
        <v>5793</v>
      </c>
      <c r="Q676" t="s">
        <v>54</v>
      </c>
      <c r="R676" t="s">
        <v>54</v>
      </c>
      <c r="S676" t="s">
        <v>54</v>
      </c>
      <c r="T676" t="s">
        <v>421</v>
      </c>
      <c r="U676" t="s">
        <v>5794</v>
      </c>
      <c r="V676" t="s">
        <v>5795</v>
      </c>
      <c r="X676" t="s">
        <v>5796</v>
      </c>
      <c r="Y676" t="s">
        <v>403</v>
      </c>
      <c r="Z676" t="s">
        <v>60</v>
      </c>
      <c r="AA676" t="s">
        <v>5797</v>
      </c>
      <c r="AB676" t="s">
        <v>88</v>
      </c>
      <c r="AC676" t="s">
        <v>5798</v>
      </c>
      <c r="AD676" t="s">
        <v>5799</v>
      </c>
      <c r="AE676" t="s">
        <v>9921</v>
      </c>
      <c r="AF676" t="s">
        <v>4224</v>
      </c>
      <c r="AG676" t="s">
        <v>5798</v>
      </c>
      <c r="AH676" t="s">
        <v>9922</v>
      </c>
      <c r="AL676" t="s">
        <v>9923</v>
      </c>
      <c r="AM676" t="s">
        <v>9924</v>
      </c>
    </row>
    <row r="677" spans="1:39">
      <c r="A677" t="s">
        <v>977</v>
      </c>
      <c r="B677" t="s">
        <v>9925</v>
      </c>
      <c r="C677" t="s">
        <v>41</v>
      </c>
      <c r="D677" t="s">
        <v>2716</v>
      </c>
      <c r="E677" t="s">
        <v>144</v>
      </c>
      <c r="F677" t="s">
        <v>44</v>
      </c>
      <c r="G677" t="s">
        <v>9926</v>
      </c>
      <c r="H677" t="s">
        <v>9927</v>
      </c>
      <c r="I677" t="s">
        <v>9928</v>
      </c>
      <c r="J677" t="s">
        <v>9929</v>
      </c>
      <c r="K677" t="s">
        <v>371</v>
      </c>
      <c r="L677" t="s">
        <v>372</v>
      </c>
      <c r="M677" t="s">
        <v>9930</v>
      </c>
      <c r="N677" t="s">
        <v>50</v>
      </c>
      <c r="O677" t="s">
        <v>9931</v>
      </c>
      <c r="P677" t="s">
        <v>984</v>
      </c>
      <c r="Q677" t="s">
        <v>54</v>
      </c>
      <c r="R677" t="s">
        <v>54</v>
      </c>
      <c r="S677" t="s">
        <v>80</v>
      </c>
      <c r="T677" t="s">
        <v>985</v>
      </c>
      <c r="U677" t="s">
        <v>986</v>
      </c>
      <c r="V677" t="s">
        <v>9419</v>
      </c>
      <c r="W677" t="s">
        <v>1288</v>
      </c>
      <c r="X677" t="s">
        <v>989</v>
      </c>
      <c r="Y677" t="s">
        <v>206</v>
      </c>
      <c r="Z677" t="s">
        <v>60</v>
      </c>
      <c r="AA677" t="s">
        <v>990</v>
      </c>
      <c r="AB677" t="s">
        <v>568</v>
      </c>
      <c r="AC677" t="s">
        <v>991</v>
      </c>
      <c r="AD677" t="s">
        <v>992</v>
      </c>
      <c r="AE677" t="s">
        <v>9932</v>
      </c>
      <c r="AF677" t="s">
        <v>994</v>
      </c>
      <c r="AG677" t="s">
        <v>991</v>
      </c>
      <c r="AH677" t="s">
        <v>4324</v>
      </c>
      <c r="AL677" t="s">
        <v>9933</v>
      </c>
      <c r="AM677" t="s">
        <v>9934</v>
      </c>
    </row>
    <row r="678" spans="1:39">
      <c r="A678" t="s">
        <v>9935</v>
      </c>
      <c r="B678" t="s">
        <v>9936</v>
      </c>
      <c r="C678" t="s">
        <v>41</v>
      </c>
      <c r="D678" t="s">
        <v>2716</v>
      </c>
      <c r="E678" t="s">
        <v>144</v>
      </c>
      <c r="F678" t="s">
        <v>44</v>
      </c>
      <c r="G678" t="s">
        <v>9937</v>
      </c>
      <c r="H678" t="s">
        <v>9938</v>
      </c>
      <c r="I678" t="s">
        <v>347</v>
      </c>
      <c r="J678" t="s">
        <v>348</v>
      </c>
      <c r="K678" t="s">
        <v>371</v>
      </c>
      <c r="L678" t="s">
        <v>372</v>
      </c>
      <c r="M678" t="s">
        <v>9939</v>
      </c>
      <c r="N678" t="s">
        <v>50</v>
      </c>
      <c r="O678" t="s">
        <v>9940</v>
      </c>
      <c r="P678" t="s">
        <v>9941</v>
      </c>
      <c r="Q678" t="s">
        <v>54</v>
      </c>
      <c r="R678" t="s">
        <v>54</v>
      </c>
      <c r="S678" t="s">
        <v>54</v>
      </c>
      <c r="T678" t="s">
        <v>5292</v>
      </c>
      <c r="U678" t="s">
        <v>9942</v>
      </c>
      <c r="V678" t="s">
        <v>9943</v>
      </c>
      <c r="X678" t="s">
        <v>9944</v>
      </c>
      <c r="Y678" t="s">
        <v>158</v>
      </c>
      <c r="Z678" t="s">
        <v>60</v>
      </c>
      <c r="AA678" t="s">
        <v>9945</v>
      </c>
      <c r="AB678" t="s">
        <v>994</v>
      </c>
      <c r="AC678" t="s">
        <v>9946</v>
      </c>
      <c r="AD678" t="s">
        <v>9947</v>
      </c>
      <c r="AE678" t="s">
        <v>9948</v>
      </c>
      <c r="AF678" t="s">
        <v>615</v>
      </c>
      <c r="AG678" t="s">
        <v>9949</v>
      </c>
      <c r="AH678" t="s">
        <v>9950</v>
      </c>
      <c r="AL678" t="s">
        <v>9951</v>
      </c>
      <c r="AM678" t="s">
        <v>9952</v>
      </c>
    </row>
    <row r="679" spans="1:39">
      <c r="A679" t="s">
        <v>3502</v>
      </c>
      <c r="B679" t="s">
        <v>9953</v>
      </c>
      <c r="C679" t="s">
        <v>41</v>
      </c>
      <c r="D679" t="s">
        <v>2716</v>
      </c>
      <c r="E679" t="s">
        <v>144</v>
      </c>
      <c r="F679" t="s">
        <v>44</v>
      </c>
      <c r="G679" t="s">
        <v>9954</v>
      </c>
      <c r="H679" t="s">
        <v>9955</v>
      </c>
      <c r="I679" t="s">
        <v>5744</v>
      </c>
      <c r="J679" t="s">
        <v>9798</v>
      </c>
      <c r="K679" t="s">
        <v>371</v>
      </c>
      <c r="L679" t="s">
        <v>372</v>
      </c>
      <c r="M679" t="s">
        <v>9956</v>
      </c>
      <c r="N679" t="s">
        <v>50</v>
      </c>
      <c r="O679" t="s">
        <v>4996</v>
      </c>
      <c r="P679" t="s">
        <v>3507</v>
      </c>
      <c r="Q679" t="s">
        <v>54</v>
      </c>
      <c r="R679" t="s">
        <v>54</v>
      </c>
      <c r="S679" t="s">
        <v>54</v>
      </c>
      <c r="T679" t="s">
        <v>3508</v>
      </c>
      <c r="U679" t="s">
        <v>3509</v>
      </c>
      <c r="V679" t="s">
        <v>3510</v>
      </c>
      <c r="W679" t="s">
        <v>888</v>
      </c>
      <c r="X679" t="s">
        <v>830</v>
      </c>
      <c r="Y679" t="s">
        <v>293</v>
      </c>
      <c r="Z679" t="s">
        <v>60</v>
      </c>
      <c r="AA679" t="s">
        <v>3511</v>
      </c>
      <c r="AB679" t="s">
        <v>133</v>
      </c>
      <c r="AC679" t="s">
        <v>3512</v>
      </c>
      <c r="AD679" t="s">
        <v>3513</v>
      </c>
      <c r="AE679" t="s">
        <v>9957</v>
      </c>
      <c r="AF679" t="s">
        <v>4224</v>
      </c>
      <c r="AG679" t="s">
        <v>9958</v>
      </c>
      <c r="AH679" t="s">
        <v>9959</v>
      </c>
      <c r="AL679" t="s">
        <v>9960</v>
      </c>
      <c r="AM679" t="s">
        <v>9961</v>
      </c>
    </row>
    <row r="680" spans="1:39">
      <c r="A680" t="s">
        <v>3202</v>
      </c>
      <c r="B680" t="s">
        <v>9962</v>
      </c>
      <c r="C680" t="s">
        <v>41</v>
      </c>
      <c r="D680" t="s">
        <v>2716</v>
      </c>
      <c r="E680" t="s">
        <v>144</v>
      </c>
      <c r="F680" t="s">
        <v>44</v>
      </c>
      <c r="G680" t="s">
        <v>9963</v>
      </c>
      <c r="H680" t="s">
        <v>9964</v>
      </c>
      <c r="I680" t="s">
        <v>9847</v>
      </c>
      <c r="J680" t="s">
        <v>9965</v>
      </c>
      <c r="K680" t="s">
        <v>371</v>
      </c>
      <c r="L680" t="s">
        <v>372</v>
      </c>
      <c r="M680" t="s">
        <v>9966</v>
      </c>
      <c r="N680" t="s">
        <v>50</v>
      </c>
      <c r="O680" t="s">
        <v>9967</v>
      </c>
      <c r="P680" t="s">
        <v>3208</v>
      </c>
      <c r="Q680" t="s">
        <v>54</v>
      </c>
      <c r="R680" t="s">
        <v>54</v>
      </c>
      <c r="S680" t="s">
        <v>54</v>
      </c>
      <c r="T680" t="s">
        <v>3209</v>
      </c>
      <c r="U680" t="s">
        <v>3210</v>
      </c>
      <c r="V680" t="s">
        <v>3211</v>
      </c>
      <c r="W680" t="s">
        <v>3212</v>
      </c>
      <c r="X680" t="s">
        <v>3213</v>
      </c>
      <c r="Y680" t="s">
        <v>1545</v>
      </c>
      <c r="Z680" t="s">
        <v>60</v>
      </c>
      <c r="AA680" t="s">
        <v>3214</v>
      </c>
      <c r="AB680" t="s">
        <v>62</v>
      </c>
      <c r="AC680" t="s">
        <v>3215</v>
      </c>
      <c r="AD680" t="s">
        <v>3216</v>
      </c>
      <c r="AE680" t="s">
        <v>9968</v>
      </c>
      <c r="AF680" t="s">
        <v>1747</v>
      </c>
      <c r="AG680" t="s">
        <v>9969</v>
      </c>
      <c r="AH680" t="s">
        <v>9970</v>
      </c>
      <c r="AL680" t="s">
        <v>9971</v>
      </c>
      <c r="AM680" t="s">
        <v>9972</v>
      </c>
    </row>
    <row r="681" spans="1:39">
      <c r="A681" t="s">
        <v>9973</v>
      </c>
      <c r="B681" t="s">
        <v>9974</v>
      </c>
      <c r="C681" t="s">
        <v>41</v>
      </c>
      <c r="D681" t="s">
        <v>2716</v>
      </c>
      <c r="E681" t="s">
        <v>144</v>
      </c>
      <c r="F681" t="s">
        <v>44</v>
      </c>
      <c r="G681" t="s">
        <v>9975</v>
      </c>
      <c r="H681" t="s">
        <v>9976</v>
      </c>
      <c r="I681" t="s">
        <v>6470</v>
      </c>
      <c r="J681" t="s">
        <v>9977</v>
      </c>
      <c r="K681" t="s">
        <v>371</v>
      </c>
      <c r="L681" t="s">
        <v>372</v>
      </c>
      <c r="M681" t="s">
        <v>9966</v>
      </c>
      <c r="N681" t="s">
        <v>50</v>
      </c>
      <c r="O681" t="s">
        <v>9978</v>
      </c>
      <c r="P681" t="s">
        <v>9979</v>
      </c>
      <c r="Q681" t="s">
        <v>54</v>
      </c>
      <c r="R681" t="s">
        <v>54</v>
      </c>
      <c r="S681" t="s">
        <v>54</v>
      </c>
      <c r="T681" t="s">
        <v>627</v>
      </c>
      <c r="U681" t="s">
        <v>9980</v>
      </c>
      <c r="V681" t="s">
        <v>9981</v>
      </c>
      <c r="X681" t="s">
        <v>9982</v>
      </c>
      <c r="Y681" t="s">
        <v>293</v>
      </c>
      <c r="Z681" t="s">
        <v>9983</v>
      </c>
      <c r="AA681" t="s">
        <v>9984</v>
      </c>
      <c r="AB681" t="s">
        <v>88</v>
      </c>
      <c r="AC681" t="s">
        <v>9985</v>
      </c>
      <c r="AD681" t="s">
        <v>9986</v>
      </c>
      <c r="AE681" t="s">
        <v>9984</v>
      </c>
      <c r="AF681" t="s">
        <v>88</v>
      </c>
      <c r="AG681" t="s">
        <v>9985</v>
      </c>
      <c r="AH681" t="s">
        <v>9986</v>
      </c>
      <c r="AL681" t="s">
        <v>9987</v>
      </c>
      <c r="AM681" t="s">
        <v>9988</v>
      </c>
    </row>
    <row r="682" spans="1:39">
      <c r="A682" t="s">
        <v>977</v>
      </c>
      <c r="B682" t="s">
        <v>9989</v>
      </c>
      <c r="C682" t="s">
        <v>41</v>
      </c>
      <c r="D682" t="s">
        <v>2716</v>
      </c>
      <c r="E682" t="s">
        <v>144</v>
      </c>
      <c r="F682" t="s">
        <v>44</v>
      </c>
      <c r="G682" t="s">
        <v>9990</v>
      </c>
      <c r="H682" t="s">
        <v>9991</v>
      </c>
      <c r="I682" t="s">
        <v>3226</v>
      </c>
      <c r="J682" t="s">
        <v>9992</v>
      </c>
      <c r="K682" t="s">
        <v>371</v>
      </c>
      <c r="L682" t="s">
        <v>372</v>
      </c>
      <c r="M682" t="s">
        <v>9993</v>
      </c>
      <c r="N682" t="s">
        <v>50</v>
      </c>
      <c r="O682" t="s">
        <v>9994</v>
      </c>
      <c r="P682" t="s">
        <v>984</v>
      </c>
      <c r="Q682" t="s">
        <v>54</v>
      </c>
      <c r="R682" t="s">
        <v>54</v>
      </c>
      <c r="S682" t="s">
        <v>80</v>
      </c>
      <c r="T682" t="s">
        <v>985</v>
      </c>
      <c r="U682" t="s">
        <v>986</v>
      </c>
      <c r="V682" t="s">
        <v>9419</v>
      </c>
      <c r="W682" t="s">
        <v>1288</v>
      </c>
      <c r="X682" t="s">
        <v>989</v>
      </c>
      <c r="Y682" t="s">
        <v>206</v>
      </c>
      <c r="Z682" t="s">
        <v>60</v>
      </c>
      <c r="AA682" t="s">
        <v>990</v>
      </c>
      <c r="AB682" t="s">
        <v>568</v>
      </c>
      <c r="AC682" t="s">
        <v>991</v>
      </c>
      <c r="AD682" t="s">
        <v>992</v>
      </c>
      <c r="AE682" t="s">
        <v>9995</v>
      </c>
      <c r="AF682" t="s">
        <v>994</v>
      </c>
      <c r="AG682" t="s">
        <v>991</v>
      </c>
      <c r="AH682" t="s">
        <v>5664</v>
      </c>
      <c r="AL682" t="s">
        <v>9996</v>
      </c>
      <c r="AM682" t="s">
        <v>9997</v>
      </c>
    </row>
    <row r="683" spans="1:39">
      <c r="A683" t="s">
        <v>5971</v>
      </c>
      <c r="B683" t="s">
        <v>9998</v>
      </c>
      <c r="C683" t="s">
        <v>41</v>
      </c>
      <c r="D683" t="s">
        <v>2716</v>
      </c>
      <c r="E683" t="s">
        <v>144</v>
      </c>
      <c r="F683" t="s">
        <v>44</v>
      </c>
      <c r="G683" t="s">
        <v>9999</v>
      </c>
      <c r="H683" t="s">
        <v>10000</v>
      </c>
      <c r="I683" t="s">
        <v>1440</v>
      </c>
      <c r="J683" t="s">
        <v>10001</v>
      </c>
      <c r="K683" t="s">
        <v>371</v>
      </c>
      <c r="L683" t="s">
        <v>372</v>
      </c>
      <c r="M683" t="s">
        <v>10002</v>
      </c>
      <c r="N683" t="s">
        <v>50</v>
      </c>
      <c r="O683" t="s">
        <v>10003</v>
      </c>
      <c r="P683" t="s">
        <v>5975</v>
      </c>
      <c r="Q683" t="s">
        <v>54</v>
      </c>
      <c r="R683" t="s">
        <v>54</v>
      </c>
      <c r="S683" t="s">
        <v>54</v>
      </c>
      <c r="T683" t="s">
        <v>1163</v>
      </c>
      <c r="V683" t="s">
        <v>5976</v>
      </c>
      <c r="W683" t="s">
        <v>5977</v>
      </c>
      <c r="X683" t="s">
        <v>5978</v>
      </c>
      <c r="Y683" t="s">
        <v>86</v>
      </c>
      <c r="Z683" t="s">
        <v>60</v>
      </c>
      <c r="AA683" t="s">
        <v>5979</v>
      </c>
      <c r="AB683" t="s">
        <v>88</v>
      </c>
      <c r="AC683" t="s">
        <v>5980</v>
      </c>
      <c r="AD683" t="s">
        <v>5981</v>
      </c>
      <c r="AE683" t="s">
        <v>5979</v>
      </c>
      <c r="AF683" t="s">
        <v>88</v>
      </c>
      <c r="AG683" t="s">
        <v>5980</v>
      </c>
      <c r="AH683" t="s">
        <v>5981</v>
      </c>
      <c r="AL683" t="s">
        <v>10004</v>
      </c>
      <c r="AM683" t="s">
        <v>10005</v>
      </c>
    </row>
    <row r="684" spans="1:39">
      <c r="A684" t="s">
        <v>8929</v>
      </c>
      <c r="B684" t="s">
        <v>10006</v>
      </c>
      <c r="C684" t="s">
        <v>41</v>
      </c>
      <c r="D684" t="s">
        <v>2716</v>
      </c>
      <c r="E684" t="s">
        <v>144</v>
      </c>
      <c r="F684" t="s">
        <v>44</v>
      </c>
      <c r="G684" t="s">
        <v>10007</v>
      </c>
      <c r="H684" t="s">
        <v>10008</v>
      </c>
      <c r="I684" t="s">
        <v>10009</v>
      </c>
      <c r="J684" t="s">
        <v>4853</v>
      </c>
      <c r="K684" t="s">
        <v>371</v>
      </c>
      <c r="L684" t="s">
        <v>372</v>
      </c>
      <c r="M684" t="s">
        <v>10010</v>
      </c>
      <c r="N684" t="s">
        <v>50</v>
      </c>
      <c r="O684" t="s">
        <v>10011</v>
      </c>
      <c r="P684" t="s">
        <v>8932</v>
      </c>
      <c r="Q684" t="s">
        <v>54</v>
      </c>
      <c r="R684" t="s">
        <v>54</v>
      </c>
      <c r="S684" t="s">
        <v>54</v>
      </c>
      <c r="T684" t="s">
        <v>526</v>
      </c>
      <c r="V684" t="s">
        <v>8933</v>
      </c>
      <c r="X684" t="s">
        <v>8934</v>
      </c>
      <c r="Y684" t="s">
        <v>59</v>
      </c>
      <c r="Z684" t="s">
        <v>60</v>
      </c>
      <c r="AA684" t="s">
        <v>8935</v>
      </c>
      <c r="AB684" t="s">
        <v>8936</v>
      </c>
      <c r="AC684" t="s">
        <v>8937</v>
      </c>
      <c r="AD684" t="s">
        <v>8938</v>
      </c>
      <c r="AE684" t="s">
        <v>8935</v>
      </c>
      <c r="AF684" t="s">
        <v>8936</v>
      </c>
      <c r="AG684" t="s">
        <v>8937</v>
      </c>
      <c r="AH684" t="s">
        <v>8938</v>
      </c>
      <c r="AL684" t="s">
        <v>10012</v>
      </c>
      <c r="AM684" t="s">
        <v>10013</v>
      </c>
    </row>
    <row r="685" spans="1:39">
      <c r="A685" t="s">
        <v>7817</v>
      </c>
      <c r="B685" t="s">
        <v>10014</v>
      </c>
      <c r="C685" t="s">
        <v>41</v>
      </c>
      <c r="D685" t="s">
        <v>2716</v>
      </c>
      <c r="E685" t="s">
        <v>144</v>
      </c>
      <c r="F685" t="s">
        <v>44</v>
      </c>
      <c r="G685" t="s">
        <v>10015</v>
      </c>
      <c r="H685" t="s">
        <v>10016</v>
      </c>
      <c r="I685" t="s">
        <v>5638</v>
      </c>
      <c r="J685" t="s">
        <v>10017</v>
      </c>
      <c r="K685" t="s">
        <v>371</v>
      </c>
      <c r="L685" t="s">
        <v>372</v>
      </c>
      <c r="M685" t="s">
        <v>10018</v>
      </c>
      <c r="N685" t="s">
        <v>50</v>
      </c>
      <c r="O685" t="s">
        <v>10019</v>
      </c>
      <c r="P685" t="s">
        <v>265</v>
      </c>
      <c r="Q685" t="s">
        <v>54</v>
      </c>
      <c r="R685" t="s">
        <v>54</v>
      </c>
      <c r="S685" t="s">
        <v>54</v>
      </c>
      <c r="T685" t="s">
        <v>483</v>
      </c>
      <c r="U685" t="s">
        <v>7823</v>
      </c>
      <c r="V685" t="s">
        <v>10020</v>
      </c>
      <c r="X685" t="s">
        <v>7826</v>
      </c>
      <c r="Y685" t="s">
        <v>59</v>
      </c>
      <c r="Z685" t="s">
        <v>10021</v>
      </c>
      <c r="AA685" t="s">
        <v>7827</v>
      </c>
      <c r="AB685" t="s">
        <v>572</v>
      </c>
      <c r="AC685" t="s">
        <v>7828</v>
      </c>
      <c r="AD685" t="s">
        <v>7829</v>
      </c>
      <c r="AE685" t="s">
        <v>7830</v>
      </c>
      <c r="AF685" t="s">
        <v>7831</v>
      </c>
      <c r="AG685" t="s">
        <v>7828</v>
      </c>
      <c r="AH685" t="s">
        <v>7829</v>
      </c>
      <c r="AL685" t="s">
        <v>10022</v>
      </c>
      <c r="AM685" t="s">
        <v>10023</v>
      </c>
    </row>
    <row r="686" spans="1:39">
      <c r="A686" t="s">
        <v>10024</v>
      </c>
      <c r="B686" t="s">
        <v>10025</v>
      </c>
      <c r="C686" t="s">
        <v>41</v>
      </c>
      <c r="D686" t="s">
        <v>2716</v>
      </c>
      <c r="E686" t="s">
        <v>144</v>
      </c>
      <c r="F686" t="s">
        <v>44</v>
      </c>
      <c r="G686" t="s">
        <v>10026</v>
      </c>
      <c r="H686" t="s">
        <v>10027</v>
      </c>
      <c r="I686" t="s">
        <v>2049</v>
      </c>
      <c r="J686" t="s">
        <v>10028</v>
      </c>
      <c r="K686" t="s">
        <v>371</v>
      </c>
      <c r="L686" t="s">
        <v>372</v>
      </c>
      <c r="M686" t="s">
        <v>10029</v>
      </c>
      <c r="N686" t="s">
        <v>50</v>
      </c>
      <c r="O686" t="s">
        <v>10030</v>
      </c>
      <c r="P686" t="s">
        <v>265</v>
      </c>
      <c r="Q686" t="s">
        <v>54</v>
      </c>
      <c r="R686" t="s">
        <v>54</v>
      </c>
      <c r="S686" t="s">
        <v>54</v>
      </c>
      <c r="T686" t="s">
        <v>526</v>
      </c>
      <c r="V686" t="s">
        <v>10031</v>
      </c>
      <c r="X686" t="s">
        <v>1131</v>
      </c>
      <c r="Y686" t="s">
        <v>131</v>
      </c>
      <c r="Z686" t="s">
        <v>10032</v>
      </c>
      <c r="AA686" t="s">
        <v>10033</v>
      </c>
      <c r="AB686" t="s">
        <v>448</v>
      </c>
      <c r="AC686" t="s">
        <v>10034</v>
      </c>
      <c r="AD686" t="s">
        <v>10035</v>
      </c>
      <c r="AE686" t="s">
        <v>10036</v>
      </c>
      <c r="AF686" t="s">
        <v>10037</v>
      </c>
      <c r="AG686" t="s">
        <v>10038</v>
      </c>
      <c r="AH686" t="s">
        <v>10039</v>
      </c>
      <c r="AL686" t="s">
        <v>10040</v>
      </c>
      <c r="AM686" t="s">
        <v>10041</v>
      </c>
    </row>
    <row r="687" spans="1:39">
      <c r="A687" t="s">
        <v>2875</v>
      </c>
      <c r="B687" t="s">
        <v>10042</v>
      </c>
      <c r="C687" t="s">
        <v>41</v>
      </c>
      <c r="D687" t="s">
        <v>2716</v>
      </c>
      <c r="E687" t="s">
        <v>144</v>
      </c>
      <c r="F687" t="s">
        <v>44</v>
      </c>
      <c r="G687" t="s">
        <v>10043</v>
      </c>
      <c r="H687" t="s">
        <v>10044</v>
      </c>
      <c r="I687" t="s">
        <v>4914</v>
      </c>
      <c r="J687" t="s">
        <v>10045</v>
      </c>
      <c r="K687" t="s">
        <v>371</v>
      </c>
      <c r="L687" t="s">
        <v>372</v>
      </c>
      <c r="M687" t="s">
        <v>10046</v>
      </c>
      <c r="N687" t="s">
        <v>50</v>
      </c>
      <c r="O687" t="s">
        <v>10047</v>
      </c>
      <c r="P687" t="s">
        <v>265</v>
      </c>
      <c r="Q687" t="s">
        <v>54</v>
      </c>
      <c r="R687" t="s">
        <v>54</v>
      </c>
      <c r="S687" t="s">
        <v>54</v>
      </c>
      <c r="T687" t="s">
        <v>6566</v>
      </c>
      <c r="U687" t="s">
        <v>2881</v>
      </c>
      <c r="V687" t="s">
        <v>2882</v>
      </c>
      <c r="X687" t="s">
        <v>2883</v>
      </c>
      <c r="Y687" t="s">
        <v>293</v>
      </c>
      <c r="Z687" t="s">
        <v>10048</v>
      </c>
      <c r="AA687" t="s">
        <v>2884</v>
      </c>
      <c r="AB687" t="s">
        <v>2885</v>
      </c>
      <c r="AC687" t="s">
        <v>2886</v>
      </c>
      <c r="AD687" t="s">
        <v>2887</v>
      </c>
      <c r="AE687" t="s">
        <v>10049</v>
      </c>
      <c r="AF687" t="s">
        <v>92</v>
      </c>
      <c r="AG687" t="s">
        <v>2886</v>
      </c>
      <c r="AH687" t="s">
        <v>10050</v>
      </c>
      <c r="AL687" t="s">
        <v>10051</v>
      </c>
      <c r="AM687" t="s">
        <v>10052</v>
      </c>
    </row>
    <row r="688" spans="1:39">
      <c r="A688" t="s">
        <v>2875</v>
      </c>
      <c r="B688" t="s">
        <v>10053</v>
      </c>
      <c r="C688" t="s">
        <v>41</v>
      </c>
      <c r="D688" t="s">
        <v>2716</v>
      </c>
      <c r="E688" t="s">
        <v>144</v>
      </c>
      <c r="F688" t="s">
        <v>44</v>
      </c>
      <c r="G688" t="s">
        <v>10054</v>
      </c>
      <c r="H688" t="s">
        <v>10055</v>
      </c>
      <c r="I688" t="s">
        <v>1061</v>
      </c>
      <c r="J688" t="s">
        <v>4466</v>
      </c>
      <c r="K688" t="s">
        <v>371</v>
      </c>
      <c r="L688" t="s">
        <v>372</v>
      </c>
      <c r="M688" t="s">
        <v>10056</v>
      </c>
      <c r="N688" t="s">
        <v>50</v>
      </c>
      <c r="O688" t="s">
        <v>10057</v>
      </c>
      <c r="P688" t="s">
        <v>2879</v>
      </c>
      <c r="Q688" t="s">
        <v>54</v>
      </c>
      <c r="R688" t="s">
        <v>54</v>
      </c>
      <c r="S688" t="s">
        <v>54</v>
      </c>
      <c r="T688" t="s">
        <v>6566</v>
      </c>
      <c r="U688" t="s">
        <v>2881</v>
      </c>
      <c r="V688" t="s">
        <v>2882</v>
      </c>
      <c r="X688" t="s">
        <v>2883</v>
      </c>
      <c r="Y688" t="s">
        <v>293</v>
      </c>
      <c r="Z688" t="s">
        <v>60</v>
      </c>
      <c r="AA688" t="s">
        <v>2884</v>
      </c>
      <c r="AB688" t="s">
        <v>2885</v>
      </c>
      <c r="AC688" t="s">
        <v>2886</v>
      </c>
      <c r="AD688" t="s">
        <v>2887</v>
      </c>
      <c r="AE688" t="s">
        <v>10058</v>
      </c>
      <c r="AF688" t="s">
        <v>92</v>
      </c>
      <c r="AG688" t="s">
        <v>2886</v>
      </c>
      <c r="AH688" t="s">
        <v>10059</v>
      </c>
      <c r="AL688" t="s">
        <v>10060</v>
      </c>
      <c r="AM688" t="s">
        <v>10061</v>
      </c>
    </row>
    <row r="689" spans="1:39">
      <c r="A689" t="s">
        <v>10062</v>
      </c>
      <c r="B689" t="s">
        <v>10063</v>
      </c>
      <c r="C689" t="s">
        <v>41</v>
      </c>
      <c r="D689" t="s">
        <v>2716</v>
      </c>
      <c r="E689" t="s">
        <v>144</v>
      </c>
      <c r="F689" t="s">
        <v>44</v>
      </c>
      <c r="G689" t="s">
        <v>10064</v>
      </c>
      <c r="H689" t="s">
        <v>10065</v>
      </c>
      <c r="I689" t="s">
        <v>981</v>
      </c>
      <c r="J689" t="s">
        <v>10066</v>
      </c>
      <c r="K689" t="s">
        <v>10067</v>
      </c>
      <c r="L689" t="s">
        <v>304</v>
      </c>
      <c r="M689" t="s">
        <v>10068</v>
      </c>
      <c r="N689" t="s">
        <v>50</v>
      </c>
      <c r="O689" t="s">
        <v>10069</v>
      </c>
      <c r="P689" t="s">
        <v>265</v>
      </c>
      <c r="Q689" t="s">
        <v>54</v>
      </c>
      <c r="R689" t="s">
        <v>54</v>
      </c>
      <c r="S689" t="s">
        <v>54</v>
      </c>
      <c r="T689" t="s">
        <v>1006</v>
      </c>
      <c r="U689" t="s">
        <v>10070</v>
      </c>
      <c r="V689" t="s">
        <v>10071</v>
      </c>
      <c r="X689" t="s">
        <v>645</v>
      </c>
      <c r="Y689" t="s">
        <v>59</v>
      </c>
      <c r="Z689" t="s">
        <v>10072</v>
      </c>
      <c r="AA689" t="s">
        <v>10073</v>
      </c>
      <c r="AB689" t="s">
        <v>62</v>
      </c>
      <c r="AC689" t="s">
        <v>10074</v>
      </c>
      <c r="AD689" t="s">
        <v>10075</v>
      </c>
      <c r="AE689" t="s">
        <v>10076</v>
      </c>
      <c r="AF689" t="s">
        <v>10077</v>
      </c>
      <c r="AG689" t="s">
        <v>10078</v>
      </c>
      <c r="AH689" t="s">
        <v>10079</v>
      </c>
      <c r="AI689" t="s">
        <v>69</v>
      </c>
      <c r="AL689" t="s">
        <v>10080</v>
      </c>
      <c r="AM689" t="s">
        <v>10081</v>
      </c>
    </row>
    <row r="690" spans="1:39">
      <c r="A690" t="s">
        <v>4170</v>
      </c>
      <c r="B690" t="s">
        <v>10082</v>
      </c>
      <c r="C690" t="s">
        <v>41</v>
      </c>
      <c r="D690" t="s">
        <v>2716</v>
      </c>
      <c r="E690" t="s">
        <v>43</v>
      </c>
      <c r="F690" t="s">
        <v>44</v>
      </c>
      <c r="G690" t="s">
        <v>10083</v>
      </c>
      <c r="H690" t="s">
        <v>10084</v>
      </c>
      <c r="I690" t="s">
        <v>10085</v>
      </c>
      <c r="J690" t="s">
        <v>10086</v>
      </c>
      <c r="K690" t="s">
        <v>10087</v>
      </c>
      <c r="L690" t="s">
        <v>50</v>
      </c>
      <c r="M690" t="s">
        <v>10088</v>
      </c>
      <c r="N690" t="s">
        <v>50</v>
      </c>
      <c r="O690" t="s">
        <v>7469</v>
      </c>
      <c r="P690" t="s">
        <v>4176</v>
      </c>
      <c r="Q690" t="s">
        <v>54</v>
      </c>
      <c r="R690" t="s">
        <v>54</v>
      </c>
      <c r="S690" t="s">
        <v>54</v>
      </c>
      <c r="T690" t="s">
        <v>10089</v>
      </c>
      <c r="U690" t="s">
        <v>4178</v>
      </c>
      <c r="V690" t="s">
        <v>9134</v>
      </c>
      <c r="X690" t="s">
        <v>9135</v>
      </c>
      <c r="Y690" t="s">
        <v>333</v>
      </c>
      <c r="Z690" t="s">
        <v>60</v>
      </c>
      <c r="AA690" t="s">
        <v>4180</v>
      </c>
      <c r="AB690" t="s">
        <v>2780</v>
      </c>
      <c r="AC690" t="s">
        <v>4181</v>
      </c>
      <c r="AD690" t="s">
        <v>4182</v>
      </c>
      <c r="AE690" t="s">
        <v>5674</v>
      </c>
      <c r="AF690" t="s">
        <v>428</v>
      </c>
      <c r="AG690" t="s">
        <v>4181</v>
      </c>
      <c r="AH690" t="s">
        <v>5675</v>
      </c>
      <c r="AI690" t="s">
        <v>69</v>
      </c>
      <c r="AL690" t="s">
        <v>10090</v>
      </c>
      <c r="AM690" t="s">
        <v>10091</v>
      </c>
    </row>
    <row r="691" spans="1:39">
      <c r="A691" t="s">
        <v>4188</v>
      </c>
      <c r="B691" t="s">
        <v>10092</v>
      </c>
      <c r="C691" t="s">
        <v>41</v>
      </c>
      <c r="D691" t="s">
        <v>2716</v>
      </c>
      <c r="E691" t="s">
        <v>43</v>
      </c>
      <c r="F691" t="s">
        <v>44</v>
      </c>
      <c r="G691" t="s">
        <v>10093</v>
      </c>
      <c r="H691" t="s">
        <v>10094</v>
      </c>
      <c r="I691" t="s">
        <v>10085</v>
      </c>
      <c r="J691" t="s">
        <v>10086</v>
      </c>
      <c r="K691" t="s">
        <v>10087</v>
      </c>
      <c r="L691" t="s">
        <v>50</v>
      </c>
      <c r="M691" t="s">
        <v>10088</v>
      </c>
      <c r="N691" t="s">
        <v>50</v>
      </c>
      <c r="O691" t="s">
        <v>6208</v>
      </c>
      <c r="P691" t="s">
        <v>4193</v>
      </c>
      <c r="Q691" t="s">
        <v>80</v>
      </c>
      <c r="R691" t="s">
        <v>80</v>
      </c>
      <c r="S691" t="s">
        <v>80</v>
      </c>
      <c r="T691" t="s">
        <v>5099</v>
      </c>
      <c r="U691" t="s">
        <v>4194</v>
      </c>
      <c r="V691" t="s">
        <v>4195</v>
      </c>
      <c r="X691" t="s">
        <v>378</v>
      </c>
      <c r="Y691" t="s">
        <v>293</v>
      </c>
      <c r="Z691" t="s">
        <v>60</v>
      </c>
      <c r="AA691" t="s">
        <v>10095</v>
      </c>
      <c r="AB691" t="s">
        <v>318</v>
      </c>
      <c r="AC691" t="s">
        <v>10096</v>
      </c>
      <c r="AD691" t="s">
        <v>10097</v>
      </c>
      <c r="AE691" t="s">
        <v>4199</v>
      </c>
      <c r="AF691" t="s">
        <v>534</v>
      </c>
      <c r="AG691" t="s">
        <v>10098</v>
      </c>
      <c r="AH691" t="s">
        <v>4200</v>
      </c>
      <c r="AL691" t="s">
        <v>10099</v>
      </c>
      <c r="AM691" t="s">
        <v>10100</v>
      </c>
    </row>
    <row r="692" spans="1:39">
      <c r="A692" t="s">
        <v>10101</v>
      </c>
      <c r="B692" t="s">
        <v>10102</v>
      </c>
      <c r="C692" t="s">
        <v>41</v>
      </c>
      <c r="D692" t="s">
        <v>2716</v>
      </c>
      <c r="E692" t="s">
        <v>43</v>
      </c>
      <c r="F692" t="s">
        <v>44</v>
      </c>
      <c r="G692" t="s">
        <v>10103</v>
      </c>
      <c r="H692" t="s">
        <v>10104</v>
      </c>
      <c r="I692" t="s">
        <v>10085</v>
      </c>
      <c r="J692" t="s">
        <v>10086</v>
      </c>
      <c r="K692" t="s">
        <v>10087</v>
      </c>
      <c r="L692" t="s">
        <v>50</v>
      </c>
      <c r="M692" t="s">
        <v>10088</v>
      </c>
      <c r="N692" t="s">
        <v>50</v>
      </c>
      <c r="O692" t="s">
        <v>8679</v>
      </c>
      <c r="P692" t="s">
        <v>10105</v>
      </c>
      <c r="Q692" t="s">
        <v>54</v>
      </c>
      <c r="R692" t="s">
        <v>54</v>
      </c>
      <c r="S692" t="s">
        <v>80</v>
      </c>
      <c r="T692" t="s">
        <v>909</v>
      </c>
      <c r="U692" t="s">
        <v>10106</v>
      </c>
      <c r="V692" t="s">
        <v>10107</v>
      </c>
      <c r="X692" t="s">
        <v>10108</v>
      </c>
      <c r="Y692" t="s">
        <v>293</v>
      </c>
      <c r="Z692" t="s">
        <v>60</v>
      </c>
      <c r="AA692" t="s">
        <v>10109</v>
      </c>
      <c r="AB692" t="s">
        <v>88</v>
      </c>
      <c r="AC692" t="s">
        <v>10110</v>
      </c>
      <c r="AD692" t="s">
        <v>10111</v>
      </c>
      <c r="AE692" t="s">
        <v>10112</v>
      </c>
      <c r="AF692" t="s">
        <v>3254</v>
      </c>
      <c r="AG692" t="s">
        <v>10113</v>
      </c>
      <c r="AH692" t="s">
        <v>10114</v>
      </c>
      <c r="AI692" t="s">
        <v>69</v>
      </c>
      <c r="AL692" t="s">
        <v>10115</v>
      </c>
      <c r="AM692" t="s">
        <v>10116</v>
      </c>
    </row>
    <row r="693" spans="1:39">
      <c r="A693" t="s">
        <v>881</v>
      </c>
      <c r="B693" t="s">
        <v>10117</v>
      </c>
      <c r="C693" t="s">
        <v>41</v>
      </c>
      <c r="D693" t="s">
        <v>2716</v>
      </c>
      <c r="E693" t="s">
        <v>43</v>
      </c>
      <c r="F693" t="s">
        <v>44</v>
      </c>
      <c r="G693" t="s">
        <v>10118</v>
      </c>
      <c r="H693" t="s">
        <v>10119</v>
      </c>
      <c r="I693" t="s">
        <v>10085</v>
      </c>
      <c r="J693" t="s">
        <v>10086</v>
      </c>
      <c r="K693" t="s">
        <v>10087</v>
      </c>
      <c r="L693" t="s">
        <v>50</v>
      </c>
      <c r="M693" t="s">
        <v>10088</v>
      </c>
      <c r="N693" t="s">
        <v>50</v>
      </c>
      <c r="O693" t="s">
        <v>2757</v>
      </c>
      <c r="P693" t="s">
        <v>885</v>
      </c>
      <c r="Q693" t="s">
        <v>54</v>
      </c>
      <c r="R693" t="s">
        <v>54</v>
      </c>
      <c r="S693" t="s">
        <v>80</v>
      </c>
      <c r="T693" t="s">
        <v>10120</v>
      </c>
      <c r="U693" t="s">
        <v>886</v>
      </c>
      <c r="V693" t="s">
        <v>887</v>
      </c>
      <c r="W693" t="s">
        <v>888</v>
      </c>
      <c r="X693" t="s">
        <v>889</v>
      </c>
      <c r="Y693" t="s">
        <v>158</v>
      </c>
      <c r="Z693" t="s">
        <v>60</v>
      </c>
      <c r="AA693" t="s">
        <v>890</v>
      </c>
      <c r="AB693" t="s">
        <v>10121</v>
      </c>
      <c r="AC693" t="s">
        <v>892</v>
      </c>
      <c r="AD693" t="s">
        <v>893</v>
      </c>
      <c r="AE693" t="s">
        <v>3978</v>
      </c>
      <c r="AF693" t="s">
        <v>62</v>
      </c>
      <c r="AG693" t="s">
        <v>3979</v>
      </c>
      <c r="AH693" t="s">
        <v>3980</v>
      </c>
      <c r="AL693" t="s">
        <v>10122</v>
      </c>
      <c r="AM693" t="s">
        <v>10123</v>
      </c>
    </row>
    <row r="694" spans="1:39">
      <c r="A694" t="s">
        <v>10124</v>
      </c>
      <c r="B694" t="s">
        <v>10125</v>
      </c>
      <c r="C694" t="s">
        <v>41</v>
      </c>
      <c r="D694" t="s">
        <v>2716</v>
      </c>
      <c r="E694" t="s">
        <v>43</v>
      </c>
      <c r="F694" t="s">
        <v>44</v>
      </c>
      <c r="G694" t="s">
        <v>10126</v>
      </c>
      <c r="H694" t="s">
        <v>10127</v>
      </c>
      <c r="I694" t="s">
        <v>10085</v>
      </c>
      <c r="J694" t="s">
        <v>10128</v>
      </c>
      <c r="K694" t="s">
        <v>10087</v>
      </c>
      <c r="L694" t="s">
        <v>50</v>
      </c>
      <c r="M694" t="s">
        <v>10129</v>
      </c>
      <c r="N694" t="s">
        <v>50</v>
      </c>
      <c r="O694" t="s">
        <v>10130</v>
      </c>
      <c r="P694" t="s">
        <v>10131</v>
      </c>
      <c r="Q694" t="s">
        <v>54</v>
      </c>
      <c r="R694" t="s">
        <v>54</v>
      </c>
      <c r="S694" t="s">
        <v>54</v>
      </c>
      <c r="T694" t="s">
        <v>10132</v>
      </c>
      <c r="U694" t="s">
        <v>10133</v>
      </c>
      <c r="V694" t="s">
        <v>10134</v>
      </c>
      <c r="X694" t="s">
        <v>10135</v>
      </c>
      <c r="Y694" t="s">
        <v>549</v>
      </c>
      <c r="Z694" t="s">
        <v>60</v>
      </c>
      <c r="AA694" t="s">
        <v>10136</v>
      </c>
      <c r="AB694" t="s">
        <v>4528</v>
      </c>
      <c r="AC694" t="s">
        <v>10137</v>
      </c>
      <c r="AD694" t="s">
        <v>10138</v>
      </c>
      <c r="AE694" t="s">
        <v>10139</v>
      </c>
      <c r="AF694" t="s">
        <v>10140</v>
      </c>
      <c r="AG694" t="s">
        <v>10137</v>
      </c>
      <c r="AH694" t="s">
        <v>10141</v>
      </c>
      <c r="AI694" t="s">
        <v>69</v>
      </c>
      <c r="AL694" t="s">
        <v>10142</v>
      </c>
      <c r="AM694" t="s">
        <v>10143</v>
      </c>
    </row>
    <row r="695" spans="1:39">
      <c r="A695" t="s">
        <v>1018</v>
      </c>
      <c r="B695" t="s">
        <v>10144</v>
      </c>
      <c r="C695" t="s">
        <v>41</v>
      </c>
      <c r="D695" t="s">
        <v>2716</v>
      </c>
      <c r="E695" t="s">
        <v>43</v>
      </c>
      <c r="F695" t="s">
        <v>44</v>
      </c>
      <c r="G695" t="s">
        <v>10145</v>
      </c>
      <c r="H695" t="s">
        <v>10146</v>
      </c>
      <c r="I695" t="s">
        <v>10085</v>
      </c>
      <c r="J695" t="s">
        <v>10128</v>
      </c>
      <c r="K695" t="s">
        <v>10087</v>
      </c>
      <c r="L695" t="s">
        <v>50</v>
      </c>
      <c r="M695" t="s">
        <v>10129</v>
      </c>
      <c r="N695" t="s">
        <v>50</v>
      </c>
      <c r="O695" t="s">
        <v>2757</v>
      </c>
      <c r="P695" t="s">
        <v>1022</v>
      </c>
      <c r="Q695" t="s">
        <v>54</v>
      </c>
      <c r="R695" t="s">
        <v>54</v>
      </c>
      <c r="S695" t="s">
        <v>54</v>
      </c>
      <c r="T695" t="s">
        <v>4894</v>
      </c>
      <c r="U695" t="s">
        <v>1024</v>
      </c>
      <c r="V695" t="s">
        <v>10147</v>
      </c>
      <c r="X695" t="s">
        <v>1026</v>
      </c>
      <c r="Y695" t="s">
        <v>549</v>
      </c>
      <c r="Z695" t="s">
        <v>60</v>
      </c>
      <c r="AA695" t="s">
        <v>10148</v>
      </c>
      <c r="AB695" t="s">
        <v>615</v>
      </c>
      <c r="AC695" t="s">
        <v>1028</v>
      </c>
      <c r="AD695" t="s">
        <v>1029</v>
      </c>
      <c r="AE695" t="s">
        <v>10149</v>
      </c>
      <c r="AF695" t="s">
        <v>10150</v>
      </c>
      <c r="AG695" t="s">
        <v>10151</v>
      </c>
      <c r="AH695" t="s">
        <v>10152</v>
      </c>
      <c r="AL695" t="s">
        <v>10153</v>
      </c>
      <c r="AM695" t="s">
        <v>10154</v>
      </c>
    </row>
    <row r="696" spans="1:39">
      <c r="A696" t="s">
        <v>1210</v>
      </c>
      <c r="B696" t="s">
        <v>10155</v>
      </c>
      <c r="C696" t="s">
        <v>41</v>
      </c>
      <c r="D696" t="s">
        <v>2716</v>
      </c>
      <c r="E696" t="s">
        <v>43</v>
      </c>
      <c r="F696" t="s">
        <v>44</v>
      </c>
      <c r="G696" t="s">
        <v>10156</v>
      </c>
      <c r="H696" t="s">
        <v>10157</v>
      </c>
      <c r="I696" t="s">
        <v>10085</v>
      </c>
      <c r="J696" t="s">
        <v>10128</v>
      </c>
      <c r="K696" t="s">
        <v>10087</v>
      </c>
      <c r="L696" t="s">
        <v>50</v>
      </c>
      <c r="M696" t="s">
        <v>10129</v>
      </c>
      <c r="N696" t="s">
        <v>50</v>
      </c>
      <c r="O696" t="s">
        <v>3190</v>
      </c>
      <c r="P696" t="s">
        <v>1215</v>
      </c>
      <c r="Q696" t="s">
        <v>54</v>
      </c>
      <c r="R696" t="s">
        <v>54</v>
      </c>
      <c r="S696" t="s">
        <v>54</v>
      </c>
      <c r="T696" t="s">
        <v>3508</v>
      </c>
      <c r="U696" t="s">
        <v>1217</v>
      </c>
      <c r="V696" t="s">
        <v>2663</v>
      </c>
      <c r="X696" t="s">
        <v>1218</v>
      </c>
      <c r="Y696" t="s">
        <v>59</v>
      </c>
      <c r="Z696" t="s">
        <v>60</v>
      </c>
      <c r="AA696" t="s">
        <v>10158</v>
      </c>
      <c r="AB696" t="s">
        <v>1221</v>
      </c>
      <c r="AC696" t="s">
        <v>1222</v>
      </c>
      <c r="AD696" t="s">
        <v>1223</v>
      </c>
      <c r="AE696" t="s">
        <v>10159</v>
      </c>
      <c r="AF696" t="s">
        <v>10160</v>
      </c>
      <c r="AG696" t="s">
        <v>1222</v>
      </c>
      <c r="AH696" t="s">
        <v>10161</v>
      </c>
      <c r="AL696" t="s">
        <v>10162</v>
      </c>
      <c r="AM696" t="s">
        <v>10163</v>
      </c>
    </row>
    <row r="697" spans="1:39">
      <c r="A697" t="s">
        <v>3372</v>
      </c>
      <c r="B697" t="s">
        <v>10164</v>
      </c>
      <c r="C697" t="s">
        <v>41</v>
      </c>
      <c r="D697" t="s">
        <v>2716</v>
      </c>
      <c r="E697" t="s">
        <v>43</v>
      </c>
      <c r="F697" t="s">
        <v>44</v>
      </c>
      <c r="G697" t="s">
        <v>10165</v>
      </c>
      <c r="H697" t="s">
        <v>10166</v>
      </c>
      <c r="I697" t="s">
        <v>4466</v>
      </c>
      <c r="J697" t="s">
        <v>10167</v>
      </c>
      <c r="K697" t="s">
        <v>10087</v>
      </c>
      <c r="L697" t="s">
        <v>50</v>
      </c>
      <c r="M697" t="s">
        <v>10168</v>
      </c>
      <c r="N697" t="s">
        <v>50</v>
      </c>
      <c r="O697" t="s">
        <v>10169</v>
      </c>
      <c r="P697" t="s">
        <v>3378</v>
      </c>
      <c r="Q697" t="s">
        <v>54</v>
      </c>
      <c r="R697" t="s">
        <v>54</v>
      </c>
      <c r="S697" t="s">
        <v>54</v>
      </c>
      <c r="T697" t="s">
        <v>81</v>
      </c>
      <c r="U697" t="s">
        <v>3380</v>
      </c>
      <c r="V697" t="s">
        <v>131</v>
      </c>
      <c r="X697" t="s">
        <v>3381</v>
      </c>
      <c r="Y697" t="s">
        <v>131</v>
      </c>
      <c r="Z697" t="s">
        <v>3382</v>
      </c>
      <c r="AA697" t="s">
        <v>6628</v>
      </c>
      <c r="AB697" t="s">
        <v>6629</v>
      </c>
      <c r="AC697" t="s">
        <v>5277</v>
      </c>
      <c r="AD697" t="s">
        <v>6630</v>
      </c>
      <c r="AE697" t="s">
        <v>5279</v>
      </c>
      <c r="AF697" t="s">
        <v>2587</v>
      </c>
      <c r="AG697" t="s">
        <v>5281</v>
      </c>
      <c r="AH697" t="s">
        <v>5282</v>
      </c>
      <c r="AI697" t="s">
        <v>69</v>
      </c>
      <c r="AL697" t="s">
        <v>10170</v>
      </c>
      <c r="AM697" t="s">
        <v>10171</v>
      </c>
    </row>
    <row r="698" spans="1:39">
      <c r="A698" t="s">
        <v>3275</v>
      </c>
      <c r="B698" t="s">
        <v>10172</v>
      </c>
      <c r="C698" t="s">
        <v>41</v>
      </c>
      <c r="D698" t="s">
        <v>2716</v>
      </c>
      <c r="E698" t="s">
        <v>43</v>
      </c>
      <c r="F698" t="s">
        <v>44</v>
      </c>
      <c r="G698" t="s">
        <v>10173</v>
      </c>
      <c r="H698" t="s">
        <v>10174</v>
      </c>
      <c r="I698" t="s">
        <v>4466</v>
      </c>
      <c r="J698" t="s">
        <v>10167</v>
      </c>
      <c r="K698" t="s">
        <v>10087</v>
      </c>
      <c r="L698" t="s">
        <v>50</v>
      </c>
      <c r="M698" t="s">
        <v>10168</v>
      </c>
      <c r="N698" t="s">
        <v>50</v>
      </c>
      <c r="O698" t="s">
        <v>3072</v>
      </c>
      <c r="P698" t="s">
        <v>3279</v>
      </c>
      <c r="Q698" t="s">
        <v>54</v>
      </c>
      <c r="R698" t="s">
        <v>54</v>
      </c>
      <c r="S698" t="s">
        <v>54</v>
      </c>
      <c r="T698" t="s">
        <v>1508</v>
      </c>
      <c r="U698" t="s">
        <v>3281</v>
      </c>
      <c r="V698" t="s">
        <v>3282</v>
      </c>
      <c r="W698" t="s">
        <v>3283</v>
      </c>
      <c r="X698" t="s">
        <v>3267</v>
      </c>
      <c r="Y698" t="s">
        <v>293</v>
      </c>
      <c r="Z698" t="s">
        <v>60</v>
      </c>
      <c r="AA698" t="s">
        <v>3284</v>
      </c>
      <c r="AB698" t="s">
        <v>88</v>
      </c>
      <c r="AC698" t="s">
        <v>3285</v>
      </c>
      <c r="AD698" t="s">
        <v>3286</v>
      </c>
      <c r="AE698" t="s">
        <v>10175</v>
      </c>
      <c r="AF698" t="s">
        <v>10176</v>
      </c>
      <c r="AG698" t="s">
        <v>10177</v>
      </c>
      <c r="AH698" t="s">
        <v>10178</v>
      </c>
      <c r="AL698" t="s">
        <v>10179</v>
      </c>
      <c r="AM698" t="s">
        <v>10180</v>
      </c>
    </row>
    <row r="699" spans="1:39">
      <c r="A699" t="s">
        <v>10181</v>
      </c>
      <c r="B699" t="s">
        <v>10172</v>
      </c>
      <c r="C699" t="s">
        <v>41</v>
      </c>
      <c r="D699" t="s">
        <v>2716</v>
      </c>
      <c r="E699" t="s">
        <v>43</v>
      </c>
      <c r="F699" t="s">
        <v>44</v>
      </c>
      <c r="G699" t="s">
        <v>10182</v>
      </c>
      <c r="H699" t="s">
        <v>10183</v>
      </c>
      <c r="I699" t="s">
        <v>4466</v>
      </c>
      <c r="J699" t="s">
        <v>10167</v>
      </c>
      <c r="K699" t="s">
        <v>10087</v>
      </c>
      <c r="L699" t="s">
        <v>50</v>
      </c>
      <c r="M699" t="s">
        <v>10168</v>
      </c>
      <c r="N699" t="s">
        <v>50</v>
      </c>
      <c r="O699" t="s">
        <v>2757</v>
      </c>
      <c r="P699" t="s">
        <v>10184</v>
      </c>
      <c r="Q699" t="s">
        <v>54</v>
      </c>
      <c r="R699" t="s">
        <v>54</v>
      </c>
      <c r="S699" t="s">
        <v>54</v>
      </c>
      <c r="T699" t="s">
        <v>245</v>
      </c>
      <c r="V699" t="s">
        <v>10185</v>
      </c>
      <c r="X699" t="s">
        <v>486</v>
      </c>
      <c r="Y699" t="s">
        <v>487</v>
      </c>
      <c r="Z699" t="s">
        <v>60</v>
      </c>
      <c r="AA699" t="s">
        <v>10186</v>
      </c>
      <c r="AB699" t="s">
        <v>765</v>
      </c>
      <c r="AC699" t="s">
        <v>10187</v>
      </c>
      <c r="AD699" t="s">
        <v>10188</v>
      </c>
      <c r="AE699" t="s">
        <v>10189</v>
      </c>
      <c r="AF699" t="s">
        <v>765</v>
      </c>
      <c r="AG699" t="s">
        <v>10190</v>
      </c>
      <c r="AH699" t="s">
        <v>10191</v>
      </c>
      <c r="AL699" t="s">
        <v>10192</v>
      </c>
      <c r="AM699" t="s">
        <v>10193</v>
      </c>
    </row>
    <row r="700" spans="1:39">
      <c r="A700" t="s">
        <v>10194</v>
      </c>
      <c r="B700" t="s">
        <v>10195</v>
      </c>
      <c r="C700" t="s">
        <v>41</v>
      </c>
      <c r="D700" t="s">
        <v>2716</v>
      </c>
      <c r="E700" t="s">
        <v>43</v>
      </c>
      <c r="F700" t="s">
        <v>44</v>
      </c>
      <c r="G700" t="s">
        <v>10196</v>
      </c>
      <c r="H700" t="s">
        <v>10197</v>
      </c>
      <c r="I700" t="s">
        <v>10198</v>
      </c>
      <c r="J700" t="s">
        <v>9247</v>
      </c>
      <c r="K700" t="s">
        <v>10087</v>
      </c>
      <c r="L700" t="s">
        <v>50</v>
      </c>
      <c r="M700" t="s">
        <v>10199</v>
      </c>
      <c r="N700" t="s">
        <v>50</v>
      </c>
      <c r="O700" t="s">
        <v>1180</v>
      </c>
      <c r="P700" t="s">
        <v>265</v>
      </c>
      <c r="Q700" t="s">
        <v>54</v>
      </c>
      <c r="R700" t="s">
        <v>54</v>
      </c>
      <c r="S700" t="s">
        <v>54</v>
      </c>
      <c r="T700" t="s">
        <v>1065</v>
      </c>
      <c r="U700" t="s">
        <v>10200</v>
      </c>
      <c r="V700" t="s">
        <v>10201</v>
      </c>
      <c r="X700" t="s">
        <v>8358</v>
      </c>
      <c r="Y700" t="s">
        <v>206</v>
      </c>
      <c r="Z700" t="s">
        <v>10202</v>
      </c>
      <c r="AA700" t="s">
        <v>10203</v>
      </c>
      <c r="AB700" t="s">
        <v>857</v>
      </c>
      <c r="AC700" t="s">
        <v>10204</v>
      </c>
      <c r="AD700" t="s">
        <v>10205</v>
      </c>
      <c r="AE700" t="s">
        <v>10206</v>
      </c>
      <c r="AF700" t="s">
        <v>1049</v>
      </c>
      <c r="AG700" t="s">
        <v>10204</v>
      </c>
      <c r="AH700" t="s">
        <v>10207</v>
      </c>
      <c r="AL700" t="s">
        <v>10208</v>
      </c>
      <c r="AM700" t="s">
        <v>10209</v>
      </c>
    </row>
    <row r="701" spans="1:39">
      <c r="A701" t="s">
        <v>10210</v>
      </c>
      <c r="B701" t="s">
        <v>10211</v>
      </c>
      <c r="C701" t="s">
        <v>41</v>
      </c>
      <c r="D701" t="s">
        <v>2716</v>
      </c>
      <c r="E701" t="s">
        <v>43</v>
      </c>
      <c r="F701" t="s">
        <v>44</v>
      </c>
      <c r="G701" t="s">
        <v>10212</v>
      </c>
      <c r="H701" t="s">
        <v>10213</v>
      </c>
      <c r="I701" t="s">
        <v>4466</v>
      </c>
      <c r="J701" t="s">
        <v>10214</v>
      </c>
      <c r="K701" t="s">
        <v>10087</v>
      </c>
      <c r="L701" t="s">
        <v>50</v>
      </c>
      <c r="M701" t="s">
        <v>10215</v>
      </c>
      <c r="N701" t="s">
        <v>50</v>
      </c>
      <c r="O701" t="s">
        <v>2966</v>
      </c>
      <c r="P701" t="s">
        <v>10216</v>
      </c>
      <c r="Q701" t="s">
        <v>54</v>
      </c>
      <c r="R701" t="s">
        <v>54</v>
      </c>
      <c r="S701" t="s">
        <v>54</v>
      </c>
      <c r="T701" t="s">
        <v>3634</v>
      </c>
      <c r="U701" t="s">
        <v>10217</v>
      </c>
      <c r="V701" t="s">
        <v>333</v>
      </c>
      <c r="X701" t="s">
        <v>10218</v>
      </c>
      <c r="Y701" t="s">
        <v>333</v>
      </c>
      <c r="Z701" t="s">
        <v>10219</v>
      </c>
      <c r="AA701" t="s">
        <v>10220</v>
      </c>
      <c r="AB701" t="s">
        <v>857</v>
      </c>
      <c r="AC701" t="s">
        <v>10221</v>
      </c>
      <c r="AD701" t="s">
        <v>10222</v>
      </c>
      <c r="AE701" t="s">
        <v>10223</v>
      </c>
      <c r="AF701" t="s">
        <v>10224</v>
      </c>
      <c r="AG701" t="s">
        <v>10221</v>
      </c>
      <c r="AH701" t="s">
        <v>10225</v>
      </c>
      <c r="AL701" t="s">
        <v>10226</v>
      </c>
      <c r="AM701" t="s">
        <v>10227</v>
      </c>
    </row>
    <row r="702" spans="1:39">
      <c r="A702" t="s">
        <v>7105</v>
      </c>
      <c r="B702" t="s">
        <v>10228</v>
      </c>
      <c r="C702" t="s">
        <v>41</v>
      </c>
      <c r="D702" t="s">
        <v>2716</v>
      </c>
      <c r="E702" t="s">
        <v>43</v>
      </c>
      <c r="F702" t="s">
        <v>44</v>
      </c>
      <c r="G702" t="s">
        <v>10229</v>
      </c>
      <c r="H702" t="s">
        <v>10230</v>
      </c>
      <c r="I702" t="s">
        <v>4466</v>
      </c>
      <c r="J702" t="s">
        <v>10214</v>
      </c>
      <c r="K702" t="s">
        <v>10087</v>
      </c>
      <c r="L702" t="s">
        <v>50</v>
      </c>
      <c r="M702" t="s">
        <v>10215</v>
      </c>
      <c r="N702" t="s">
        <v>50</v>
      </c>
      <c r="O702" t="s">
        <v>2757</v>
      </c>
      <c r="P702" t="s">
        <v>7111</v>
      </c>
      <c r="Q702" t="s">
        <v>54</v>
      </c>
      <c r="R702" t="s">
        <v>54</v>
      </c>
      <c r="S702" t="s">
        <v>54</v>
      </c>
      <c r="T702" t="s">
        <v>421</v>
      </c>
      <c r="U702" t="s">
        <v>7112</v>
      </c>
      <c r="V702" t="s">
        <v>7113</v>
      </c>
      <c r="X702" t="s">
        <v>7114</v>
      </c>
      <c r="Y702" t="s">
        <v>6442</v>
      </c>
      <c r="Z702" t="s">
        <v>60</v>
      </c>
      <c r="AA702" t="s">
        <v>7118</v>
      </c>
      <c r="AB702" t="s">
        <v>10231</v>
      </c>
      <c r="AC702" t="s">
        <v>7116</v>
      </c>
      <c r="AD702" t="s">
        <v>7120</v>
      </c>
      <c r="AE702" t="s">
        <v>10232</v>
      </c>
      <c r="AF702" t="s">
        <v>10233</v>
      </c>
      <c r="AG702" t="s">
        <v>7116</v>
      </c>
      <c r="AH702" t="s">
        <v>10234</v>
      </c>
      <c r="AL702" t="s">
        <v>10235</v>
      </c>
      <c r="AM702" t="s">
        <v>10236</v>
      </c>
    </row>
    <row r="703" spans="1:39">
      <c r="A703" t="s">
        <v>5499</v>
      </c>
      <c r="B703" t="s">
        <v>10211</v>
      </c>
      <c r="C703" t="s">
        <v>41</v>
      </c>
      <c r="D703" t="s">
        <v>2716</v>
      </c>
      <c r="E703" t="s">
        <v>43</v>
      </c>
      <c r="F703" t="s">
        <v>44</v>
      </c>
      <c r="G703" t="s">
        <v>10237</v>
      </c>
      <c r="H703" t="s">
        <v>10238</v>
      </c>
      <c r="I703" t="s">
        <v>4466</v>
      </c>
      <c r="J703" t="s">
        <v>10214</v>
      </c>
      <c r="K703" t="s">
        <v>10087</v>
      </c>
      <c r="L703" t="s">
        <v>50</v>
      </c>
      <c r="M703" t="s">
        <v>10215</v>
      </c>
      <c r="N703" t="s">
        <v>50</v>
      </c>
      <c r="O703" t="s">
        <v>7481</v>
      </c>
      <c r="P703" t="s">
        <v>5506</v>
      </c>
      <c r="Q703" t="s">
        <v>54</v>
      </c>
      <c r="R703" t="s">
        <v>54</v>
      </c>
      <c r="S703" t="s">
        <v>54</v>
      </c>
      <c r="T703" t="s">
        <v>483</v>
      </c>
      <c r="U703" t="s">
        <v>5507</v>
      </c>
      <c r="V703" t="s">
        <v>5508</v>
      </c>
      <c r="X703" t="s">
        <v>5509</v>
      </c>
      <c r="Y703" t="s">
        <v>59</v>
      </c>
      <c r="Z703" t="s">
        <v>60</v>
      </c>
      <c r="AA703" t="s">
        <v>5510</v>
      </c>
      <c r="AB703" t="s">
        <v>88</v>
      </c>
      <c r="AC703" t="s">
        <v>5511</v>
      </c>
      <c r="AD703" t="s">
        <v>5512</v>
      </c>
      <c r="AE703" t="s">
        <v>5513</v>
      </c>
      <c r="AF703" t="s">
        <v>10239</v>
      </c>
      <c r="AG703" t="s">
        <v>5511</v>
      </c>
      <c r="AH703" t="s">
        <v>5514</v>
      </c>
      <c r="AL703" t="s">
        <v>10240</v>
      </c>
      <c r="AM703" t="s">
        <v>10241</v>
      </c>
    </row>
    <row r="704" spans="1:39">
      <c r="A704" t="s">
        <v>10242</v>
      </c>
      <c r="B704" t="s">
        <v>10243</v>
      </c>
      <c r="C704" t="s">
        <v>41</v>
      </c>
      <c r="D704" t="s">
        <v>2716</v>
      </c>
      <c r="E704" t="s">
        <v>43</v>
      </c>
      <c r="F704" t="s">
        <v>44</v>
      </c>
      <c r="G704" t="s">
        <v>10244</v>
      </c>
      <c r="H704" t="s">
        <v>10245</v>
      </c>
      <c r="I704" t="s">
        <v>4466</v>
      </c>
      <c r="J704" t="s">
        <v>10214</v>
      </c>
      <c r="K704" t="s">
        <v>10087</v>
      </c>
      <c r="L704" t="s">
        <v>50</v>
      </c>
      <c r="M704" t="s">
        <v>10246</v>
      </c>
      <c r="N704" t="s">
        <v>50</v>
      </c>
      <c r="O704" t="s">
        <v>10247</v>
      </c>
      <c r="P704" t="s">
        <v>10248</v>
      </c>
      <c r="Q704" t="s">
        <v>54</v>
      </c>
      <c r="R704" t="s">
        <v>54</v>
      </c>
      <c r="S704" t="s">
        <v>54</v>
      </c>
      <c r="T704" t="s">
        <v>10249</v>
      </c>
      <c r="V704" t="s">
        <v>10250</v>
      </c>
      <c r="X704" t="s">
        <v>10218</v>
      </c>
      <c r="Y704" t="s">
        <v>333</v>
      </c>
      <c r="Z704" t="s">
        <v>60</v>
      </c>
      <c r="AA704" t="s">
        <v>10251</v>
      </c>
      <c r="AB704" t="s">
        <v>857</v>
      </c>
      <c r="AC704" t="s">
        <v>10252</v>
      </c>
      <c r="AD704" t="s">
        <v>10253</v>
      </c>
      <c r="AE704" t="s">
        <v>10254</v>
      </c>
      <c r="AF704" t="s">
        <v>4585</v>
      </c>
      <c r="AG704" t="s">
        <v>10255</v>
      </c>
      <c r="AH704" t="s">
        <v>10256</v>
      </c>
      <c r="AI704" t="s">
        <v>69</v>
      </c>
      <c r="AL704" t="s">
        <v>10257</v>
      </c>
      <c r="AM704" t="s">
        <v>10258</v>
      </c>
    </row>
    <row r="705" spans="1:39">
      <c r="A705" t="s">
        <v>10210</v>
      </c>
      <c r="B705" t="s">
        <v>10243</v>
      </c>
      <c r="C705" t="s">
        <v>41</v>
      </c>
      <c r="D705" t="s">
        <v>2716</v>
      </c>
      <c r="E705" t="s">
        <v>43</v>
      </c>
      <c r="F705" t="s">
        <v>44</v>
      </c>
      <c r="G705" t="s">
        <v>10259</v>
      </c>
      <c r="H705" t="s">
        <v>10260</v>
      </c>
      <c r="I705" t="s">
        <v>4466</v>
      </c>
      <c r="J705" t="s">
        <v>10214</v>
      </c>
      <c r="K705" t="s">
        <v>10087</v>
      </c>
      <c r="L705" t="s">
        <v>50</v>
      </c>
      <c r="M705" t="s">
        <v>10246</v>
      </c>
      <c r="N705" t="s">
        <v>50</v>
      </c>
      <c r="O705" t="s">
        <v>2827</v>
      </c>
      <c r="P705" t="s">
        <v>10216</v>
      </c>
      <c r="Q705" t="s">
        <v>54</v>
      </c>
      <c r="R705" t="s">
        <v>54</v>
      </c>
      <c r="S705" t="s">
        <v>54</v>
      </c>
      <c r="T705" t="s">
        <v>3634</v>
      </c>
      <c r="U705" t="s">
        <v>10217</v>
      </c>
      <c r="V705" t="s">
        <v>333</v>
      </c>
      <c r="X705" t="s">
        <v>10218</v>
      </c>
      <c r="Y705" t="s">
        <v>333</v>
      </c>
      <c r="Z705" t="s">
        <v>10219</v>
      </c>
      <c r="AA705" t="s">
        <v>10220</v>
      </c>
      <c r="AB705" t="s">
        <v>857</v>
      </c>
      <c r="AC705" t="s">
        <v>10221</v>
      </c>
      <c r="AD705" t="s">
        <v>10222</v>
      </c>
      <c r="AE705" t="s">
        <v>10223</v>
      </c>
      <c r="AF705" t="s">
        <v>10224</v>
      </c>
      <c r="AG705" t="s">
        <v>10221</v>
      </c>
      <c r="AH705" t="s">
        <v>10225</v>
      </c>
      <c r="AL705" t="s">
        <v>10261</v>
      </c>
      <c r="AM705" t="s">
        <v>10262</v>
      </c>
    </row>
    <row r="706" spans="1:39">
      <c r="A706" t="s">
        <v>142</v>
      </c>
      <c r="B706" t="s">
        <v>10263</v>
      </c>
      <c r="C706" t="s">
        <v>41</v>
      </c>
      <c r="D706" t="s">
        <v>2716</v>
      </c>
      <c r="E706" t="s">
        <v>43</v>
      </c>
      <c r="F706" t="s">
        <v>44</v>
      </c>
      <c r="G706" t="s">
        <v>10264</v>
      </c>
      <c r="H706" t="s">
        <v>10265</v>
      </c>
      <c r="I706" t="s">
        <v>4466</v>
      </c>
      <c r="J706" t="s">
        <v>10214</v>
      </c>
      <c r="K706" t="s">
        <v>10087</v>
      </c>
      <c r="L706" t="s">
        <v>50</v>
      </c>
      <c r="M706" t="s">
        <v>10246</v>
      </c>
      <c r="N706" t="s">
        <v>50</v>
      </c>
      <c r="O706" t="s">
        <v>3228</v>
      </c>
      <c r="P706" t="s">
        <v>153</v>
      </c>
      <c r="Q706" t="s">
        <v>54</v>
      </c>
      <c r="R706" t="s">
        <v>54</v>
      </c>
      <c r="S706" t="s">
        <v>80</v>
      </c>
      <c r="T706" t="s">
        <v>55</v>
      </c>
      <c r="U706" t="s">
        <v>155</v>
      </c>
      <c r="V706" t="s">
        <v>156</v>
      </c>
      <c r="X706" t="s">
        <v>157</v>
      </c>
      <c r="Y706" t="s">
        <v>158</v>
      </c>
      <c r="Z706" t="s">
        <v>60</v>
      </c>
      <c r="AA706" t="s">
        <v>159</v>
      </c>
      <c r="AB706" t="s">
        <v>318</v>
      </c>
      <c r="AC706" t="s">
        <v>10266</v>
      </c>
      <c r="AD706" t="s">
        <v>161</v>
      </c>
      <c r="AE706" t="s">
        <v>162</v>
      </c>
      <c r="AF706" t="s">
        <v>953</v>
      </c>
      <c r="AG706" t="s">
        <v>10267</v>
      </c>
      <c r="AH706" t="s">
        <v>164</v>
      </c>
      <c r="AL706" t="s">
        <v>10268</v>
      </c>
      <c r="AM706" t="s">
        <v>10269</v>
      </c>
    </row>
    <row r="707" spans="1:39">
      <c r="A707" t="s">
        <v>10242</v>
      </c>
      <c r="B707" t="s">
        <v>10270</v>
      </c>
      <c r="C707" t="s">
        <v>41</v>
      </c>
      <c r="D707" t="s">
        <v>2716</v>
      </c>
      <c r="E707" t="s">
        <v>43</v>
      </c>
      <c r="F707" t="s">
        <v>44</v>
      </c>
      <c r="G707" t="s">
        <v>10271</v>
      </c>
      <c r="H707" t="s">
        <v>10272</v>
      </c>
      <c r="I707" t="s">
        <v>4466</v>
      </c>
      <c r="J707" t="s">
        <v>10214</v>
      </c>
      <c r="K707" t="s">
        <v>10087</v>
      </c>
      <c r="L707" t="s">
        <v>50</v>
      </c>
      <c r="M707" t="s">
        <v>10273</v>
      </c>
      <c r="N707" t="s">
        <v>50</v>
      </c>
      <c r="O707" t="s">
        <v>10274</v>
      </c>
      <c r="P707" t="s">
        <v>10248</v>
      </c>
      <c r="Q707" t="s">
        <v>54</v>
      </c>
      <c r="R707" t="s">
        <v>54</v>
      </c>
      <c r="S707" t="s">
        <v>54</v>
      </c>
      <c r="T707" t="s">
        <v>10249</v>
      </c>
      <c r="V707" t="s">
        <v>10250</v>
      </c>
      <c r="X707" t="s">
        <v>10218</v>
      </c>
      <c r="Y707" t="s">
        <v>333</v>
      </c>
      <c r="Z707" t="s">
        <v>60</v>
      </c>
      <c r="AA707" t="s">
        <v>10251</v>
      </c>
      <c r="AB707" t="s">
        <v>857</v>
      </c>
      <c r="AC707" t="s">
        <v>10252</v>
      </c>
      <c r="AD707" t="s">
        <v>10253</v>
      </c>
      <c r="AE707" t="s">
        <v>10275</v>
      </c>
      <c r="AF707" t="s">
        <v>10276</v>
      </c>
      <c r="AG707" t="s">
        <v>10255</v>
      </c>
      <c r="AH707" t="s">
        <v>10277</v>
      </c>
      <c r="AL707" t="s">
        <v>10278</v>
      </c>
      <c r="AM707" t="s">
        <v>10279</v>
      </c>
    </row>
    <row r="708" spans="1:39">
      <c r="A708" t="s">
        <v>10210</v>
      </c>
      <c r="B708" t="s">
        <v>10270</v>
      </c>
      <c r="C708" t="s">
        <v>41</v>
      </c>
      <c r="D708" t="s">
        <v>2716</v>
      </c>
      <c r="E708" t="s">
        <v>43</v>
      </c>
      <c r="F708" t="s">
        <v>44</v>
      </c>
      <c r="G708" t="s">
        <v>10280</v>
      </c>
      <c r="H708" t="s">
        <v>10281</v>
      </c>
      <c r="I708" t="s">
        <v>4466</v>
      </c>
      <c r="J708" t="s">
        <v>10214</v>
      </c>
      <c r="K708" t="s">
        <v>10087</v>
      </c>
      <c r="L708" t="s">
        <v>50</v>
      </c>
      <c r="M708" t="s">
        <v>10273</v>
      </c>
      <c r="N708" t="s">
        <v>50</v>
      </c>
      <c r="O708" t="s">
        <v>3589</v>
      </c>
      <c r="P708" t="s">
        <v>10216</v>
      </c>
      <c r="Q708" t="s">
        <v>54</v>
      </c>
      <c r="R708" t="s">
        <v>54</v>
      </c>
      <c r="S708" t="s">
        <v>54</v>
      </c>
      <c r="T708" t="s">
        <v>3634</v>
      </c>
      <c r="U708" t="s">
        <v>10217</v>
      </c>
      <c r="V708" t="s">
        <v>333</v>
      </c>
      <c r="X708" t="s">
        <v>10218</v>
      </c>
      <c r="Y708" t="s">
        <v>333</v>
      </c>
      <c r="Z708" t="s">
        <v>10219</v>
      </c>
      <c r="AA708" t="s">
        <v>10220</v>
      </c>
      <c r="AB708" t="s">
        <v>857</v>
      </c>
      <c r="AC708" t="s">
        <v>10221</v>
      </c>
      <c r="AD708" t="s">
        <v>10222</v>
      </c>
      <c r="AE708" t="s">
        <v>10223</v>
      </c>
      <c r="AF708" t="s">
        <v>10224</v>
      </c>
      <c r="AG708" t="s">
        <v>10221</v>
      </c>
      <c r="AH708" t="s">
        <v>10225</v>
      </c>
      <c r="AL708" t="s">
        <v>10282</v>
      </c>
      <c r="AM708" t="s">
        <v>10283</v>
      </c>
    </row>
    <row r="709" spans="1:39">
      <c r="A709" t="s">
        <v>10284</v>
      </c>
      <c r="B709" t="s">
        <v>10285</v>
      </c>
      <c r="C709" t="s">
        <v>41</v>
      </c>
      <c r="D709" t="s">
        <v>2716</v>
      </c>
      <c r="E709" t="s">
        <v>43</v>
      </c>
      <c r="F709" t="s">
        <v>44</v>
      </c>
      <c r="G709" t="s">
        <v>10286</v>
      </c>
      <c r="H709" t="s">
        <v>10287</v>
      </c>
      <c r="I709" t="s">
        <v>4466</v>
      </c>
      <c r="J709" t="s">
        <v>10214</v>
      </c>
      <c r="K709" t="s">
        <v>10087</v>
      </c>
      <c r="L709" t="s">
        <v>50</v>
      </c>
      <c r="M709" t="s">
        <v>10273</v>
      </c>
      <c r="N709" t="s">
        <v>50</v>
      </c>
      <c r="O709" t="s">
        <v>10288</v>
      </c>
      <c r="P709" t="s">
        <v>10289</v>
      </c>
      <c r="Q709" t="s">
        <v>54</v>
      </c>
      <c r="R709" t="s">
        <v>54</v>
      </c>
      <c r="S709" t="s">
        <v>54</v>
      </c>
      <c r="T709" t="s">
        <v>398</v>
      </c>
      <c r="V709" t="s">
        <v>10290</v>
      </c>
      <c r="X709" t="s">
        <v>486</v>
      </c>
      <c r="Y709" t="s">
        <v>487</v>
      </c>
      <c r="Z709" t="s">
        <v>60</v>
      </c>
      <c r="AA709" t="s">
        <v>10291</v>
      </c>
      <c r="AB709" t="s">
        <v>88</v>
      </c>
      <c r="AC709" t="s">
        <v>10292</v>
      </c>
      <c r="AD709" t="s">
        <v>10293</v>
      </c>
      <c r="AE709" t="s">
        <v>10294</v>
      </c>
      <c r="AF709" t="s">
        <v>615</v>
      </c>
      <c r="AG709" t="s">
        <v>10295</v>
      </c>
      <c r="AH709" t="s">
        <v>10296</v>
      </c>
      <c r="AI709" t="s">
        <v>69</v>
      </c>
      <c r="AL709" t="s">
        <v>10297</v>
      </c>
      <c r="AM709" t="s">
        <v>10298</v>
      </c>
    </row>
    <row r="710" spans="1:39">
      <c r="A710" t="s">
        <v>5517</v>
      </c>
      <c r="B710" t="s">
        <v>10299</v>
      </c>
      <c r="C710" t="s">
        <v>41</v>
      </c>
      <c r="D710" t="s">
        <v>2716</v>
      </c>
      <c r="E710" t="s">
        <v>43</v>
      </c>
      <c r="F710" t="s">
        <v>44</v>
      </c>
      <c r="G710" t="s">
        <v>10300</v>
      </c>
      <c r="H710" t="s">
        <v>10301</v>
      </c>
      <c r="I710" t="s">
        <v>4466</v>
      </c>
      <c r="J710" t="s">
        <v>9977</v>
      </c>
      <c r="K710" t="s">
        <v>10087</v>
      </c>
      <c r="L710" t="s">
        <v>50</v>
      </c>
      <c r="M710" t="s">
        <v>10302</v>
      </c>
      <c r="N710" t="s">
        <v>50</v>
      </c>
      <c r="O710" t="s">
        <v>2827</v>
      </c>
      <c r="P710" t="s">
        <v>5523</v>
      </c>
      <c r="Q710" t="s">
        <v>54</v>
      </c>
      <c r="R710" t="s">
        <v>54</v>
      </c>
      <c r="S710" t="s">
        <v>54</v>
      </c>
      <c r="T710" t="s">
        <v>3192</v>
      </c>
      <c r="U710" t="s">
        <v>5525</v>
      </c>
      <c r="V710" t="s">
        <v>5526</v>
      </c>
      <c r="X710" t="s">
        <v>5527</v>
      </c>
      <c r="Y710" t="s">
        <v>59</v>
      </c>
      <c r="Z710" t="s">
        <v>60</v>
      </c>
      <c r="AA710" t="s">
        <v>5528</v>
      </c>
      <c r="AB710" t="s">
        <v>10303</v>
      </c>
      <c r="AC710" t="s">
        <v>10304</v>
      </c>
      <c r="AD710" t="s">
        <v>5531</v>
      </c>
      <c r="AE710" t="s">
        <v>10305</v>
      </c>
      <c r="AF710" t="s">
        <v>10306</v>
      </c>
      <c r="AG710" t="s">
        <v>10307</v>
      </c>
      <c r="AH710" t="s">
        <v>10308</v>
      </c>
      <c r="AI710" t="s">
        <v>69</v>
      </c>
      <c r="AL710" t="s">
        <v>10309</v>
      </c>
      <c r="AM710" t="s">
        <v>10310</v>
      </c>
    </row>
    <row r="711" spans="1:39">
      <c r="A711" t="s">
        <v>142</v>
      </c>
      <c r="B711" t="s">
        <v>10311</v>
      </c>
      <c r="C711" t="s">
        <v>41</v>
      </c>
      <c r="D711" t="s">
        <v>2716</v>
      </c>
      <c r="E711" t="s">
        <v>43</v>
      </c>
      <c r="F711" t="s">
        <v>44</v>
      </c>
      <c r="G711" t="s">
        <v>10312</v>
      </c>
      <c r="H711" t="s">
        <v>10313</v>
      </c>
      <c r="I711" t="s">
        <v>4466</v>
      </c>
      <c r="J711" t="s">
        <v>9977</v>
      </c>
      <c r="K711" t="s">
        <v>10087</v>
      </c>
      <c r="L711" t="s">
        <v>50</v>
      </c>
      <c r="M711" t="s">
        <v>10302</v>
      </c>
      <c r="N711" t="s">
        <v>50</v>
      </c>
      <c r="O711" t="s">
        <v>10314</v>
      </c>
      <c r="P711" t="s">
        <v>153</v>
      </c>
      <c r="Q711" t="s">
        <v>54</v>
      </c>
      <c r="R711" t="s">
        <v>54</v>
      </c>
      <c r="S711" t="s">
        <v>80</v>
      </c>
      <c r="T711" t="s">
        <v>55</v>
      </c>
      <c r="U711" t="s">
        <v>155</v>
      </c>
      <c r="V711" t="s">
        <v>156</v>
      </c>
      <c r="X711" t="s">
        <v>157</v>
      </c>
      <c r="Y711" t="s">
        <v>158</v>
      </c>
      <c r="Z711" t="s">
        <v>60</v>
      </c>
      <c r="AA711" t="s">
        <v>159</v>
      </c>
      <c r="AB711" t="s">
        <v>318</v>
      </c>
      <c r="AC711" t="s">
        <v>10266</v>
      </c>
      <c r="AD711" t="s">
        <v>161</v>
      </c>
      <c r="AE711" t="s">
        <v>10315</v>
      </c>
      <c r="AF711" t="s">
        <v>9283</v>
      </c>
      <c r="AG711" t="s">
        <v>10267</v>
      </c>
      <c r="AH711" t="s">
        <v>10316</v>
      </c>
      <c r="AL711" t="s">
        <v>10317</v>
      </c>
      <c r="AM711" t="s">
        <v>10318</v>
      </c>
    </row>
    <row r="712" spans="1:39">
      <c r="A712" t="s">
        <v>3139</v>
      </c>
      <c r="B712" t="s">
        <v>10319</v>
      </c>
      <c r="C712" t="s">
        <v>41</v>
      </c>
      <c r="D712" t="s">
        <v>2716</v>
      </c>
      <c r="E712" t="s">
        <v>43</v>
      </c>
      <c r="F712" t="s">
        <v>44</v>
      </c>
      <c r="G712" t="s">
        <v>10320</v>
      </c>
      <c r="H712" t="s">
        <v>10321</v>
      </c>
      <c r="I712" t="s">
        <v>4466</v>
      </c>
      <c r="J712" t="s">
        <v>9977</v>
      </c>
      <c r="K712" t="s">
        <v>10087</v>
      </c>
      <c r="L712" t="s">
        <v>50</v>
      </c>
      <c r="M712" t="s">
        <v>10302</v>
      </c>
      <c r="N712" t="s">
        <v>50</v>
      </c>
      <c r="O712" t="s">
        <v>2757</v>
      </c>
      <c r="P712" t="s">
        <v>3143</v>
      </c>
      <c r="Q712" t="s">
        <v>54</v>
      </c>
      <c r="R712" t="s">
        <v>54</v>
      </c>
      <c r="S712" t="s">
        <v>54</v>
      </c>
      <c r="T712" t="s">
        <v>154</v>
      </c>
      <c r="U712" t="s">
        <v>3145</v>
      </c>
      <c r="V712" t="s">
        <v>3146</v>
      </c>
      <c r="X712" t="s">
        <v>486</v>
      </c>
      <c r="Y712" t="s">
        <v>487</v>
      </c>
      <c r="Z712" t="s">
        <v>60</v>
      </c>
      <c r="AA712" t="s">
        <v>7978</v>
      </c>
      <c r="AB712" t="s">
        <v>88</v>
      </c>
      <c r="AC712" t="s">
        <v>3149</v>
      </c>
      <c r="AD712" t="s">
        <v>7979</v>
      </c>
      <c r="AE712" t="s">
        <v>10322</v>
      </c>
      <c r="AF712" t="s">
        <v>10323</v>
      </c>
      <c r="AG712" t="s">
        <v>3149</v>
      </c>
      <c r="AH712" t="s">
        <v>3153</v>
      </c>
      <c r="AL712" t="s">
        <v>10324</v>
      </c>
      <c r="AM712" t="s">
        <v>10325</v>
      </c>
    </row>
    <row r="713" spans="1:39">
      <c r="A713" t="s">
        <v>1083</v>
      </c>
      <c r="B713" t="s">
        <v>10326</v>
      </c>
      <c r="C713" t="s">
        <v>41</v>
      </c>
      <c r="D713" t="s">
        <v>2716</v>
      </c>
      <c r="E713" t="s">
        <v>144</v>
      </c>
      <c r="F713" t="s">
        <v>44</v>
      </c>
      <c r="G713" t="s">
        <v>10327</v>
      </c>
      <c r="H713" t="s">
        <v>10328</v>
      </c>
      <c r="I713" t="s">
        <v>10329</v>
      </c>
      <c r="J713" t="s">
        <v>370</v>
      </c>
      <c r="K713" t="s">
        <v>218</v>
      </c>
      <c r="L713" t="s">
        <v>219</v>
      </c>
      <c r="M713" t="s">
        <v>10330</v>
      </c>
      <c r="N713" t="s">
        <v>50</v>
      </c>
      <c r="O713" t="s">
        <v>10331</v>
      </c>
      <c r="P713" t="s">
        <v>1089</v>
      </c>
      <c r="Q713" t="s">
        <v>54</v>
      </c>
      <c r="R713" t="s">
        <v>54</v>
      </c>
      <c r="S713" t="s">
        <v>54</v>
      </c>
      <c r="T713" t="s">
        <v>2355</v>
      </c>
      <c r="U713" t="s">
        <v>1090</v>
      </c>
      <c r="V713" t="s">
        <v>1091</v>
      </c>
      <c r="X713" t="s">
        <v>1092</v>
      </c>
      <c r="Y713" t="s">
        <v>1093</v>
      </c>
      <c r="Z713" t="s">
        <v>60</v>
      </c>
      <c r="AA713" t="s">
        <v>5783</v>
      </c>
      <c r="AB713" t="s">
        <v>88</v>
      </c>
      <c r="AC713" t="s">
        <v>1095</v>
      </c>
      <c r="AD713" t="s">
        <v>1096</v>
      </c>
      <c r="AE713" t="s">
        <v>10332</v>
      </c>
      <c r="AF713" t="s">
        <v>2070</v>
      </c>
      <c r="AG713" t="s">
        <v>1095</v>
      </c>
      <c r="AH713" t="s">
        <v>10333</v>
      </c>
      <c r="AL713" t="s">
        <v>10334</v>
      </c>
      <c r="AM713" t="s">
        <v>10335</v>
      </c>
    </row>
    <row r="714" spans="1:39">
      <c r="A714" t="s">
        <v>10336</v>
      </c>
      <c r="B714" t="s">
        <v>10337</v>
      </c>
      <c r="C714" t="s">
        <v>41</v>
      </c>
      <c r="D714" t="s">
        <v>2716</v>
      </c>
      <c r="E714" t="s">
        <v>144</v>
      </c>
      <c r="F714" t="s">
        <v>44</v>
      </c>
      <c r="G714" t="s">
        <v>10338</v>
      </c>
      <c r="H714" t="s">
        <v>10339</v>
      </c>
      <c r="I714" t="s">
        <v>4466</v>
      </c>
      <c r="J714" t="s">
        <v>10340</v>
      </c>
      <c r="K714" t="s">
        <v>9278</v>
      </c>
      <c r="L714" t="s">
        <v>4675</v>
      </c>
      <c r="M714" t="s">
        <v>10341</v>
      </c>
      <c r="N714" t="s">
        <v>50</v>
      </c>
      <c r="O714" t="s">
        <v>10342</v>
      </c>
      <c r="P714" t="s">
        <v>265</v>
      </c>
      <c r="Q714" t="s">
        <v>54</v>
      </c>
      <c r="R714" t="s">
        <v>54</v>
      </c>
      <c r="S714" t="s">
        <v>54</v>
      </c>
      <c r="T714" t="s">
        <v>10343</v>
      </c>
      <c r="U714" t="s">
        <v>10344</v>
      </c>
      <c r="V714" t="s">
        <v>10345</v>
      </c>
      <c r="X714" t="s">
        <v>10346</v>
      </c>
      <c r="Y714" t="s">
        <v>3808</v>
      </c>
      <c r="Z714" t="s">
        <v>10347</v>
      </c>
      <c r="AA714" t="s">
        <v>10348</v>
      </c>
      <c r="AB714" t="s">
        <v>10349</v>
      </c>
      <c r="AC714" t="s">
        <v>10350</v>
      </c>
      <c r="AD714" t="s">
        <v>10351</v>
      </c>
      <c r="AE714" t="s">
        <v>10352</v>
      </c>
      <c r="AF714" t="s">
        <v>3254</v>
      </c>
      <c r="AG714" t="s">
        <v>10350</v>
      </c>
      <c r="AH714" t="s">
        <v>10353</v>
      </c>
      <c r="AI714" t="s">
        <v>69</v>
      </c>
      <c r="AL714" t="s">
        <v>10354</v>
      </c>
      <c r="AM714" t="s">
        <v>10355</v>
      </c>
    </row>
    <row r="715" spans="1:39">
      <c r="A715" t="s">
        <v>1083</v>
      </c>
      <c r="B715" t="s">
        <v>10356</v>
      </c>
      <c r="C715" t="s">
        <v>41</v>
      </c>
      <c r="D715" t="s">
        <v>2716</v>
      </c>
      <c r="E715" t="s">
        <v>144</v>
      </c>
      <c r="F715" t="s">
        <v>44</v>
      </c>
      <c r="G715" t="s">
        <v>10357</v>
      </c>
      <c r="H715" t="s">
        <v>10358</v>
      </c>
      <c r="I715" t="s">
        <v>502</v>
      </c>
      <c r="J715" t="s">
        <v>10359</v>
      </c>
      <c r="K715" t="s">
        <v>9292</v>
      </c>
      <c r="L715" t="s">
        <v>9208</v>
      </c>
      <c r="M715" t="s">
        <v>10360</v>
      </c>
      <c r="N715" t="s">
        <v>50</v>
      </c>
      <c r="O715" t="s">
        <v>10361</v>
      </c>
      <c r="P715" t="s">
        <v>1089</v>
      </c>
      <c r="Q715" t="s">
        <v>54</v>
      </c>
      <c r="R715" t="s">
        <v>54</v>
      </c>
      <c r="S715" t="s">
        <v>54</v>
      </c>
      <c r="T715" t="s">
        <v>10362</v>
      </c>
      <c r="U715" t="s">
        <v>1090</v>
      </c>
      <c r="V715" t="s">
        <v>1091</v>
      </c>
      <c r="X715" t="s">
        <v>1092</v>
      </c>
      <c r="Y715" t="s">
        <v>1093</v>
      </c>
      <c r="Z715" t="s">
        <v>10363</v>
      </c>
      <c r="AA715" t="s">
        <v>5783</v>
      </c>
      <c r="AB715" t="s">
        <v>88</v>
      </c>
      <c r="AC715" t="s">
        <v>1095</v>
      </c>
      <c r="AD715" t="s">
        <v>1096</v>
      </c>
      <c r="AE715" t="s">
        <v>5784</v>
      </c>
      <c r="AF715" t="s">
        <v>92</v>
      </c>
      <c r="AG715" t="s">
        <v>1095</v>
      </c>
      <c r="AH715" t="s">
        <v>5785</v>
      </c>
      <c r="AL715" t="s">
        <v>10364</v>
      </c>
      <c r="AM715" t="s">
        <v>10365</v>
      </c>
    </row>
    <row r="716" spans="1:39">
      <c r="A716" t="s">
        <v>1770</v>
      </c>
      <c r="B716" t="s">
        <v>10366</v>
      </c>
      <c r="C716" t="s">
        <v>41</v>
      </c>
      <c r="D716" t="s">
        <v>2716</v>
      </c>
      <c r="E716" t="s">
        <v>144</v>
      </c>
      <c r="F716" t="s">
        <v>44</v>
      </c>
      <c r="G716" t="s">
        <v>10367</v>
      </c>
      <c r="H716" t="s">
        <v>10368</v>
      </c>
      <c r="I716" t="s">
        <v>10369</v>
      </c>
      <c r="J716" t="s">
        <v>10370</v>
      </c>
      <c r="K716" t="s">
        <v>9292</v>
      </c>
      <c r="L716" t="s">
        <v>9208</v>
      </c>
      <c r="M716" t="s">
        <v>10371</v>
      </c>
      <c r="N716" t="s">
        <v>50</v>
      </c>
      <c r="O716" t="s">
        <v>10372</v>
      </c>
      <c r="P716" t="s">
        <v>1778</v>
      </c>
      <c r="Q716" t="s">
        <v>54</v>
      </c>
      <c r="R716" t="s">
        <v>54</v>
      </c>
      <c r="S716" t="s">
        <v>54</v>
      </c>
      <c r="T716" t="s">
        <v>9281</v>
      </c>
      <c r="U716" t="s">
        <v>1780</v>
      </c>
      <c r="V716" t="s">
        <v>1781</v>
      </c>
      <c r="X716" t="s">
        <v>1782</v>
      </c>
      <c r="Y716" t="s">
        <v>206</v>
      </c>
      <c r="Z716" t="s">
        <v>60</v>
      </c>
      <c r="AA716" t="s">
        <v>3791</v>
      </c>
      <c r="AB716" t="s">
        <v>3792</v>
      </c>
      <c r="AC716" t="s">
        <v>3793</v>
      </c>
      <c r="AD716" t="s">
        <v>3794</v>
      </c>
      <c r="AE716" t="s">
        <v>9282</v>
      </c>
      <c r="AF716" t="s">
        <v>9283</v>
      </c>
      <c r="AG716" t="s">
        <v>9284</v>
      </c>
      <c r="AH716" t="s">
        <v>9285</v>
      </c>
      <c r="AL716" t="s">
        <v>10373</v>
      </c>
      <c r="AM716" t="s">
        <v>10374</v>
      </c>
    </row>
    <row r="717" spans="1:39">
      <c r="A717" t="s">
        <v>957</v>
      </c>
      <c r="B717" t="s">
        <v>10375</v>
      </c>
      <c r="C717" t="s">
        <v>41</v>
      </c>
      <c r="D717" t="s">
        <v>2716</v>
      </c>
      <c r="E717" t="s">
        <v>144</v>
      </c>
      <c r="F717" t="s">
        <v>44</v>
      </c>
      <c r="G717" t="s">
        <v>10376</v>
      </c>
      <c r="H717" t="s">
        <v>10377</v>
      </c>
      <c r="I717" t="s">
        <v>10378</v>
      </c>
      <c r="J717" t="s">
        <v>10379</v>
      </c>
      <c r="K717" t="s">
        <v>4692</v>
      </c>
      <c r="L717" t="s">
        <v>304</v>
      </c>
      <c r="M717" t="s">
        <v>10380</v>
      </c>
      <c r="N717" t="s">
        <v>50</v>
      </c>
      <c r="O717" t="s">
        <v>10381</v>
      </c>
      <c r="P717" t="s">
        <v>965</v>
      </c>
      <c r="Q717" t="s">
        <v>54</v>
      </c>
      <c r="R717" t="s">
        <v>54</v>
      </c>
      <c r="S717" t="s">
        <v>54</v>
      </c>
      <c r="T717" t="s">
        <v>966</v>
      </c>
      <c r="U717" t="s">
        <v>967</v>
      </c>
      <c r="V717" t="s">
        <v>968</v>
      </c>
      <c r="X717" t="s">
        <v>969</v>
      </c>
      <c r="Y717" t="s">
        <v>59</v>
      </c>
      <c r="Z717" t="s">
        <v>60</v>
      </c>
      <c r="AA717" t="s">
        <v>970</v>
      </c>
      <c r="AB717" t="s">
        <v>133</v>
      </c>
      <c r="AC717" t="s">
        <v>971</v>
      </c>
      <c r="AD717" t="s">
        <v>972</v>
      </c>
      <c r="AE717" t="s">
        <v>6209</v>
      </c>
      <c r="AF717" t="s">
        <v>92</v>
      </c>
      <c r="AG717" t="s">
        <v>971</v>
      </c>
      <c r="AH717" t="s">
        <v>6210</v>
      </c>
      <c r="AI717" t="s">
        <v>69</v>
      </c>
      <c r="AL717" t="s">
        <v>10382</v>
      </c>
      <c r="AM717" t="s">
        <v>10383</v>
      </c>
    </row>
    <row r="718" spans="1:39">
      <c r="A718" t="s">
        <v>5955</v>
      </c>
      <c r="B718" t="s">
        <v>10384</v>
      </c>
      <c r="C718" t="s">
        <v>41</v>
      </c>
      <c r="D718" t="s">
        <v>2716</v>
      </c>
      <c r="E718" t="s">
        <v>144</v>
      </c>
      <c r="F718" t="s">
        <v>44</v>
      </c>
      <c r="G718" t="s">
        <v>10385</v>
      </c>
      <c r="H718" t="s">
        <v>10386</v>
      </c>
      <c r="I718" t="s">
        <v>10387</v>
      </c>
      <c r="J718" t="s">
        <v>4577</v>
      </c>
      <c r="K718" t="s">
        <v>173</v>
      </c>
      <c r="L718" t="s">
        <v>150</v>
      </c>
      <c r="M718" t="s">
        <v>10388</v>
      </c>
      <c r="N718" t="s">
        <v>50</v>
      </c>
      <c r="O718" t="s">
        <v>10389</v>
      </c>
      <c r="P718" t="s">
        <v>5961</v>
      </c>
      <c r="Q718" t="s">
        <v>54</v>
      </c>
      <c r="R718" t="s">
        <v>54</v>
      </c>
      <c r="S718" t="s">
        <v>80</v>
      </c>
      <c r="T718" t="s">
        <v>177</v>
      </c>
      <c r="V718" t="s">
        <v>5962</v>
      </c>
      <c r="X718" t="s">
        <v>548</v>
      </c>
      <c r="Y718" t="s">
        <v>549</v>
      </c>
      <c r="Z718" t="s">
        <v>60</v>
      </c>
      <c r="AA718" t="s">
        <v>5963</v>
      </c>
      <c r="AB718" t="s">
        <v>133</v>
      </c>
      <c r="AC718" t="s">
        <v>5964</v>
      </c>
      <c r="AD718" t="s">
        <v>5965</v>
      </c>
      <c r="AE718" t="s">
        <v>5966</v>
      </c>
      <c r="AF718" t="s">
        <v>5967</v>
      </c>
      <c r="AG718" t="s">
        <v>5964</v>
      </c>
      <c r="AH718" t="s">
        <v>5968</v>
      </c>
      <c r="AI718" t="s">
        <v>69</v>
      </c>
      <c r="AL718" t="s">
        <v>10390</v>
      </c>
      <c r="AM718" t="s">
        <v>10391</v>
      </c>
    </row>
    <row r="719" spans="1:39">
      <c r="A719" t="s">
        <v>10392</v>
      </c>
      <c r="B719" t="s">
        <v>10393</v>
      </c>
      <c r="C719" t="s">
        <v>41</v>
      </c>
      <c r="D719" t="s">
        <v>2716</v>
      </c>
      <c r="E719" t="s">
        <v>144</v>
      </c>
      <c r="F719" t="s">
        <v>44</v>
      </c>
      <c r="G719" t="s">
        <v>10394</v>
      </c>
      <c r="H719" t="s">
        <v>10395</v>
      </c>
      <c r="I719" t="s">
        <v>9862</v>
      </c>
      <c r="J719" t="s">
        <v>9388</v>
      </c>
      <c r="K719" t="s">
        <v>173</v>
      </c>
      <c r="L719" t="s">
        <v>150</v>
      </c>
      <c r="M719" t="s">
        <v>10396</v>
      </c>
      <c r="N719" t="s">
        <v>50</v>
      </c>
      <c r="O719" t="s">
        <v>10397</v>
      </c>
      <c r="P719" t="s">
        <v>265</v>
      </c>
      <c r="Q719" t="s">
        <v>54</v>
      </c>
      <c r="R719" t="s">
        <v>54</v>
      </c>
      <c r="S719" t="s">
        <v>54</v>
      </c>
      <c r="T719" t="s">
        <v>1956</v>
      </c>
      <c r="V719" t="s">
        <v>10398</v>
      </c>
      <c r="X719" t="s">
        <v>682</v>
      </c>
      <c r="Y719" t="s">
        <v>206</v>
      </c>
      <c r="Z719" t="s">
        <v>10399</v>
      </c>
      <c r="AA719" t="s">
        <v>10400</v>
      </c>
      <c r="AB719" t="s">
        <v>88</v>
      </c>
      <c r="AC719" t="s">
        <v>10401</v>
      </c>
      <c r="AD719" t="s">
        <v>10402</v>
      </c>
      <c r="AE719" t="s">
        <v>10403</v>
      </c>
      <c r="AF719" t="s">
        <v>92</v>
      </c>
      <c r="AG719" t="s">
        <v>10401</v>
      </c>
      <c r="AH719" t="s">
        <v>10404</v>
      </c>
      <c r="AL719" t="s">
        <v>10405</v>
      </c>
      <c r="AM719" t="s">
        <v>10406</v>
      </c>
    </row>
    <row r="720" spans="1:39">
      <c r="A720" t="s">
        <v>10407</v>
      </c>
      <c r="B720" t="s">
        <v>10408</v>
      </c>
      <c r="C720" t="s">
        <v>41</v>
      </c>
      <c r="D720" t="s">
        <v>2716</v>
      </c>
      <c r="E720" t="s">
        <v>144</v>
      </c>
      <c r="F720" t="s">
        <v>44</v>
      </c>
      <c r="G720" t="s">
        <v>10409</v>
      </c>
      <c r="H720" t="s">
        <v>10410</v>
      </c>
      <c r="I720" t="s">
        <v>559</v>
      </c>
      <c r="J720" t="s">
        <v>10411</v>
      </c>
      <c r="K720" t="s">
        <v>149</v>
      </c>
      <c r="L720" t="s">
        <v>150</v>
      </c>
      <c r="M720" t="s">
        <v>10412</v>
      </c>
      <c r="N720" t="s">
        <v>50</v>
      </c>
      <c r="O720" t="s">
        <v>419</v>
      </c>
      <c r="P720" t="s">
        <v>265</v>
      </c>
      <c r="Q720" t="s">
        <v>54</v>
      </c>
      <c r="R720" t="s">
        <v>54</v>
      </c>
      <c r="S720" t="s">
        <v>54</v>
      </c>
      <c r="T720" t="s">
        <v>201</v>
      </c>
      <c r="U720" t="s">
        <v>10413</v>
      </c>
      <c r="V720" t="s">
        <v>10414</v>
      </c>
      <c r="X720" t="s">
        <v>10415</v>
      </c>
      <c r="Y720" t="s">
        <v>487</v>
      </c>
      <c r="Z720" t="s">
        <v>10416</v>
      </c>
      <c r="AA720" t="s">
        <v>10417</v>
      </c>
      <c r="AB720" t="s">
        <v>2780</v>
      </c>
      <c r="AC720" t="s">
        <v>10418</v>
      </c>
      <c r="AD720" t="s">
        <v>10419</v>
      </c>
      <c r="AE720" t="s">
        <v>10420</v>
      </c>
      <c r="AF720" t="s">
        <v>1221</v>
      </c>
      <c r="AG720" t="s">
        <v>10421</v>
      </c>
      <c r="AH720" t="s">
        <v>10422</v>
      </c>
      <c r="AI720" t="s">
        <v>69</v>
      </c>
      <c r="AL720" t="s">
        <v>10423</v>
      </c>
      <c r="AM720" t="s">
        <v>10424</v>
      </c>
    </row>
    <row r="721" spans="1:39">
      <c r="A721" t="s">
        <v>977</v>
      </c>
      <c r="B721" t="s">
        <v>10425</v>
      </c>
      <c r="C721" t="s">
        <v>41</v>
      </c>
      <c r="D721" t="s">
        <v>2716</v>
      </c>
      <c r="E721" t="s">
        <v>144</v>
      </c>
      <c r="F721" t="s">
        <v>44</v>
      </c>
      <c r="G721" t="s">
        <v>10426</v>
      </c>
      <c r="H721" t="s">
        <v>10427</v>
      </c>
      <c r="I721" t="s">
        <v>286</v>
      </c>
      <c r="J721" t="s">
        <v>10428</v>
      </c>
      <c r="K721" t="s">
        <v>149</v>
      </c>
      <c r="L721" t="s">
        <v>150</v>
      </c>
      <c r="M721" t="s">
        <v>10429</v>
      </c>
      <c r="N721" t="s">
        <v>50</v>
      </c>
      <c r="O721" t="s">
        <v>10430</v>
      </c>
      <c r="P721" t="s">
        <v>984</v>
      </c>
      <c r="Q721" t="s">
        <v>54</v>
      </c>
      <c r="R721" t="s">
        <v>54</v>
      </c>
      <c r="S721" t="s">
        <v>80</v>
      </c>
      <c r="T721" t="s">
        <v>2144</v>
      </c>
      <c r="U721" t="s">
        <v>986</v>
      </c>
      <c r="V721" t="s">
        <v>9419</v>
      </c>
      <c r="W721" t="s">
        <v>988</v>
      </c>
      <c r="X721" t="s">
        <v>989</v>
      </c>
      <c r="Y721" t="s">
        <v>206</v>
      </c>
      <c r="Z721" t="s">
        <v>60</v>
      </c>
      <c r="AA721" t="s">
        <v>990</v>
      </c>
      <c r="AB721" t="s">
        <v>568</v>
      </c>
      <c r="AC721" t="s">
        <v>991</v>
      </c>
      <c r="AD721" t="s">
        <v>992</v>
      </c>
      <c r="AE721" t="s">
        <v>10431</v>
      </c>
      <c r="AF721" t="s">
        <v>10432</v>
      </c>
      <c r="AG721" t="s">
        <v>991</v>
      </c>
      <c r="AH721" t="s">
        <v>4324</v>
      </c>
      <c r="AL721" t="s">
        <v>10433</v>
      </c>
      <c r="AM721" t="s">
        <v>10434</v>
      </c>
    </row>
    <row r="722" spans="1:39">
      <c r="A722" t="s">
        <v>10435</v>
      </c>
      <c r="B722" t="s">
        <v>10436</v>
      </c>
      <c r="C722" t="s">
        <v>41</v>
      </c>
      <c r="D722" t="s">
        <v>2716</v>
      </c>
      <c r="E722" t="s">
        <v>144</v>
      </c>
      <c r="F722" t="s">
        <v>44</v>
      </c>
      <c r="G722" t="s">
        <v>10437</v>
      </c>
      <c r="H722" t="s">
        <v>10438</v>
      </c>
      <c r="I722" t="s">
        <v>10439</v>
      </c>
      <c r="J722" t="s">
        <v>10440</v>
      </c>
      <c r="K722" t="s">
        <v>1855</v>
      </c>
      <c r="L722" t="s">
        <v>219</v>
      </c>
      <c r="M722" t="s">
        <v>10441</v>
      </c>
      <c r="N722" t="s">
        <v>50</v>
      </c>
      <c r="O722" t="s">
        <v>10442</v>
      </c>
      <c r="P722" t="s">
        <v>265</v>
      </c>
      <c r="Q722" t="s">
        <v>54</v>
      </c>
      <c r="R722" t="s">
        <v>54</v>
      </c>
      <c r="S722" t="s">
        <v>54</v>
      </c>
      <c r="T722" t="s">
        <v>10443</v>
      </c>
      <c r="U722" t="s">
        <v>10444</v>
      </c>
      <c r="V722" t="s">
        <v>10445</v>
      </c>
      <c r="X722" t="s">
        <v>1632</v>
      </c>
      <c r="Y722" t="s">
        <v>1633</v>
      </c>
      <c r="Z722" t="s">
        <v>10446</v>
      </c>
      <c r="AA722" t="s">
        <v>10447</v>
      </c>
      <c r="AB722" t="s">
        <v>10448</v>
      </c>
      <c r="AC722" t="s">
        <v>10449</v>
      </c>
      <c r="AD722" t="s">
        <v>10450</v>
      </c>
      <c r="AE722" t="s">
        <v>10451</v>
      </c>
      <c r="AF722" t="s">
        <v>934</v>
      </c>
      <c r="AG722" t="s">
        <v>10449</v>
      </c>
      <c r="AH722" t="s">
        <v>10452</v>
      </c>
      <c r="AI722" t="s">
        <v>69</v>
      </c>
      <c r="AL722" t="s">
        <v>10453</v>
      </c>
      <c r="AM722" t="s">
        <v>10454</v>
      </c>
    </row>
    <row r="723" spans="1:39">
      <c r="A723" t="s">
        <v>10455</v>
      </c>
      <c r="B723" t="s">
        <v>10456</v>
      </c>
      <c r="C723" t="s">
        <v>41</v>
      </c>
      <c r="D723" t="s">
        <v>2716</v>
      </c>
      <c r="E723" t="s">
        <v>144</v>
      </c>
      <c r="F723" t="s">
        <v>44</v>
      </c>
      <c r="G723" t="s">
        <v>10457</v>
      </c>
      <c r="H723" t="s">
        <v>10458</v>
      </c>
      <c r="I723" t="s">
        <v>10459</v>
      </c>
      <c r="J723" t="s">
        <v>10460</v>
      </c>
      <c r="K723" t="s">
        <v>1855</v>
      </c>
      <c r="L723" t="s">
        <v>219</v>
      </c>
      <c r="M723" t="s">
        <v>10461</v>
      </c>
      <c r="N723" t="s">
        <v>50</v>
      </c>
      <c r="O723" t="s">
        <v>10462</v>
      </c>
      <c r="P723" t="s">
        <v>10463</v>
      </c>
      <c r="Q723" t="s">
        <v>54</v>
      </c>
      <c r="R723" t="s">
        <v>54</v>
      </c>
      <c r="S723" t="s">
        <v>54</v>
      </c>
      <c r="T723" t="s">
        <v>352</v>
      </c>
      <c r="U723" t="s">
        <v>10464</v>
      </c>
      <c r="V723" t="s">
        <v>10465</v>
      </c>
      <c r="W723" t="s">
        <v>10466</v>
      </c>
      <c r="X723" t="s">
        <v>682</v>
      </c>
      <c r="Y723" t="s">
        <v>206</v>
      </c>
      <c r="Z723" t="s">
        <v>60</v>
      </c>
      <c r="AA723" t="s">
        <v>10467</v>
      </c>
      <c r="AB723" t="s">
        <v>88</v>
      </c>
      <c r="AC723" t="s">
        <v>10468</v>
      </c>
      <c r="AD723" t="s">
        <v>10469</v>
      </c>
      <c r="AE723" t="s">
        <v>10470</v>
      </c>
      <c r="AF723" t="s">
        <v>10471</v>
      </c>
      <c r="AG723" t="s">
        <v>10468</v>
      </c>
      <c r="AH723" t="s">
        <v>10472</v>
      </c>
      <c r="AL723" t="s">
        <v>10473</v>
      </c>
      <c r="AM723" t="s">
        <v>10474</v>
      </c>
    </row>
    <row r="724" spans="1:39">
      <c r="A724" t="s">
        <v>10475</v>
      </c>
      <c r="B724" t="s">
        <v>10476</v>
      </c>
      <c r="C724" t="s">
        <v>41</v>
      </c>
      <c r="D724" t="s">
        <v>2716</v>
      </c>
      <c r="E724" t="s">
        <v>144</v>
      </c>
      <c r="F724" t="s">
        <v>44</v>
      </c>
      <c r="G724" t="s">
        <v>10477</v>
      </c>
      <c r="H724" t="s">
        <v>10478</v>
      </c>
      <c r="I724" t="s">
        <v>10369</v>
      </c>
      <c r="J724" t="s">
        <v>10370</v>
      </c>
      <c r="K724" t="s">
        <v>1855</v>
      </c>
      <c r="L724" t="s">
        <v>219</v>
      </c>
      <c r="M724" t="s">
        <v>10479</v>
      </c>
      <c r="N724" t="s">
        <v>50</v>
      </c>
      <c r="O724" t="s">
        <v>10480</v>
      </c>
      <c r="P724" t="s">
        <v>10481</v>
      </c>
      <c r="Q724" t="s">
        <v>54</v>
      </c>
      <c r="R724" t="s">
        <v>54</v>
      </c>
      <c r="S724" t="s">
        <v>54</v>
      </c>
      <c r="T724" t="s">
        <v>4894</v>
      </c>
      <c r="U724" t="s">
        <v>10482</v>
      </c>
      <c r="V724" t="s">
        <v>10483</v>
      </c>
      <c r="W724" t="s">
        <v>10484</v>
      </c>
      <c r="X724" t="s">
        <v>830</v>
      </c>
      <c r="Y724" t="s">
        <v>293</v>
      </c>
      <c r="Z724" t="s">
        <v>60</v>
      </c>
      <c r="AA724" t="s">
        <v>10485</v>
      </c>
      <c r="AB724" t="s">
        <v>797</v>
      </c>
      <c r="AC724" t="s">
        <v>10486</v>
      </c>
      <c r="AD724" t="s">
        <v>10487</v>
      </c>
      <c r="AE724" t="s">
        <v>10488</v>
      </c>
      <c r="AF724" t="s">
        <v>2070</v>
      </c>
      <c r="AG724" t="s">
        <v>10489</v>
      </c>
      <c r="AH724" t="s">
        <v>10490</v>
      </c>
      <c r="AI724" t="s">
        <v>69</v>
      </c>
      <c r="AL724" t="s">
        <v>10491</v>
      </c>
      <c r="AM724" t="s">
        <v>10492</v>
      </c>
    </row>
    <row r="725" spans="1:39">
      <c r="A725" t="s">
        <v>10493</v>
      </c>
      <c r="B725" t="s">
        <v>10494</v>
      </c>
      <c r="C725" t="s">
        <v>41</v>
      </c>
      <c r="D725" t="s">
        <v>2716</v>
      </c>
      <c r="E725" t="s">
        <v>144</v>
      </c>
      <c r="F725" t="s">
        <v>44</v>
      </c>
      <c r="G725" t="s">
        <v>10495</v>
      </c>
      <c r="H725" t="s">
        <v>10496</v>
      </c>
      <c r="I725" t="s">
        <v>2561</v>
      </c>
      <c r="J725" t="s">
        <v>9454</v>
      </c>
      <c r="K725" t="s">
        <v>1855</v>
      </c>
      <c r="L725" t="s">
        <v>219</v>
      </c>
      <c r="M725" t="s">
        <v>10497</v>
      </c>
      <c r="N725" t="s">
        <v>50</v>
      </c>
      <c r="O725" t="s">
        <v>10498</v>
      </c>
      <c r="P725" t="s">
        <v>265</v>
      </c>
      <c r="Q725" t="s">
        <v>54</v>
      </c>
      <c r="R725" t="s">
        <v>54</v>
      </c>
      <c r="S725" t="s">
        <v>54</v>
      </c>
      <c r="T725" t="s">
        <v>10499</v>
      </c>
      <c r="U725" t="s">
        <v>10500</v>
      </c>
      <c r="V725" t="s">
        <v>10501</v>
      </c>
      <c r="X725" t="s">
        <v>10502</v>
      </c>
      <c r="Y725" t="s">
        <v>131</v>
      </c>
      <c r="Z725" t="s">
        <v>10503</v>
      </c>
      <c r="AA725" t="s">
        <v>10504</v>
      </c>
      <c r="AB725" t="s">
        <v>4266</v>
      </c>
      <c r="AC725" t="s">
        <v>10505</v>
      </c>
      <c r="AD725" t="s">
        <v>10506</v>
      </c>
      <c r="AE725" t="s">
        <v>10504</v>
      </c>
      <c r="AF725" t="s">
        <v>4266</v>
      </c>
      <c r="AG725" t="s">
        <v>10505</v>
      </c>
      <c r="AH725" t="s">
        <v>10506</v>
      </c>
      <c r="AI725" t="s">
        <v>69</v>
      </c>
      <c r="AL725" t="s">
        <v>10507</v>
      </c>
      <c r="AM725" t="s">
        <v>10508</v>
      </c>
    </row>
    <row r="726" spans="1:39">
      <c r="A726" t="s">
        <v>10509</v>
      </c>
      <c r="B726" t="s">
        <v>10510</v>
      </c>
      <c r="C726" t="s">
        <v>41</v>
      </c>
      <c r="D726" t="s">
        <v>2716</v>
      </c>
      <c r="E726" t="s">
        <v>144</v>
      </c>
      <c r="F726" t="s">
        <v>44</v>
      </c>
      <c r="G726" t="s">
        <v>10511</v>
      </c>
      <c r="H726" t="s">
        <v>10512</v>
      </c>
      <c r="I726" t="s">
        <v>502</v>
      </c>
      <c r="J726" t="s">
        <v>10513</v>
      </c>
      <c r="K726" t="s">
        <v>218</v>
      </c>
      <c r="L726" t="s">
        <v>219</v>
      </c>
      <c r="M726" t="s">
        <v>10514</v>
      </c>
      <c r="N726" t="s">
        <v>50</v>
      </c>
      <c r="O726" t="s">
        <v>10515</v>
      </c>
      <c r="P726" t="s">
        <v>10516</v>
      </c>
      <c r="Q726" t="s">
        <v>54</v>
      </c>
      <c r="R726" t="s">
        <v>54</v>
      </c>
      <c r="S726" t="s">
        <v>54</v>
      </c>
      <c r="T726" t="s">
        <v>10132</v>
      </c>
      <c r="U726" t="s">
        <v>10517</v>
      </c>
      <c r="V726" t="s">
        <v>10518</v>
      </c>
      <c r="X726" t="s">
        <v>10519</v>
      </c>
      <c r="Y726" t="s">
        <v>270</v>
      </c>
      <c r="Z726" t="s">
        <v>60</v>
      </c>
      <c r="AA726" t="s">
        <v>10520</v>
      </c>
      <c r="AB726" t="s">
        <v>10521</v>
      </c>
      <c r="AC726" t="s">
        <v>10522</v>
      </c>
      <c r="AD726" t="s">
        <v>10523</v>
      </c>
      <c r="AE726" t="s">
        <v>10524</v>
      </c>
      <c r="AF726" t="s">
        <v>10224</v>
      </c>
      <c r="AG726" t="s">
        <v>10525</v>
      </c>
      <c r="AH726" t="s">
        <v>10526</v>
      </c>
      <c r="AI726" t="s">
        <v>69</v>
      </c>
      <c r="AL726" t="s">
        <v>10527</v>
      </c>
      <c r="AM726" t="s">
        <v>10528</v>
      </c>
    </row>
    <row r="727" spans="1:39">
      <c r="A727" t="s">
        <v>10529</v>
      </c>
      <c r="B727" t="s">
        <v>10530</v>
      </c>
      <c r="C727" t="s">
        <v>41</v>
      </c>
      <c r="D727" t="s">
        <v>2716</v>
      </c>
      <c r="E727" t="s">
        <v>144</v>
      </c>
      <c r="F727" t="s">
        <v>44</v>
      </c>
      <c r="G727" t="s">
        <v>10531</v>
      </c>
      <c r="H727" t="s">
        <v>10532</v>
      </c>
      <c r="I727" t="s">
        <v>10533</v>
      </c>
      <c r="J727" t="s">
        <v>503</v>
      </c>
      <c r="K727" t="s">
        <v>218</v>
      </c>
      <c r="L727" t="s">
        <v>219</v>
      </c>
      <c r="M727" t="s">
        <v>5435</v>
      </c>
      <c r="N727" t="s">
        <v>50</v>
      </c>
      <c r="O727" t="s">
        <v>10534</v>
      </c>
      <c r="P727" t="s">
        <v>10535</v>
      </c>
      <c r="Q727" t="s">
        <v>54</v>
      </c>
      <c r="R727" t="s">
        <v>80</v>
      </c>
      <c r="S727" t="s">
        <v>54</v>
      </c>
      <c r="T727" t="s">
        <v>352</v>
      </c>
      <c r="U727" t="s">
        <v>10536</v>
      </c>
      <c r="V727" t="s">
        <v>10537</v>
      </c>
      <c r="X727" t="s">
        <v>6673</v>
      </c>
      <c r="Y727" t="s">
        <v>549</v>
      </c>
      <c r="Z727" t="s">
        <v>60</v>
      </c>
      <c r="AA727" t="s">
        <v>10538</v>
      </c>
      <c r="AB727" t="s">
        <v>62</v>
      </c>
      <c r="AC727" t="s">
        <v>10539</v>
      </c>
      <c r="AD727" t="s">
        <v>10536</v>
      </c>
      <c r="AE727" t="s">
        <v>10540</v>
      </c>
      <c r="AF727" t="s">
        <v>10541</v>
      </c>
      <c r="AG727" t="s">
        <v>10539</v>
      </c>
      <c r="AH727" t="s">
        <v>10542</v>
      </c>
      <c r="AI727" t="s">
        <v>69</v>
      </c>
      <c r="AL727" t="s">
        <v>10543</v>
      </c>
      <c r="AM727" t="s">
        <v>10544</v>
      </c>
    </row>
    <row r="728" spans="1:39">
      <c r="A728" t="s">
        <v>10545</v>
      </c>
      <c r="B728" t="s">
        <v>10546</v>
      </c>
      <c r="C728" t="s">
        <v>41</v>
      </c>
      <c r="D728" t="s">
        <v>2716</v>
      </c>
      <c r="E728" t="s">
        <v>144</v>
      </c>
      <c r="F728" t="s">
        <v>44</v>
      </c>
      <c r="G728" t="s">
        <v>10547</v>
      </c>
      <c r="H728" t="s">
        <v>10548</v>
      </c>
      <c r="I728" t="s">
        <v>1040</v>
      </c>
      <c r="J728" t="s">
        <v>10411</v>
      </c>
      <c r="K728" t="s">
        <v>218</v>
      </c>
      <c r="L728" t="s">
        <v>219</v>
      </c>
      <c r="M728" t="s">
        <v>10549</v>
      </c>
      <c r="N728" t="s">
        <v>50</v>
      </c>
      <c r="O728" t="s">
        <v>10550</v>
      </c>
      <c r="P728" t="s">
        <v>265</v>
      </c>
      <c r="Q728" t="s">
        <v>54</v>
      </c>
      <c r="R728" t="s">
        <v>54</v>
      </c>
      <c r="S728" t="s">
        <v>54</v>
      </c>
      <c r="T728" t="s">
        <v>2013</v>
      </c>
      <c r="U728" t="s">
        <v>10551</v>
      </c>
      <c r="V728" t="s">
        <v>10552</v>
      </c>
      <c r="X728" t="s">
        <v>10553</v>
      </c>
      <c r="Y728" t="s">
        <v>2286</v>
      </c>
      <c r="Z728" t="s">
        <v>10554</v>
      </c>
      <c r="AA728" t="s">
        <v>10555</v>
      </c>
      <c r="AB728" t="s">
        <v>409</v>
      </c>
      <c r="AC728" t="s">
        <v>10556</v>
      </c>
      <c r="AD728" t="s">
        <v>10557</v>
      </c>
      <c r="AE728" t="s">
        <v>10555</v>
      </c>
      <c r="AF728" t="s">
        <v>409</v>
      </c>
      <c r="AG728" t="s">
        <v>10556</v>
      </c>
      <c r="AH728" t="s">
        <v>10557</v>
      </c>
      <c r="AI728" t="s">
        <v>69</v>
      </c>
      <c r="AL728" t="s">
        <v>10558</v>
      </c>
      <c r="AM728" t="s">
        <v>10559</v>
      </c>
    </row>
    <row r="729" spans="1:39">
      <c r="A729" t="s">
        <v>10560</v>
      </c>
      <c r="B729" t="s">
        <v>10561</v>
      </c>
      <c r="C729" t="s">
        <v>41</v>
      </c>
      <c r="D729" t="s">
        <v>2716</v>
      </c>
      <c r="E729" t="s">
        <v>144</v>
      </c>
      <c r="F729" t="s">
        <v>44</v>
      </c>
      <c r="G729" t="s">
        <v>10562</v>
      </c>
      <c r="H729" t="s">
        <v>10563</v>
      </c>
      <c r="I729" t="s">
        <v>2279</v>
      </c>
      <c r="J729" t="s">
        <v>10564</v>
      </c>
      <c r="K729" t="s">
        <v>218</v>
      </c>
      <c r="L729" t="s">
        <v>219</v>
      </c>
      <c r="M729" t="s">
        <v>10565</v>
      </c>
      <c r="N729" t="s">
        <v>50</v>
      </c>
      <c r="O729" t="s">
        <v>10566</v>
      </c>
      <c r="P729" t="s">
        <v>10567</v>
      </c>
      <c r="Q729" t="s">
        <v>54</v>
      </c>
      <c r="R729" t="s">
        <v>54</v>
      </c>
      <c r="S729" t="s">
        <v>54</v>
      </c>
      <c r="T729" t="s">
        <v>201</v>
      </c>
      <c r="U729" t="s">
        <v>10568</v>
      </c>
      <c r="V729" t="s">
        <v>10569</v>
      </c>
      <c r="X729" t="s">
        <v>10570</v>
      </c>
      <c r="Y729" t="s">
        <v>59</v>
      </c>
      <c r="Z729" t="s">
        <v>60</v>
      </c>
      <c r="AA729" t="s">
        <v>10571</v>
      </c>
      <c r="AB729" t="s">
        <v>88</v>
      </c>
      <c r="AC729" t="s">
        <v>10572</v>
      </c>
      <c r="AD729" t="s">
        <v>10573</v>
      </c>
      <c r="AE729" t="s">
        <v>10574</v>
      </c>
      <c r="AF729" t="s">
        <v>1747</v>
      </c>
      <c r="AG729" t="s">
        <v>10572</v>
      </c>
      <c r="AH729" t="s">
        <v>10575</v>
      </c>
      <c r="AL729" t="s">
        <v>10576</v>
      </c>
      <c r="AM729" t="s">
        <v>10577</v>
      </c>
    </row>
    <row r="730" spans="1:39">
      <c r="A730" t="s">
        <v>4498</v>
      </c>
      <c r="B730" t="s">
        <v>10578</v>
      </c>
      <c r="C730" t="s">
        <v>41</v>
      </c>
      <c r="D730" t="s">
        <v>2716</v>
      </c>
      <c r="E730" t="s">
        <v>144</v>
      </c>
      <c r="F730" t="s">
        <v>44</v>
      </c>
      <c r="G730" t="s">
        <v>10579</v>
      </c>
      <c r="H730" t="s">
        <v>10580</v>
      </c>
      <c r="I730" t="s">
        <v>10369</v>
      </c>
      <c r="J730" t="s">
        <v>10581</v>
      </c>
      <c r="K730" t="s">
        <v>218</v>
      </c>
      <c r="L730" t="s">
        <v>219</v>
      </c>
      <c r="M730" t="s">
        <v>10582</v>
      </c>
      <c r="N730" t="s">
        <v>50</v>
      </c>
      <c r="O730" t="s">
        <v>10583</v>
      </c>
      <c r="P730" t="s">
        <v>265</v>
      </c>
      <c r="Q730" t="s">
        <v>54</v>
      </c>
      <c r="R730" t="s">
        <v>54</v>
      </c>
      <c r="S730" t="s">
        <v>54</v>
      </c>
      <c r="T730" t="s">
        <v>3192</v>
      </c>
      <c r="U730" t="s">
        <v>4504</v>
      </c>
      <c r="V730" t="s">
        <v>4505</v>
      </c>
      <c r="X730" t="s">
        <v>4506</v>
      </c>
      <c r="Y730" t="s">
        <v>59</v>
      </c>
      <c r="Z730" t="s">
        <v>10584</v>
      </c>
      <c r="AA730" t="s">
        <v>7344</v>
      </c>
      <c r="AB730" t="s">
        <v>10585</v>
      </c>
      <c r="AC730" t="s">
        <v>4509</v>
      </c>
      <c r="AD730" t="s">
        <v>4510</v>
      </c>
      <c r="AE730" t="s">
        <v>10586</v>
      </c>
      <c r="AF730" t="s">
        <v>2070</v>
      </c>
      <c r="AG730" t="s">
        <v>4509</v>
      </c>
      <c r="AH730" t="s">
        <v>10587</v>
      </c>
      <c r="AL730" t="s">
        <v>10588</v>
      </c>
      <c r="AM730" t="s">
        <v>10589</v>
      </c>
    </row>
    <row r="731" spans="1:39">
      <c r="A731" t="s">
        <v>10590</v>
      </c>
      <c r="B731" t="s">
        <v>10591</v>
      </c>
      <c r="C731" t="s">
        <v>41</v>
      </c>
      <c r="D731" t="s">
        <v>2716</v>
      </c>
      <c r="E731" t="s">
        <v>144</v>
      </c>
      <c r="F731" t="s">
        <v>44</v>
      </c>
      <c r="G731" t="s">
        <v>10592</v>
      </c>
      <c r="H731" t="s">
        <v>10593</v>
      </c>
      <c r="I731" t="s">
        <v>10594</v>
      </c>
      <c r="J731" t="s">
        <v>10595</v>
      </c>
      <c r="K731" t="s">
        <v>371</v>
      </c>
      <c r="L731" t="s">
        <v>372</v>
      </c>
      <c r="M731" t="s">
        <v>10596</v>
      </c>
      <c r="N731" t="s">
        <v>50</v>
      </c>
      <c r="O731" t="s">
        <v>10597</v>
      </c>
      <c r="P731" t="s">
        <v>265</v>
      </c>
      <c r="Q731" t="s">
        <v>54</v>
      </c>
      <c r="R731" t="s">
        <v>54</v>
      </c>
      <c r="S731" t="s">
        <v>54</v>
      </c>
      <c r="T731" t="s">
        <v>5429</v>
      </c>
      <c r="U731" t="s">
        <v>10598</v>
      </c>
      <c r="V731" t="s">
        <v>10599</v>
      </c>
      <c r="X731" t="s">
        <v>10600</v>
      </c>
      <c r="Y731" t="s">
        <v>549</v>
      </c>
      <c r="Z731" t="s">
        <v>10601</v>
      </c>
      <c r="AA731" t="s">
        <v>10602</v>
      </c>
      <c r="AB731" t="s">
        <v>62</v>
      </c>
      <c r="AC731" t="s">
        <v>10603</v>
      </c>
      <c r="AD731" t="s">
        <v>10604</v>
      </c>
      <c r="AE731" t="s">
        <v>10605</v>
      </c>
      <c r="AF731" t="s">
        <v>88</v>
      </c>
      <c r="AG731" t="s">
        <v>10603</v>
      </c>
      <c r="AH731" t="s">
        <v>10606</v>
      </c>
      <c r="AI731" t="s">
        <v>69</v>
      </c>
      <c r="AL731" t="s">
        <v>10607</v>
      </c>
      <c r="AM731" t="s">
        <v>10608</v>
      </c>
    </row>
    <row r="732" spans="1:39">
      <c r="A732" t="s">
        <v>10609</v>
      </c>
      <c r="B732" t="s">
        <v>10610</v>
      </c>
      <c r="C732" t="s">
        <v>41</v>
      </c>
      <c r="D732" t="s">
        <v>2716</v>
      </c>
      <c r="E732" t="s">
        <v>144</v>
      </c>
      <c r="F732" t="s">
        <v>44</v>
      </c>
      <c r="G732" t="s">
        <v>10611</v>
      </c>
      <c r="H732" t="s">
        <v>10612</v>
      </c>
      <c r="I732" t="s">
        <v>10613</v>
      </c>
      <c r="J732" t="s">
        <v>10614</v>
      </c>
      <c r="K732" t="s">
        <v>371</v>
      </c>
      <c r="L732" t="s">
        <v>372</v>
      </c>
      <c r="M732" t="s">
        <v>10615</v>
      </c>
      <c r="N732" t="s">
        <v>50</v>
      </c>
      <c r="O732" t="s">
        <v>10616</v>
      </c>
      <c r="P732" t="s">
        <v>10617</v>
      </c>
      <c r="Q732" t="s">
        <v>54</v>
      </c>
      <c r="R732" t="s">
        <v>54</v>
      </c>
      <c r="S732" t="s">
        <v>54</v>
      </c>
      <c r="T732" t="s">
        <v>627</v>
      </c>
      <c r="U732" t="s">
        <v>10618</v>
      </c>
      <c r="V732" t="s">
        <v>10619</v>
      </c>
      <c r="X732" t="s">
        <v>10620</v>
      </c>
      <c r="Y732" t="s">
        <v>333</v>
      </c>
      <c r="Z732" t="s">
        <v>60</v>
      </c>
      <c r="AA732" t="s">
        <v>10621</v>
      </c>
      <c r="AB732" t="s">
        <v>88</v>
      </c>
      <c r="AC732" t="s">
        <v>10622</v>
      </c>
      <c r="AD732" t="s">
        <v>10623</v>
      </c>
      <c r="AE732" t="s">
        <v>10621</v>
      </c>
      <c r="AF732" t="s">
        <v>88</v>
      </c>
      <c r="AG732" t="s">
        <v>10622</v>
      </c>
      <c r="AH732" t="s">
        <v>10623</v>
      </c>
      <c r="AI732" t="s">
        <v>69</v>
      </c>
      <c r="AL732" t="s">
        <v>10624</v>
      </c>
      <c r="AM732" t="s">
        <v>10625</v>
      </c>
    </row>
    <row r="733" spans="1:39">
      <c r="A733" t="s">
        <v>2767</v>
      </c>
      <c r="B733" t="s">
        <v>10626</v>
      </c>
      <c r="C733" t="s">
        <v>41</v>
      </c>
      <c r="D733" t="s">
        <v>2716</v>
      </c>
      <c r="E733" t="s">
        <v>144</v>
      </c>
      <c r="F733" t="s">
        <v>44</v>
      </c>
      <c r="G733" t="s">
        <v>10627</v>
      </c>
      <c r="H733" t="s">
        <v>10628</v>
      </c>
      <c r="I733" t="s">
        <v>559</v>
      </c>
      <c r="J733" t="s">
        <v>10629</v>
      </c>
      <c r="K733" t="s">
        <v>371</v>
      </c>
      <c r="L733" t="s">
        <v>372</v>
      </c>
      <c r="M733" t="s">
        <v>10630</v>
      </c>
      <c r="N733" t="s">
        <v>50</v>
      </c>
      <c r="O733" t="s">
        <v>10631</v>
      </c>
      <c r="P733" t="s">
        <v>265</v>
      </c>
      <c r="Q733" t="s">
        <v>54</v>
      </c>
      <c r="R733" t="s">
        <v>54</v>
      </c>
      <c r="S733" t="s">
        <v>54</v>
      </c>
      <c r="T733" t="s">
        <v>1043</v>
      </c>
      <c r="U733" t="s">
        <v>2776</v>
      </c>
      <c r="V733" t="s">
        <v>2777</v>
      </c>
      <c r="X733" t="s">
        <v>2778</v>
      </c>
      <c r="Y733" t="s">
        <v>1167</v>
      </c>
      <c r="Z733" t="s">
        <v>10632</v>
      </c>
      <c r="AA733" t="s">
        <v>2779</v>
      </c>
      <c r="AB733" t="s">
        <v>2780</v>
      </c>
      <c r="AC733" t="s">
        <v>2781</v>
      </c>
      <c r="AD733" t="s">
        <v>2782</v>
      </c>
      <c r="AE733" t="s">
        <v>2783</v>
      </c>
      <c r="AF733" t="s">
        <v>2784</v>
      </c>
      <c r="AG733" t="s">
        <v>2781</v>
      </c>
      <c r="AH733" t="s">
        <v>2785</v>
      </c>
      <c r="AI733" t="s">
        <v>69</v>
      </c>
      <c r="AL733" t="s">
        <v>10633</v>
      </c>
      <c r="AM733" t="s">
        <v>10634</v>
      </c>
    </row>
    <row r="734" spans="1:39">
      <c r="A734" t="s">
        <v>2803</v>
      </c>
      <c r="B734" t="s">
        <v>10626</v>
      </c>
      <c r="C734" t="s">
        <v>41</v>
      </c>
      <c r="D734" t="s">
        <v>2716</v>
      </c>
      <c r="E734" t="s">
        <v>144</v>
      </c>
      <c r="F734" t="s">
        <v>44</v>
      </c>
      <c r="G734" t="s">
        <v>10635</v>
      </c>
      <c r="H734" t="s">
        <v>10636</v>
      </c>
      <c r="I734" t="s">
        <v>559</v>
      </c>
      <c r="J734" t="s">
        <v>10637</v>
      </c>
      <c r="K734" t="s">
        <v>371</v>
      </c>
      <c r="L734" t="s">
        <v>372</v>
      </c>
      <c r="M734" t="s">
        <v>10630</v>
      </c>
      <c r="N734" t="s">
        <v>50</v>
      </c>
      <c r="O734" t="s">
        <v>701</v>
      </c>
      <c r="P734" t="s">
        <v>2808</v>
      </c>
      <c r="Q734" t="s">
        <v>54</v>
      </c>
      <c r="R734" t="s">
        <v>54</v>
      </c>
      <c r="S734" t="s">
        <v>54</v>
      </c>
      <c r="T734" t="s">
        <v>8283</v>
      </c>
      <c r="U734" t="s">
        <v>2810</v>
      </c>
      <c r="V734" t="s">
        <v>1238</v>
      </c>
      <c r="X734" t="s">
        <v>2811</v>
      </c>
      <c r="Y734" t="s">
        <v>1238</v>
      </c>
      <c r="Z734" t="s">
        <v>2812</v>
      </c>
      <c r="AA734" t="s">
        <v>2813</v>
      </c>
      <c r="AB734" t="s">
        <v>2814</v>
      </c>
      <c r="AC734" t="s">
        <v>10638</v>
      </c>
      <c r="AD734" t="s">
        <v>2816</v>
      </c>
      <c r="AE734" t="s">
        <v>2817</v>
      </c>
      <c r="AF734" t="s">
        <v>10639</v>
      </c>
      <c r="AG734" t="s">
        <v>2815</v>
      </c>
      <c r="AH734" t="s">
        <v>2818</v>
      </c>
      <c r="AI734" t="s">
        <v>69</v>
      </c>
      <c r="AL734" t="s">
        <v>10640</v>
      </c>
      <c r="AM734" t="s">
        <v>10641</v>
      </c>
    </row>
    <row r="735" spans="1:39">
      <c r="A735" t="s">
        <v>977</v>
      </c>
      <c r="B735" t="s">
        <v>10642</v>
      </c>
      <c r="C735" t="s">
        <v>41</v>
      </c>
      <c r="D735" t="s">
        <v>2716</v>
      </c>
      <c r="E735" t="s">
        <v>144</v>
      </c>
      <c r="F735" t="s">
        <v>44</v>
      </c>
      <c r="G735" t="s">
        <v>10643</v>
      </c>
      <c r="H735" t="s">
        <v>10644</v>
      </c>
      <c r="I735" t="s">
        <v>4836</v>
      </c>
      <c r="J735" t="s">
        <v>10645</v>
      </c>
      <c r="K735" t="s">
        <v>371</v>
      </c>
      <c r="L735" t="s">
        <v>372</v>
      </c>
      <c r="M735" t="s">
        <v>10646</v>
      </c>
      <c r="N735" t="s">
        <v>50</v>
      </c>
      <c r="O735" t="s">
        <v>10647</v>
      </c>
      <c r="P735" t="s">
        <v>984</v>
      </c>
      <c r="Q735" t="s">
        <v>54</v>
      </c>
      <c r="R735" t="s">
        <v>54</v>
      </c>
      <c r="S735" t="s">
        <v>80</v>
      </c>
      <c r="T735" t="s">
        <v>2144</v>
      </c>
      <c r="U735" t="s">
        <v>986</v>
      </c>
      <c r="V735" t="s">
        <v>9419</v>
      </c>
      <c r="W735" t="s">
        <v>988</v>
      </c>
      <c r="X735" t="s">
        <v>989</v>
      </c>
      <c r="Y735" t="s">
        <v>206</v>
      </c>
      <c r="Z735" t="s">
        <v>60</v>
      </c>
      <c r="AA735" t="s">
        <v>990</v>
      </c>
      <c r="AB735" t="s">
        <v>568</v>
      </c>
      <c r="AC735" t="s">
        <v>991</v>
      </c>
      <c r="AD735" t="s">
        <v>992</v>
      </c>
      <c r="AE735" t="s">
        <v>10648</v>
      </c>
      <c r="AF735" t="s">
        <v>4495</v>
      </c>
      <c r="AG735" t="s">
        <v>991</v>
      </c>
      <c r="AH735" t="s">
        <v>5664</v>
      </c>
      <c r="AL735" t="s">
        <v>10649</v>
      </c>
      <c r="AM735" t="s">
        <v>10650</v>
      </c>
    </row>
    <row r="736" spans="1:39">
      <c r="A736" t="s">
        <v>977</v>
      </c>
      <c r="B736" t="s">
        <v>10651</v>
      </c>
      <c r="C736" t="s">
        <v>41</v>
      </c>
      <c r="D736" t="s">
        <v>2716</v>
      </c>
      <c r="E736" t="s">
        <v>144</v>
      </c>
      <c r="F736" t="s">
        <v>44</v>
      </c>
      <c r="G736" t="s">
        <v>10652</v>
      </c>
      <c r="H736" t="s">
        <v>10653</v>
      </c>
      <c r="I736" t="s">
        <v>1875</v>
      </c>
      <c r="J736" t="s">
        <v>10654</v>
      </c>
      <c r="K736" t="s">
        <v>371</v>
      </c>
      <c r="L736" t="s">
        <v>372</v>
      </c>
      <c r="M736" t="s">
        <v>10655</v>
      </c>
      <c r="N736" t="s">
        <v>50</v>
      </c>
      <c r="O736" t="s">
        <v>10656</v>
      </c>
      <c r="P736" t="s">
        <v>984</v>
      </c>
      <c r="Q736" t="s">
        <v>54</v>
      </c>
      <c r="R736" t="s">
        <v>54</v>
      </c>
      <c r="S736" t="s">
        <v>80</v>
      </c>
      <c r="T736" t="s">
        <v>10443</v>
      </c>
      <c r="U736" t="s">
        <v>986</v>
      </c>
      <c r="V736" t="s">
        <v>9419</v>
      </c>
      <c r="W736" t="s">
        <v>988</v>
      </c>
      <c r="X736" t="s">
        <v>989</v>
      </c>
      <c r="Y736" t="s">
        <v>206</v>
      </c>
      <c r="Z736" t="s">
        <v>60</v>
      </c>
      <c r="AA736" t="s">
        <v>990</v>
      </c>
      <c r="AB736" t="s">
        <v>568</v>
      </c>
      <c r="AC736" t="s">
        <v>991</v>
      </c>
      <c r="AD736" t="s">
        <v>992</v>
      </c>
      <c r="AE736" t="s">
        <v>10657</v>
      </c>
      <c r="AF736" t="s">
        <v>10658</v>
      </c>
      <c r="AG736" t="s">
        <v>991</v>
      </c>
      <c r="AH736" t="s">
        <v>10659</v>
      </c>
      <c r="AL736" t="s">
        <v>10660</v>
      </c>
      <c r="AM736" t="s">
        <v>10661</v>
      </c>
    </row>
    <row r="737" spans="1:39">
      <c r="A737" t="s">
        <v>10662</v>
      </c>
      <c r="B737" t="s">
        <v>10663</v>
      </c>
      <c r="C737" t="s">
        <v>41</v>
      </c>
      <c r="D737" t="s">
        <v>2716</v>
      </c>
      <c r="E737" t="s">
        <v>144</v>
      </c>
      <c r="F737" t="s">
        <v>44</v>
      </c>
      <c r="G737" t="s">
        <v>10664</v>
      </c>
      <c r="H737" t="s">
        <v>10665</v>
      </c>
      <c r="I737" t="s">
        <v>10459</v>
      </c>
      <c r="J737" t="s">
        <v>10666</v>
      </c>
      <c r="K737" t="s">
        <v>371</v>
      </c>
      <c r="L737" t="s">
        <v>372</v>
      </c>
      <c r="M737" t="s">
        <v>10667</v>
      </c>
      <c r="N737" t="s">
        <v>50</v>
      </c>
      <c r="O737" t="s">
        <v>10668</v>
      </c>
      <c r="P737" t="s">
        <v>265</v>
      </c>
      <c r="Q737" t="s">
        <v>54</v>
      </c>
      <c r="R737" t="s">
        <v>54</v>
      </c>
      <c r="S737" t="s">
        <v>54</v>
      </c>
      <c r="T737" t="s">
        <v>1662</v>
      </c>
      <c r="U737" t="s">
        <v>10669</v>
      </c>
      <c r="V737" t="s">
        <v>10670</v>
      </c>
      <c r="X737" t="s">
        <v>10671</v>
      </c>
      <c r="Y737" t="s">
        <v>403</v>
      </c>
      <c r="Z737" t="s">
        <v>10672</v>
      </c>
      <c r="AA737" t="s">
        <v>10673</v>
      </c>
      <c r="AB737" t="s">
        <v>10674</v>
      </c>
      <c r="AC737" t="s">
        <v>10675</v>
      </c>
      <c r="AD737" t="s">
        <v>10676</v>
      </c>
      <c r="AE737" t="s">
        <v>10677</v>
      </c>
      <c r="AF737" t="s">
        <v>10678</v>
      </c>
      <c r="AG737" t="s">
        <v>10679</v>
      </c>
      <c r="AH737" t="s">
        <v>10680</v>
      </c>
      <c r="AL737" t="s">
        <v>10681</v>
      </c>
      <c r="AM737" t="s">
        <v>10682</v>
      </c>
    </row>
    <row r="738" spans="1:39">
      <c r="A738" t="s">
        <v>10683</v>
      </c>
      <c r="B738" t="s">
        <v>10684</v>
      </c>
      <c r="C738" t="s">
        <v>41</v>
      </c>
      <c r="D738" t="s">
        <v>2716</v>
      </c>
      <c r="E738" t="s">
        <v>144</v>
      </c>
      <c r="F738" t="s">
        <v>44</v>
      </c>
      <c r="G738" t="s">
        <v>10685</v>
      </c>
      <c r="H738" t="s">
        <v>10686</v>
      </c>
      <c r="I738" t="s">
        <v>1297</v>
      </c>
      <c r="J738" t="s">
        <v>6976</v>
      </c>
      <c r="K738" t="s">
        <v>371</v>
      </c>
      <c r="L738" t="s">
        <v>372</v>
      </c>
      <c r="M738" t="s">
        <v>10687</v>
      </c>
      <c r="N738" t="s">
        <v>50</v>
      </c>
      <c r="O738" t="s">
        <v>10688</v>
      </c>
      <c r="P738" t="s">
        <v>265</v>
      </c>
      <c r="Q738" t="s">
        <v>80</v>
      </c>
      <c r="R738" t="s">
        <v>54</v>
      </c>
      <c r="S738" t="s">
        <v>54</v>
      </c>
      <c r="T738" t="s">
        <v>105</v>
      </c>
      <c r="U738" t="s">
        <v>10689</v>
      </c>
      <c r="V738" t="s">
        <v>10690</v>
      </c>
      <c r="X738" t="s">
        <v>3057</v>
      </c>
      <c r="Y738" t="s">
        <v>3058</v>
      </c>
      <c r="Z738" t="s">
        <v>10691</v>
      </c>
      <c r="AA738" t="s">
        <v>10692</v>
      </c>
      <c r="AB738" t="s">
        <v>857</v>
      </c>
      <c r="AC738" t="s">
        <v>10693</v>
      </c>
      <c r="AD738" t="s">
        <v>10694</v>
      </c>
      <c r="AE738" t="s">
        <v>10695</v>
      </c>
      <c r="AF738" t="s">
        <v>318</v>
      </c>
      <c r="AG738" t="s">
        <v>10696</v>
      </c>
      <c r="AH738" t="s">
        <v>10697</v>
      </c>
      <c r="AL738" t="s">
        <v>10698</v>
      </c>
      <c r="AM738" t="s">
        <v>10699</v>
      </c>
    </row>
    <row r="739" spans="1:39">
      <c r="A739" t="s">
        <v>10700</v>
      </c>
      <c r="B739" t="s">
        <v>10701</v>
      </c>
      <c r="C739" t="s">
        <v>41</v>
      </c>
      <c r="D739" t="s">
        <v>2716</v>
      </c>
      <c r="E739" t="s">
        <v>144</v>
      </c>
      <c r="F739" t="s">
        <v>44</v>
      </c>
      <c r="G739" t="s">
        <v>10702</v>
      </c>
      <c r="H739" t="s">
        <v>10703</v>
      </c>
      <c r="I739" t="s">
        <v>10704</v>
      </c>
      <c r="J739" t="s">
        <v>10705</v>
      </c>
      <c r="K739" t="s">
        <v>371</v>
      </c>
      <c r="L739" t="s">
        <v>372</v>
      </c>
      <c r="M739" t="s">
        <v>10706</v>
      </c>
      <c r="N739" t="s">
        <v>50</v>
      </c>
      <c r="O739" t="s">
        <v>10707</v>
      </c>
      <c r="P739" t="s">
        <v>265</v>
      </c>
      <c r="Q739" t="s">
        <v>54</v>
      </c>
      <c r="R739" t="s">
        <v>54</v>
      </c>
      <c r="S739" t="s">
        <v>54</v>
      </c>
      <c r="T739" t="s">
        <v>10499</v>
      </c>
      <c r="U739" t="s">
        <v>10708</v>
      </c>
      <c r="V739" t="s">
        <v>10709</v>
      </c>
      <c r="X739" t="s">
        <v>10710</v>
      </c>
      <c r="Y739" t="s">
        <v>131</v>
      </c>
      <c r="Z739" t="s">
        <v>10711</v>
      </c>
      <c r="AA739" t="s">
        <v>10712</v>
      </c>
      <c r="AB739" t="s">
        <v>10713</v>
      </c>
      <c r="AC739" t="s">
        <v>10714</v>
      </c>
      <c r="AD739" t="s">
        <v>10715</v>
      </c>
      <c r="AE739" t="s">
        <v>10716</v>
      </c>
      <c r="AF739" t="s">
        <v>10717</v>
      </c>
      <c r="AG739" t="s">
        <v>10714</v>
      </c>
      <c r="AH739" t="s">
        <v>10718</v>
      </c>
      <c r="AL739" t="s">
        <v>10719</v>
      </c>
      <c r="AM739" t="s">
        <v>10720</v>
      </c>
    </row>
    <row r="740" spans="1:39">
      <c r="A740" t="s">
        <v>10721</v>
      </c>
      <c r="B740" t="s">
        <v>10722</v>
      </c>
      <c r="C740" t="s">
        <v>41</v>
      </c>
      <c r="D740" t="s">
        <v>2716</v>
      </c>
      <c r="E740" t="s">
        <v>144</v>
      </c>
      <c r="F740" t="s">
        <v>44</v>
      </c>
      <c r="G740" t="s">
        <v>10723</v>
      </c>
      <c r="H740" t="s">
        <v>10724</v>
      </c>
      <c r="I740" t="s">
        <v>10387</v>
      </c>
      <c r="J740" t="s">
        <v>10725</v>
      </c>
      <c r="K740" t="s">
        <v>371</v>
      </c>
      <c r="L740" t="s">
        <v>372</v>
      </c>
      <c r="M740" t="s">
        <v>10726</v>
      </c>
      <c r="N740" t="s">
        <v>50</v>
      </c>
      <c r="O740" t="s">
        <v>10727</v>
      </c>
      <c r="P740" t="s">
        <v>265</v>
      </c>
      <c r="Q740" t="s">
        <v>54</v>
      </c>
      <c r="R740" t="s">
        <v>54</v>
      </c>
      <c r="S740" t="s">
        <v>54</v>
      </c>
      <c r="T740" t="s">
        <v>201</v>
      </c>
      <c r="U740" t="s">
        <v>10728</v>
      </c>
      <c r="V740" t="s">
        <v>10729</v>
      </c>
      <c r="X740" t="s">
        <v>1511</v>
      </c>
      <c r="Y740" t="s">
        <v>1633</v>
      </c>
      <c r="Z740" t="s">
        <v>10730</v>
      </c>
      <c r="AA740" t="s">
        <v>10731</v>
      </c>
      <c r="AB740" t="s">
        <v>10732</v>
      </c>
      <c r="AC740" t="s">
        <v>10733</v>
      </c>
      <c r="AD740" t="s">
        <v>10734</v>
      </c>
      <c r="AE740" t="s">
        <v>10731</v>
      </c>
      <c r="AF740" t="s">
        <v>10732</v>
      </c>
      <c r="AG740" t="s">
        <v>10733</v>
      </c>
      <c r="AH740" t="s">
        <v>10734</v>
      </c>
      <c r="AI740" t="s">
        <v>69</v>
      </c>
      <c r="AL740" t="s">
        <v>10735</v>
      </c>
      <c r="AM740" t="s">
        <v>10736</v>
      </c>
    </row>
    <row r="741" spans="1:39">
      <c r="A741" t="s">
        <v>10737</v>
      </c>
      <c r="B741" t="s">
        <v>10738</v>
      </c>
      <c r="C741" t="s">
        <v>41</v>
      </c>
      <c r="D741" t="s">
        <v>2716</v>
      </c>
      <c r="E741" t="s">
        <v>144</v>
      </c>
      <c r="F741" t="s">
        <v>44</v>
      </c>
      <c r="G741" t="s">
        <v>10739</v>
      </c>
      <c r="H741" t="s">
        <v>10740</v>
      </c>
      <c r="I741" t="s">
        <v>559</v>
      </c>
      <c r="J741" t="s">
        <v>10741</v>
      </c>
      <c r="K741" t="s">
        <v>371</v>
      </c>
      <c r="L741" t="s">
        <v>372</v>
      </c>
      <c r="M741" t="s">
        <v>10742</v>
      </c>
      <c r="N741" t="s">
        <v>50</v>
      </c>
      <c r="O741" t="s">
        <v>10743</v>
      </c>
      <c r="P741" t="s">
        <v>265</v>
      </c>
      <c r="Q741" t="s">
        <v>54</v>
      </c>
      <c r="R741" t="s">
        <v>54</v>
      </c>
      <c r="S741" t="s">
        <v>80</v>
      </c>
      <c r="T741" t="s">
        <v>201</v>
      </c>
      <c r="V741" t="s">
        <v>10744</v>
      </c>
      <c r="X741" t="s">
        <v>10671</v>
      </c>
      <c r="Y741" t="s">
        <v>403</v>
      </c>
      <c r="Z741" t="s">
        <v>10745</v>
      </c>
      <c r="AA741" t="s">
        <v>10746</v>
      </c>
      <c r="AB741" t="s">
        <v>88</v>
      </c>
      <c r="AC741" t="s">
        <v>10747</v>
      </c>
      <c r="AD741" t="s">
        <v>10748</v>
      </c>
      <c r="AE741" t="s">
        <v>10749</v>
      </c>
      <c r="AF741" t="s">
        <v>4184</v>
      </c>
      <c r="AG741" t="s">
        <v>10747</v>
      </c>
      <c r="AH741" t="s">
        <v>10750</v>
      </c>
      <c r="AL741" t="s">
        <v>10751</v>
      </c>
      <c r="AM741" t="s">
        <v>10752</v>
      </c>
    </row>
    <row r="742" spans="1:39">
      <c r="A742" t="s">
        <v>9082</v>
      </c>
      <c r="B742" t="s">
        <v>10753</v>
      </c>
      <c r="C742" t="s">
        <v>41</v>
      </c>
      <c r="D742" t="s">
        <v>2716</v>
      </c>
      <c r="E742" t="s">
        <v>144</v>
      </c>
      <c r="F742" t="s">
        <v>44</v>
      </c>
      <c r="G742" t="s">
        <v>10754</v>
      </c>
      <c r="H742" t="s">
        <v>10755</v>
      </c>
      <c r="I742" t="s">
        <v>1875</v>
      </c>
      <c r="J742" t="s">
        <v>10756</v>
      </c>
      <c r="K742" t="s">
        <v>371</v>
      </c>
      <c r="L742" t="s">
        <v>372</v>
      </c>
      <c r="M742" t="s">
        <v>10742</v>
      </c>
      <c r="N742" t="s">
        <v>50</v>
      </c>
      <c r="O742" t="s">
        <v>10757</v>
      </c>
      <c r="P742" t="s">
        <v>10758</v>
      </c>
      <c r="Q742" t="s">
        <v>54</v>
      </c>
      <c r="R742" t="s">
        <v>54</v>
      </c>
      <c r="S742" t="s">
        <v>54</v>
      </c>
      <c r="T742" t="s">
        <v>245</v>
      </c>
      <c r="U742" t="s">
        <v>9089</v>
      </c>
      <c r="V742" t="s">
        <v>10759</v>
      </c>
      <c r="W742" t="s">
        <v>10760</v>
      </c>
      <c r="X742" t="s">
        <v>590</v>
      </c>
      <c r="Y742" t="s">
        <v>59</v>
      </c>
      <c r="Z742" t="s">
        <v>60</v>
      </c>
      <c r="AA742" t="s">
        <v>9092</v>
      </c>
      <c r="AB742" t="s">
        <v>88</v>
      </c>
      <c r="AC742" t="s">
        <v>9093</v>
      </c>
      <c r="AD742" t="s">
        <v>9094</v>
      </c>
      <c r="AE742" t="s">
        <v>9095</v>
      </c>
      <c r="AF742" t="s">
        <v>9096</v>
      </c>
      <c r="AG742" t="s">
        <v>9093</v>
      </c>
      <c r="AH742" t="s">
        <v>9097</v>
      </c>
      <c r="AL742" t="s">
        <v>10761</v>
      </c>
      <c r="AM742" t="s">
        <v>10762</v>
      </c>
    </row>
    <row r="743" spans="1:39">
      <c r="A743" t="s">
        <v>10763</v>
      </c>
      <c r="B743" t="s">
        <v>10764</v>
      </c>
      <c r="C743" t="s">
        <v>41</v>
      </c>
      <c r="D743" t="s">
        <v>2716</v>
      </c>
      <c r="E743" t="s">
        <v>144</v>
      </c>
      <c r="F743" t="s">
        <v>44</v>
      </c>
      <c r="G743" t="s">
        <v>10765</v>
      </c>
      <c r="H743" t="s">
        <v>10766</v>
      </c>
      <c r="I743" t="s">
        <v>10459</v>
      </c>
      <c r="J743" t="s">
        <v>9710</v>
      </c>
      <c r="K743" t="s">
        <v>371</v>
      </c>
      <c r="L743" t="s">
        <v>372</v>
      </c>
      <c r="M743" t="s">
        <v>10767</v>
      </c>
      <c r="N743" t="s">
        <v>50</v>
      </c>
      <c r="O743" t="s">
        <v>10768</v>
      </c>
      <c r="P743" t="s">
        <v>10769</v>
      </c>
      <c r="Q743" t="s">
        <v>54</v>
      </c>
      <c r="R743" t="s">
        <v>54</v>
      </c>
      <c r="S743" t="s">
        <v>54</v>
      </c>
      <c r="T743" t="s">
        <v>223</v>
      </c>
      <c r="U743" t="s">
        <v>10770</v>
      </c>
      <c r="V743" t="s">
        <v>10771</v>
      </c>
      <c r="W743" t="s">
        <v>84</v>
      </c>
      <c r="X743" t="s">
        <v>6040</v>
      </c>
      <c r="Y743" t="s">
        <v>293</v>
      </c>
      <c r="Z743" t="s">
        <v>60</v>
      </c>
      <c r="AA743" t="s">
        <v>10772</v>
      </c>
      <c r="AB743" t="s">
        <v>10773</v>
      </c>
      <c r="AC743" t="s">
        <v>10774</v>
      </c>
      <c r="AD743" t="s">
        <v>10775</v>
      </c>
      <c r="AE743" t="s">
        <v>10776</v>
      </c>
      <c r="AF743" t="s">
        <v>10777</v>
      </c>
      <c r="AG743" t="s">
        <v>10778</v>
      </c>
      <c r="AH743" t="s">
        <v>10779</v>
      </c>
      <c r="AI743" t="s">
        <v>69</v>
      </c>
      <c r="AL743" t="s">
        <v>10780</v>
      </c>
      <c r="AM743" t="s">
        <v>10781</v>
      </c>
    </row>
    <row r="744" spans="1:39">
      <c r="A744" t="s">
        <v>2962</v>
      </c>
      <c r="B744" t="s">
        <v>10782</v>
      </c>
      <c r="C744" t="s">
        <v>41</v>
      </c>
      <c r="D744" t="s">
        <v>2716</v>
      </c>
      <c r="E744" t="s">
        <v>144</v>
      </c>
      <c r="F744" t="s">
        <v>44</v>
      </c>
      <c r="G744" t="s">
        <v>10783</v>
      </c>
      <c r="H744" t="s">
        <v>10784</v>
      </c>
      <c r="I744" t="s">
        <v>10085</v>
      </c>
      <c r="J744" t="s">
        <v>10785</v>
      </c>
      <c r="K744" t="s">
        <v>371</v>
      </c>
      <c r="L744" t="s">
        <v>372</v>
      </c>
      <c r="M744" t="s">
        <v>10786</v>
      </c>
      <c r="N744" t="s">
        <v>50</v>
      </c>
      <c r="O744" t="s">
        <v>10787</v>
      </c>
      <c r="P744" t="s">
        <v>265</v>
      </c>
      <c r="Q744" t="s">
        <v>54</v>
      </c>
      <c r="R744" t="s">
        <v>54</v>
      </c>
      <c r="S744" t="s">
        <v>54</v>
      </c>
      <c r="T744" t="s">
        <v>1043</v>
      </c>
      <c r="U744" t="s">
        <v>2968</v>
      </c>
      <c r="V744" t="s">
        <v>2969</v>
      </c>
      <c r="X744" t="s">
        <v>2971</v>
      </c>
      <c r="Y744" t="s">
        <v>206</v>
      </c>
      <c r="Z744" t="s">
        <v>10788</v>
      </c>
      <c r="AA744" t="s">
        <v>2972</v>
      </c>
      <c r="AB744" t="s">
        <v>568</v>
      </c>
      <c r="AC744" t="s">
        <v>4352</v>
      </c>
      <c r="AD744" t="s">
        <v>2974</v>
      </c>
      <c r="AE744" t="s">
        <v>10789</v>
      </c>
      <c r="AF744" t="s">
        <v>9838</v>
      </c>
      <c r="AG744" t="s">
        <v>10790</v>
      </c>
      <c r="AH744" t="s">
        <v>10791</v>
      </c>
      <c r="AL744" t="s">
        <v>10792</v>
      </c>
      <c r="AM744" t="s">
        <v>10793</v>
      </c>
    </row>
    <row r="745" spans="1:39">
      <c r="A745" t="s">
        <v>10794</v>
      </c>
      <c r="B745" t="s">
        <v>10795</v>
      </c>
      <c r="C745" t="s">
        <v>41</v>
      </c>
      <c r="D745" t="s">
        <v>2716</v>
      </c>
      <c r="E745" t="s">
        <v>144</v>
      </c>
      <c r="F745" t="s">
        <v>44</v>
      </c>
      <c r="G745" t="s">
        <v>10796</v>
      </c>
      <c r="H745" t="s">
        <v>10797</v>
      </c>
      <c r="I745" t="s">
        <v>10085</v>
      </c>
      <c r="J745" t="s">
        <v>10798</v>
      </c>
      <c r="K745" t="s">
        <v>371</v>
      </c>
      <c r="L745" t="s">
        <v>372</v>
      </c>
      <c r="M745" t="s">
        <v>10786</v>
      </c>
      <c r="N745" t="s">
        <v>50</v>
      </c>
      <c r="O745" t="s">
        <v>10799</v>
      </c>
      <c r="P745" t="s">
        <v>5927</v>
      </c>
      <c r="Q745" t="s">
        <v>54</v>
      </c>
      <c r="R745" t="s">
        <v>54</v>
      </c>
      <c r="S745" t="s">
        <v>54</v>
      </c>
      <c r="T745" t="s">
        <v>1956</v>
      </c>
      <c r="U745" t="s">
        <v>5928</v>
      </c>
      <c r="V745" t="s">
        <v>5929</v>
      </c>
      <c r="X745" t="s">
        <v>2158</v>
      </c>
      <c r="Y745" t="s">
        <v>86</v>
      </c>
      <c r="Z745" t="s">
        <v>5930</v>
      </c>
      <c r="AA745" t="s">
        <v>5931</v>
      </c>
      <c r="AB745" t="s">
        <v>5105</v>
      </c>
      <c r="AC745" t="s">
        <v>5932</v>
      </c>
      <c r="AD745" t="s">
        <v>5933</v>
      </c>
      <c r="AE745" t="s">
        <v>5934</v>
      </c>
      <c r="AF745" t="s">
        <v>5935</v>
      </c>
      <c r="AG745" t="s">
        <v>5932</v>
      </c>
      <c r="AH745" t="s">
        <v>5936</v>
      </c>
      <c r="AI745" t="s">
        <v>69</v>
      </c>
      <c r="AL745" t="s">
        <v>10800</v>
      </c>
      <c r="AM745" t="s">
        <v>10801</v>
      </c>
    </row>
    <row r="746" spans="1:39">
      <c r="A746" t="s">
        <v>977</v>
      </c>
      <c r="B746" t="s">
        <v>10802</v>
      </c>
      <c r="C746" t="s">
        <v>41</v>
      </c>
      <c r="D746" t="s">
        <v>2716</v>
      </c>
      <c r="E746" t="s">
        <v>144</v>
      </c>
      <c r="F746" t="s">
        <v>44</v>
      </c>
      <c r="G746" t="s">
        <v>10803</v>
      </c>
      <c r="H746" t="s">
        <v>10804</v>
      </c>
      <c r="I746" t="s">
        <v>10805</v>
      </c>
      <c r="J746" t="s">
        <v>10806</v>
      </c>
      <c r="K746" t="s">
        <v>371</v>
      </c>
      <c r="L746" t="s">
        <v>372</v>
      </c>
      <c r="M746" t="s">
        <v>10807</v>
      </c>
      <c r="N746" t="s">
        <v>50</v>
      </c>
      <c r="O746" t="s">
        <v>10808</v>
      </c>
      <c r="P746" t="s">
        <v>984</v>
      </c>
      <c r="Q746" t="s">
        <v>54</v>
      </c>
      <c r="R746" t="s">
        <v>54</v>
      </c>
      <c r="S746" t="s">
        <v>80</v>
      </c>
      <c r="T746" t="s">
        <v>985</v>
      </c>
      <c r="U746" t="s">
        <v>986</v>
      </c>
      <c r="V746" t="s">
        <v>9419</v>
      </c>
      <c r="W746" t="s">
        <v>988</v>
      </c>
      <c r="X746" t="s">
        <v>989</v>
      </c>
      <c r="Y746" t="s">
        <v>206</v>
      </c>
      <c r="Z746" t="s">
        <v>60</v>
      </c>
      <c r="AA746" t="s">
        <v>990</v>
      </c>
      <c r="AB746" t="s">
        <v>568</v>
      </c>
      <c r="AC746" t="s">
        <v>991</v>
      </c>
      <c r="AD746" t="s">
        <v>992</v>
      </c>
      <c r="AE746" t="s">
        <v>8199</v>
      </c>
      <c r="AF746" t="s">
        <v>10809</v>
      </c>
      <c r="AG746" t="s">
        <v>991</v>
      </c>
      <c r="AH746" t="s">
        <v>5664</v>
      </c>
      <c r="AL746" t="s">
        <v>10810</v>
      </c>
      <c r="AM746" t="s">
        <v>10811</v>
      </c>
    </row>
    <row r="747" spans="1:39">
      <c r="A747" t="s">
        <v>10812</v>
      </c>
      <c r="B747" t="s">
        <v>10813</v>
      </c>
      <c r="C747" t="s">
        <v>41</v>
      </c>
      <c r="D747" t="s">
        <v>2716</v>
      </c>
      <c r="E747" t="s">
        <v>144</v>
      </c>
      <c r="F747" t="s">
        <v>44</v>
      </c>
      <c r="G747" t="s">
        <v>10814</v>
      </c>
      <c r="H747" t="s">
        <v>10815</v>
      </c>
      <c r="I747" t="s">
        <v>10085</v>
      </c>
      <c r="J747" t="s">
        <v>1647</v>
      </c>
      <c r="K747" t="s">
        <v>371</v>
      </c>
      <c r="L747" t="s">
        <v>372</v>
      </c>
      <c r="M747" t="s">
        <v>10807</v>
      </c>
      <c r="N747" t="s">
        <v>50</v>
      </c>
      <c r="O747" t="s">
        <v>10816</v>
      </c>
      <c r="P747" t="s">
        <v>265</v>
      </c>
      <c r="Q747" t="s">
        <v>54</v>
      </c>
      <c r="R747" t="s">
        <v>54</v>
      </c>
      <c r="S747" t="s">
        <v>54</v>
      </c>
      <c r="T747" t="s">
        <v>483</v>
      </c>
      <c r="U747" t="s">
        <v>10817</v>
      </c>
      <c r="V747" t="s">
        <v>10818</v>
      </c>
      <c r="X747" t="s">
        <v>5643</v>
      </c>
      <c r="Y747" t="s">
        <v>206</v>
      </c>
      <c r="Z747" t="s">
        <v>10819</v>
      </c>
      <c r="AA747" t="s">
        <v>10820</v>
      </c>
      <c r="AB747" t="s">
        <v>1221</v>
      </c>
      <c r="AC747" t="s">
        <v>10821</v>
      </c>
      <c r="AD747" t="s">
        <v>10822</v>
      </c>
      <c r="AE747" t="s">
        <v>10820</v>
      </c>
      <c r="AF747" t="s">
        <v>1221</v>
      </c>
      <c r="AG747" t="s">
        <v>10821</v>
      </c>
      <c r="AH747" t="s">
        <v>10822</v>
      </c>
      <c r="AI747" t="s">
        <v>69</v>
      </c>
      <c r="AL747" t="s">
        <v>10823</v>
      </c>
      <c r="AM747" t="s">
        <v>10824</v>
      </c>
    </row>
    <row r="748" spans="1:39">
      <c r="A748" t="s">
        <v>10825</v>
      </c>
      <c r="B748" t="s">
        <v>10826</v>
      </c>
      <c r="C748" t="s">
        <v>41</v>
      </c>
      <c r="D748" t="s">
        <v>2716</v>
      </c>
      <c r="E748" t="s">
        <v>144</v>
      </c>
      <c r="F748" t="s">
        <v>44</v>
      </c>
      <c r="G748" t="s">
        <v>10827</v>
      </c>
      <c r="H748" t="s">
        <v>10828</v>
      </c>
      <c r="I748" t="s">
        <v>4008</v>
      </c>
      <c r="J748" t="s">
        <v>10829</v>
      </c>
      <c r="K748" t="s">
        <v>371</v>
      </c>
      <c r="L748" t="s">
        <v>372</v>
      </c>
      <c r="M748" t="s">
        <v>10830</v>
      </c>
      <c r="N748" t="s">
        <v>50</v>
      </c>
      <c r="O748" t="s">
        <v>10831</v>
      </c>
      <c r="P748" t="s">
        <v>265</v>
      </c>
      <c r="Q748" t="s">
        <v>54</v>
      </c>
      <c r="R748" t="s">
        <v>54</v>
      </c>
      <c r="S748" t="s">
        <v>54</v>
      </c>
      <c r="T748" t="s">
        <v>352</v>
      </c>
      <c r="U748" t="s">
        <v>10832</v>
      </c>
      <c r="V748" t="s">
        <v>10833</v>
      </c>
      <c r="X748" t="s">
        <v>1666</v>
      </c>
      <c r="Y748" t="s">
        <v>206</v>
      </c>
      <c r="Z748" t="s">
        <v>10834</v>
      </c>
      <c r="AA748" t="s">
        <v>10835</v>
      </c>
      <c r="AB748" t="s">
        <v>88</v>
      </c>
      <c r="AC748" t="s">
        <v>10836</v>
      </c>
      <c r="AD748" t="s">
        <v>10837</v>
      </c>
      <c r="AE748" t="s">
        <v>10835</v>
      </c>
      <c r="AF748" t="s">
        <v>88</v>
      </c>
      <c r="AG748" t="s">
        <v>10836</v>
      </c>
      <c r="AH748" t="s">
        <v>10837</v>
      </c>
      <c r="AI748" t="s">
        <v>69</v>
      </c>
      <c r="AL748" t="s">
        <v>10838</v>
      </c>
      <c r="AM748" t="s">
        <v>10839</v>
      </c>
    </row>
    <row r="749" spans="1:39">
      <c r="A749" t="s">
        <v>10840</v>
      </c>
      <c r="B749" t="s">
        <v>10841</v>
      </c>
      <c r="C749" t="s">
        <v>41</v>
      </c>
      <c r="D749" t="s">
        <v>2716</v>
      </c>
      <c r="E749" t="s">
        <v>144</v>
      </c>
      <c r="F749" t="s">
        <v>44</v>
      </c>
      <c r="G749" t="s">
        <v>10842</v>
      </c>
      <c r="H749" t="s">
        <v>10843</v>
      </c>
      <c r="I749" t="s">
        <v>5671</v>
      </c>
      <c r="J749" t="s">
        <v>10844</v>
      </c>
      <c r="K749" t="s">
        <v>371</v>
      </c>
      <c r="L749" t="s">
        <v>372</v>
      </c>
      <c r="M749" t="s">
        <v>10845</v>
      </c>
      <c r="N749" t="s">
        <v>50</v>
      </c>
      <c r="O749" t="s">
        <v>419</v>
      </c>
      <c r="P749" t="s">
        <v>265</v>
      </c>
      <c r="Q749" t="s">
        <v>54</v>
      </c>
      <c r="R749" t="s">
        <v>54</v>
      </c>
      <c r="S749" t="s">
        <v>54</v>
      </c>
      <c r="T749" t="s">
        <v>3906</v>
      </c>
      <c r="U749" t="s">
        <v>10846</v>
      </c>
      <c r="V749" t="s">
        <v>10847</v>
      </c>
      <c r="X749" t="s">
        <v>6057</v>
      </c>
      <c r="Y749" t="s">
        <v>3022</v>
      </c>
      <c r="Z749" t="s">
        <v>10848</v>
      </c>
      <c r="AA749" t="s">
        <v>10849</v>
      </c>
      <c r="AB749" t="s">
        <v>6372</v>
      </c>
      <c r="AC749" t="s">
        <v>10850</v>
      </c>
      <c r="AD749" t="s">
        <v>10851</v>
      </c>
      <c r="AE749" t="s">
        <v>10852</v>
      </c>
      <c r="AF749" t="s">
        <v>92</v>
      </c>
      <c r="AG749" t="s">
        <v>10850</v>
      </c>
      <c r="AH749" t="s">
        <v>10853</v>
      </c>
      <c r="AI749" t="s">
        <v>69</v>
      </c>
      <c r="AL749" t="s">
        <v>10854</v>
      </c>
      <c r="AM749" t="s">
        <v>10855</v>
      </c>
    </row>
    <row r="750" spans="1:39">
      <c r="A750" t="s">
        <v>1871</v>
      </c>
      <c r="B750" t="s">
        <v>10856</v>
      </c>
      <c r="C750" t="s">
        <v>41</v>
      </c>
      <c r="D750" t="s">
        <v>2716</v>
      </c>
      <c r="E750" t="s">
        <v>144</v>
      </c>
      <c r="F750" t="s">
        <v>44</v>
      </c>
      <c r="G750" t="s">
        <v>10857</v>
      </c>
      <c r="H750" t="s">
        <v>10858</v>
      </c>
      <c r="I750" t="s">
        <v>10085</v>
      </c>
      <c r="J750" t="s">
        <v>10028</v>
      </c>
      <c r="K750" t="s">
        <v>371</v>
      </c>
      <c r="L750" t="s">
        <v>372</v>
      </c>
      <c r="M750" t="s">
        <v>10859</v>
      </c>
      <c r="N750" t="s">
        <v>50</v>
      </c>
      <c r="O750" t="s">
        <v>10860</v>
      </c>
      <c r="P750" t="s">
        <v>265</v>
      </c>
      <c r="Q750" t="s">
        <v>54</v>
      </c>
      <c r="R750" t="s">
        <v>54</v>
      </c>
      <c r="S750" t="s">
        <v>54</v>
      </c>
      <c r="T750" t="s">
        <v>3678</v>
      </c>
      <c r="U750" t="s">
        <v>1880</v>
      </c>
      <c r="V750" t="s">
        <v>1881</v>
      </c>
      <c r="X750" t="s">
        <v>1882</v>
      </c>
      <c r="Y750" t="s">
        <v>333</v>
      </c>
      <c r="Z750" t="s">
        <v>5137</v>
      </c>
      <c r="AA750" t="s">
        <v>1883</v>
      </c>
      <c r="AB750" t="s">
        <v>1884</v>
      </c>
      <c r="AC750" t="s">
        <v>1885</v>
      </c>
      <c r="AD750" t="s">
        <v>1886</v>
      </c>
      <c r="AE750" t="s">
        <v>5138</v>
      </c>
      <c r="AF750" t="s">
        <v>10861</v>
      </c>
      <c r="AG750" t="s">
        <v>1885</v>
      </c>
      <c r="AH750" t="s">
        <v>5139</v>
      </c>
      <c r="AL750" t="s">
        <v>10862</v>
      </c>
      <c r="AM750" t="s">
        <v>10863</v>
      </c>
    </row>
    <row r="751" spans="1:39">
      <c r="A751" t="s">
        <v>10864</v>
      </c>
      <c r="B751" t="s">
        <v>10865</v>
      </c>
      <c r="C751" t="s">
        <v>41</v>
      </c>
      <c r="D751" t="s">
        <v>2716</v>
      </c>
      <c r="E751" t="s">
        <v>144</v>
      </c>
      <c r="F751" t="s">
        <v>44</v>
      </c>
      <c r="G751" t="s">
        <v>10866</v>
      </c>
      <c r="H751" t="s">
        <v>10867</v>
      </c>
      <c r="I751" t="s">
        <v>10868</v>
      </c>
      <c r="J751" t="s">
        <v>10869</v>
      </c>
      <c r="K751" t="s">
        <v>371</v>
      </c>
      <c r="L751" t="s">
        <v>372</v>
      </c>
      <c r="M751" t="s">
        <v>10870</v>
      </c>
      <c r="N751" t="s">
        <v>50</v>
      </c>
      <c r="O751" t="s">
        <v>2646</v>
      </c>
      <c r="P751" t="s">
        <v>10871</v>
      </c>
      <c r="Q751" t="s">
        <v>54</v>
      </c>
      <c r="R751" t="s">
        <v>54</v>
      </c>
      <c r="S751" t="s">
        <v>54</v>
      </c>
      <c r="T751" t="s">
        <v>909</v>
      </c>
      <c r="U751" t="s">
        <v>10872</v>
      </c>
      <c r="V751" t="s">
        <v>10873</v>
      </c>
      <c r="X751" t="s">
        <v>486</v>
      </c>
      <c r="Y751" t="s">
        <v>487</v>
      </c>
      <c r="Z751" t="s">
        <v>60</v>
      </c>
      <c r="AA751" t="s">
        <v>10874</v>
      </c>
      <c r="AB751" t="s">
        <v>10875</v>
      </c>
      <c r="AC751" t="s">
        <v>10876</v>
      </c>
      <c r="AD751" t="s">
        <v>10877</v>
      </c>
      <c r="AE751" t="s">
        <v>10878</v>
      </c>
      <c r="AF751" t="s">
        <v>1672</v>
      </c>
      <c r="AG751" t="s">
        <v>10879</v>
      </c>
      <c r="AH751" t="s">
        <v>10880</v>
      </c>
      <c r="AI751" t="s">
        <v>69</v>
      </c>
      <c r="AL751" t="s">
        <v>10881</v>
      </c>
      <c r="AM751" t="s">
        <v>10882</v>
      </c>
    </row>
    <row r="752" spans="1:39">
      <c r="A752" t="s">
        <v>10883</v>
      </c>
      <c r="B752" t="s">
        <v>10884</v>
      </c>
      <c r="C752" t="s">
        <v>41</v>
      </c>
      <c r="D752" t="s">
        <v>2716</v>
      </c>
      <c r="E752" t="s">
        <v>144</v>
      </c>
      <c r="F752" t="s">
        <v>44</v>
      </c>
      <c r="G752" t="s">
        <v>10885</v>
      </c>
      <c r="H752" t="s">
        <v>10886</v>
      </c>
      <c r="I752" t="s">
        <v>10868</v>
      </c>
      <c r="J752" t="s">
        <v>10741</v>
      </c>
      <c r="K752" t="s">
        <v>371</v>
      </c>
      <c r="L752" t="s">
        <v>372</v>
      </c>
      <c r="M752" t="s">
        <v>10887</v>
      </c>
      <c r="N752" t="s">
        <v>50</v>
      </c>
      <c r="O752" t="s">
        <v>10888</v>
      </c>
      <c r="P752" t="s">
        <v>10889</v>
      </c>
      <c r="Q752" t="s">
        <v>54</v>
      </c>
      <c r="R752" t="s">
        <v>54</v>
      </c>
      <c r="S752" t="s">
        <v>54</v>
      </c>
      <c r="T752" t="s">
        <v>201</v>
      </c>
      <c r="U752" t="s">
        <v>10890</v>
      </c>
      <c r="V752" t="s">
        <v>10891</v>
      </c>
      <c r="X752" t="s">
        <v>10892</v>
      </c>
      <c r="Y752" t="s">
        <v>206</v>
      </c>
      <c r="Z752" t="s">
        <v>60</v>
      </c>
      <c r="AA752" t="s">
        <v>10893</v>
      </c>
      <c r="AB752" t="s">
        <v>88</v>
      </c>
      <c r="AC752" t="s">
        <v>10894</v>
      </c>
      <c r="AD752" t="s">
        <v>10895</v>
      </c>
      <c r="AE752" t="s">
        <v>10893</v>
      </c>
      <c r="AF752" t="s">
        <v>88</v>
      </c>
      <c r="AG752" t="s">
        <v>10894</v>
      </c>
      <c r="AH752" t="s">
        <v>10895</v>
      </c>
      <c r="AI752" t="s">
        <v>69</v>
      </c>
      <c r="AL752" t="s">
        <v>10896</v>
      </c>
      <c r="AM752" t="s">
        <v>10897</v>
      </c>
    </row>
    <row r="753" spans="1:39">
      <c r="A753" t="s">
        <v>577</v>
      </c>
      <c r="B753" t="s">
        <v>10898</v>
      </c>
      <c r="C753" t="s">
        <v>41</v>
      </c>
      <c r="D753" t="s">
        <v>2716</v>
      </c>
      <c r="E753" t="s">
        <v>144</v>
      </c>
      <c r="F753" t="s">
        <v>44</v>
      </c>
      <c r="G753" t="s">
        <v>10899</v>
      </c>
      <c r="H753" t="s">
        <v>10900</v>
      </c>
      <c r="I753" t="s">
        <v>10901</v>
      </c>
      <c r="J753" t="s">
        <v>10902</v>
      </c>
      <c r="K753" t="s">
        <v>371</v>
      </c>
      <c r="L753" t="s">
        <v>372</v>
      </c>
      <c r="M753" t="s">
        <v>10903</v>
      </c>
      <c r="N753" t="s">
        <v>50</v>
      </c>
      <c r="O753" t="s">
        <v>10904</v>
      </c>
      <c r="P753" t="s">
        <v>265</v>
      </c>
      <c r="Q753" t="s">
        <v>54</v>
      </c>
      <c r="R753" t="s">
        <v>54</v>
      </c>
      <c r="S753" t="s">
        <v>54</v>
      </c>
      <c r="T753" t="s">
        <v>3035</v>
      </c>
      <c r="U753" t="s">
        <v>589</v>
      </c>
      <c r="V753" t="s">
        <v>4469</v>
      </c>
      <c r="X753" t="s">
        <v>590</v>
      </c>
      <c r="Y753" t="s">
        <v>59</v>
      </c>
      <c r="Z753" t="s">
        <v>9091</v>
      </c>
      <c r="AA753" t="s">
        <v>3162</v>
      </c>
      <c r="AB753" t="s">
        <v>133</v>
      </c>
      <c r="AC753" t="s">
        <v>593</v>
      </c>
      <c r="AD753" t="s">
        <v>594</v>
      </c>
      <c r="AE753" t="s">
        <v>10905</v>
      </c>
      <c r="AF753" t="s">
        <v>765</v>
      </c>
      <c r="AG753" t="s">
        <v>593</v>
      </c>
      <c r="AH753" t="s">
        <v>10906</v>
      </c>
      <c r="AL753" t="s">
        <v>10907</v>
      </c>
      <c r="AM753" t="s">
        <v>10908</v>
      </c>
    </row>
    <row r="754" spans="1:39">
      <c r="A754" t="s">
        <v>10909</v>
      </c>
      <c r="B754" t="s">
        <v>10910</v>
      </c>
      <c r="C754" t="s">
        <v>41</v>
      </c>
      <c r="D754" t="s">
        <v>2716</v>
      </c>
      <c r="E754" t="s">
        <v>144</v>
      </c>
      <c r="F754" t="s">
        <v>44</v>
      </c>
      <c r="G754" t="s">
        <v>10911</v>
      </c>
      <c r="H754" t="s">
        <v>10912</v>
      </c>
      <c r="I754" t="s">
        <v>657</v>
      </c>
      <c r="J754" t="s">
        <v>10913</v>
      </c>
      <c r="K754" t="s">
        <v>371</v>
      </c>
      <c r="L754" t="s">
        <v>372</v>
      </c>
      <c r="M754" t="s">
        <v>9993</v>
      </c>
      <c r="N754" t="s">
        <v>50</v>
      </c>
      <c r="O754" t="s">
        <v>10914</v>
      </c>
      <c r="P754" t="s">
        <v>265</v>
      </c>
      <c r="Q754" t="s">
        <v>54</v>
      </c>
      <c r="R754" t="s">
        <v>54</v>
      </c>
      <c r="S754" t="s">
        <v>54</v>
      </c>
      <c r="T754" t="s">
        <v>2013</v>
      </c>
      <c r="U754" t="s">
        <v>10915</v>
      </c>
      <c r="V754" t="s">
        <v>10916</v>
      </c>
      <c r="X754" t="s">
        <v>10917</v>
      </c>
      <c r="Y754" t="s">
        <v>333</v>
      </c>
      <c r="Z754" t="s">
        <v>10918</v>
      </c>
      <c r="AA754" t="s">
        <v>10919</v>
      </c>
      <c r="AB754" t="s">
        <v>88</v>
      </c>
      <c r="AC754" t="s">
        <v>10920</v>
      </c>
      <c r="AD754" t="s">
        <v>10921</v>
      </c>
      <c r="AE754" t="s">
        <v>10922</v>
      </c>
      <c r="AF754" t="s">
        <v>10923</v>
      </c>
      <c r="AG754" t="s">
        <v>10924</v>
      </c>
      <c r="AH754" t="s">
        <v>10925</v>
      </c>
      <c r="AL754" t="s">
        <v>10926</v>
      </c>
      <c r="AM754" t="s">
        <v>10927</v>
      </c>
    </row>
    <row r="755" spans="1:39">
      <c r="A755" t="s">
        <v>10928</v>
      </c>
      <c r="B755" t="s">
        <v>10929</v>
      </c>
      <c r="C755" t="s">
        <v>41</v>
      </c>
      <c r="D755" t="s">
        <v>2716</v>
      </c>
      <c r="E755" t="s">
        <v>144</v>
      </c>
      <c r="F755" t="s">
        <v>44</v>
      </c>
      <c r="G755" t="s">
        <v>10930</v>
      </c>
      <c r="H755" t="s">
        <v>10931</v>
      </c>
      <c r="I755" t="s">
        <v>394</v>
      </c>
      <c r="J755" t="s">
        <v>10932</v>
      </c>
      <c r="K755" t="s">
        <v>371</v>
      </c>
      <c r="L755" t="s">
        <v>372</v>
      </c>
      <c r="M755" t="s">
        <v>10933</v>
      </c>
      <c r="N755" t="s">
        <v>50</v>
      </c>
      <c r="O755" t="s">
        <v>525</v>
      </c>
      <c r="P755" t="s">
        <v>265</v>
      </c>
      <c r="Q755" t="s">
        <v>54</v>
      </c>
      <c r="R755" t="s">
        <v>54</v>
      </c>
      <c r="S755" t="s">
        <v>54</v>
      </c>
      <c r="T755" t="s">
        <v>154</v>
      </c>
      <c r="U755" t="s">
        <v>3145</v>
      </c>
      <c r="V755" t="s">
        <v>3146</v>
      </c>
      <c r="X755" t="s">
        <v>486</v>
      </c>
      <c r="Y755" t="s">
        <v>487</v>
      </c>
      <c r="Z755" t="s">
        <v>10934</v>
      </c>
      <c r="AA755" t="s">
        <v>7978</v>
      </c>
      <c r="AB755" t="s">
        <v>88</v>
      </c>
      <c r="AC755" t="s">
        <v>3149</v>
      </c>
      <c r="AD755" t="s">
        <v>7979</v>
      </c>
      <c r="AE755" t="s">
        <v>10322</v>
      </c>
      <c r="AF755" t="s">
        <v>10323</v>
      </c>
      <c r="AG755" t="s">
        <v>3149</v>
      </c>
      <c r="AH755" t="s">
        <v>3153</v>
      </c>
      <c r="AL755" t="s">
        <v>10935</v>
      </c>
      <c r="AM755" t="s">
        <v>10936</v>
      </c>
    </row>
    <row r="756" spans="1:39">
      <c r="A756" t="s">
        <v>1083</v>
      </c>
      <c r="B756" t="s">
        <v>10937</v>
      </c>
      <c r="C756" t="s">
        <v>41</v>
      </c>
      <c r="D756" t="s">
        <v>2716</v>
      </c>
      <c r="E756" t="s">
        <v>144</v>
      </c>
      <c r="F756" t="s">
        <v>44</v>
      </c>
      <c r="G756" t="s">
        <v>10938</v>
      </c>
      <c r="H756" t="s">
        <v>10939</v>
      </c>
      <c r="I756" t="s">
        <v>2173</v>
      </c>
      <c r="J756" t="s">
        <v>10940</v>
      </c>
      <c r="K756" t="s">
        <v>371</v>
      </c>
      <c r="L756" t="s">
        <v>372</v>
      </c>
      <c r="M756" t="s">
        <v>10941</v>
      </c>
      <c r="N756" t="s">
        <v>50</v>
      </c>
      <c r="O756" t="s">
        <v>10942</v>
      </c>
      <c r="P756" t="s">
        <v>1089</v>
      </c>
      <c r="Q756" t="s">
        <v>54</v>
      </c>
      <c r="R756" t="s">
        <v>54</v>
      </c>
      <c r="S756" t="s">
        <v>54</v>
      </c>
      <c r="T756" t="s">
        <v>2355</v>
      </c>
      <c r="U756" t="s">
        <v>1090</v>
      </c>
      <c r="V756" t="s">
        <v>1091</v>
      </c>
      <c r="X756" t="s">
        <v>1092</v>
      </c>
      <c r="Y756" t="s">
        <v>1093</v>
      </c>
      <c r="Z756" t="s">
        <v>10363</v>
      </c>
      <c r="AA756" t="s">
        <v>10943</v>
      </c>
      <c r="AB756" t="s">
        <v>92</v>
      </c>
      <c r="AC756" t="s">
        <v>1095</v>
      </c>
      <c r="AD756" t="s">
        <v>10944</v>
      </c>
      <c r="AE756" t="s">
        <v>10945</v>
      </c>
      <c r="AF756" t="s">
        <v>92</v>
      </c>
      <c r="AG756" t="s">
        <v>1095</v>
      </c>
      <c r="AH756" t="s">
        <v>10946</v>
      </c>
      <c r="AL756" t="s">
        <v>10947</v>
      </c>
      <c r="AM756" t="s">
        <v>10948</v>
      </c>
    </row>
    <row r="757" spans="1:39">
      <c r="A757" t="s">
        <v>8351</v>
      </c>
      <c r="B757" t="s">
        <v>10949</v>
      </c>
      <c r="C757" t="s">
        <v>41</v>
      </c>
      <c r="D757" t="s">
        <v>2716</v>
      </c>
      <c r="E757" t="s">
        <v>144</v>
      </c>
      <c r="F757" t="s">
        <v>44</v>
      </c>
      <c r="G757" t="s">
        <v>10950</v>
      </c>
      <c r="H757" t="s">
        <v>10951</v>
      </c>
      <c r="I757" t="s">
        <v>10901</v>
      </c>
      <c r="J757" t="s">
        <v>10952</v>
      </c>
      <c r="K757" t="s">
        <v>371</v>
      </c>
      <c r="L757" t="s">
        <v>372</v>
      </c>
      <c r="M757" t="s">
        <v>10953</v>
      </c>
      <c r="N757" t="s">
        <v>50</v>
      </c>
      <c r="O757" t="s">
        <v>10954</v>
      </c>
      <c r="P757" t="s">
        <v>265</v>
      </c>
      <c r="Q757" t="s">
        <v>54</v>
      </c>
      <c r="R757" t="s">
        <v>54</v>
      </c>
      <c r="S757" t="s">
        <v>54</v>
      </c>
      <c r="T757" t="s">
        <v>909</v>
      </c>
      <c r="U757" t="s">
        <v>8356</v>
      </c>
      <c r="V757" t="s">
        <v>8357</v>
      </c>
      <c r="X757" t="s">
        <v>8358</v>
      </c>
      <c r="Y757" t="s">
        <v>206</v>
      </c>
      <c r="Z757" t="s">
        <v>10955</v>
      </c>
      <c r="AA757" t="s">
        <v>8360</v>
      </c>
      <c r="AB757" t="s">
        <v>88</v>
      </c>
      <c r="AC757" t="s">
        <v>8361</v>
      </c>
      <c r="AD757" t="s">
        <v>8362</v>
      </c>
      <c r="AE757" t="s">
        <v>10956</v>
      </c>
      <c r="AF757" t="s">
        <v>1747</v>
      </c>
      <c r="AG757" t="s">
        <v>10957</v>
      </c>
      <c r="AH757" t="s">
        <v>10958</v>
      </c>
      <c r="AI757" t="s">
        <v>69</v>
      </c>
      <c r="AL757" t="s">
        <v>10959</v>
      </c>
      <c r="AM757" t="s">
        <v>10960</v>
      </c>
    </row>
    <row r="758" spans="1:39">
      <c r="A758" t="s">
        <v>10961</v>
      </c>
      <c r="B758" t="s">
        <v>10962</v>
      </c>
      <c r="C758" t="s">
        <v>41</v>
      </c>
      <c r="D758" t="s">
        <v>2716</v>
      </c>
      <c r="E758" t="s">
        <v>144</v>
      </c>
      <c r="F758" t="s">
        <v>44</v>
      </c>
      <c r="G758" t="s">
        <v>10963</v>
      </c>
      <c r="H758" t="s">
        <v>10964</v>
      </c>
      <c r="I758" t="s">
        <v>1875</v>
      </c>
      <c r="J758" t="s">
        <v>10965</v>
      </c>
      <c r="K758" t="s">
        <v>371</v>
      </c>
      <c r="L758" t="s">
        <v>372</v>
      </c>
      <c r="M758" t="s">
        <v>10953</v>
      </c>
      <c r="N758" t="s">
        <v>50</v>
      </c>
      <c r="O758" t="s">
        <v>525</v>
      </c>
      <c r="P758" t="s">
        <v>265</v>
      </c>
      <c r="Q758" t="s">
        <v>54</v>
      </c>
      <c r="R758" t="s">
        <v>54</v>
      </c>
      <c r="S758" t="s">
        <v>54</v>
      </c>
      <c r="T758" t="s">
        <v>10966</v>
      </c>
      <c r="U758" t="s">
        <v>10967</v>
      </c>
      <c r="V758" t="s">
        <v>10968</v>
      </c>
      <c r="X758" t="s">
        <v>332</v>
      </c>
      <c r="Y758" t="s">
        <v>333</v>
      </c>
      <c r="Z758" t="s">
        <v>10969</v>
      </c>
      <c r="AA758" t="s">
        <v>10970</v>
      </c>
      <c r="AB758" t="s">
        <v>133</v>
      </c>
      <c r="AC758" t="s">
        <v>10971</v>
      </c>
      <c r="AD758" t="s">
        <v>10972</v>
      </c>
      <c r="AE758" t="s">
        <v>10973</v>
      </c>
      <c r="AF758" t="s">
        <v>232</v>
      </c>
      <c r="AG758" t="s">
        <v>10974</v>
      </c>
      <c r="AH758" t="s">
        <v>10975</v>
      </c>
      <c r="AL758" t="s">
        <v>10976</v>
      </c>
      <c r="AM758" t="s">
        <v>10977</v>
      </c>
    </row>
    <row r="759" spans="1:39">
      <c r="A759" t="s">
        <v>2875</v>
      </c>
      <c r="B759" t="s">
        <v>10978</v>
      </c>
      <c r="C759" t="s">
        <v>41</v>
      </c>
      <c r="D759" t="s">
        <v>2716</v>
      </c>
      <c r="E759" t="s">
        <v>144</v>
      </c>
      <c r="F759" t="s">
        <v>44</v>
      </c>
      <c r="G759" t="s">
        <v>10979</v>
      </c>
      <c r="H759" t="s">
        <v>10980</v>
      </c>
      <c r="I759" t="s">
        <v>905</v>
      </c>
      <c r="J759" t="s">
        <v>10741</v>
      </c>
      <c r="K759" t="s">
        <v>371</v>
      </c>
      <c r="L759" t="s">
        <v>372</v>
      </c>
      <c r="M759" t="s">
        <v>10981</v>
      </c>
      <c r="N759" t="s">
        <v>50</v>
      </c>
      <c r="O759" t="s">
        <v>10982</v>
      </c>
      <c r="P759" t="s">
        <v>2879</v>
      </c>
      <c r="Q759" t="s">
        <v>54</v>
      </c>
      <c r="R759" t="s">
        <v>54</v>
      </c>
      <c r="S759" t="s">
        <v>54</v>
      </c>
      <c r="T759" t="s">
        <v>6566</v>
      </c>
      <c r="U759" t="s">
        <v>2881</v>
      </c>
      <c r="V759" t="s">
        <v>2882</v>
      </c>
      <c r="X759" t="s">
        <v>2883</v>
      </c>
      <c r="Y759" t="s">
        <v>293</v>
      </c>
      <c r="Z759" t="s">
        <v>60</v>
      </c>
      <c r="AA759" t="s">
        <v>2884</v>
      </c>
      <c r="AB759" t="s">
        <v>2885</v>
      </c>
      <c r="AC759" t="s">
        <v>2886</v>
      </c>
      <c r="AD759" t="s">
        <v>2887</v>
      </c>
      <c r="AE759" t="s">
        <v>10983</v>
      </c>
      <c r="AF759" t="s">
        <v>92</v>
      </c>
      <c r="AG759" t="s">
        <v>2886</v>
      </c>
      <c r="AH759" t="s">
        <v>10984</v>
      </c>
      <c r="AI759" t="s">
        <v>69</v>
      </c>
      <c r="AL759" t="s">
        <v>10985</v>
      </c>
      <c r="AM759" t="s">
        <v>10986</v>
      </c>
    </row>
    <row r="760" spans="1:39">
      <c r="A760" t="s">
        <v>3275</v>
      </c>
      <c r="B760" t="s">
        <v>10987</v>
      </c>
      <c r="C760" t="s">
        <v>41</v>
      </c>
      <c r="D760" t="s">
        <v>2716</v>
      </c>
      <c r="E760" t="s">
        <v>144</v>
      </c>
      <c r="F760" t="s">
        <v>44</v>
      </c>
      <c r="G760" t="s">
        <v>10988</v>
      </c>
      <c r="H760" t="s">
        <v>10989</v>
      </c>
      <c r="I760" t="s">
        <v>10901</v>
      </c>
      <c r="J760" t="s">
        <v>10990</v>
      </c>
      <c r="K760" t="s">
        <v>371</v>
      </c>
      <c r="L760" t="s">
        <v>372</v>
      </c>
      <c r="M760" t="s">
        <v>10991</v>
      </c>
      <c r="N760" t="s">
        <v>50</v>
      </c>
      <c r="O760" t="s">
        <v>10992</v>
      </c>
      <c r="P760" t="s">
        <v>265</v>
      </c>
      <c r="Q760" t="s">
        <v>54</v>
      </c>
      <c r="R760" t="s">
        <v>54</v>
      </c>
      <c r="S760" t="s">
        <v>54</v>
      </c>
      <c r="T760" t="s">
        <v>154</v>
      </c>
      <c r="U760" t="s">
        <v>3281</v>
      </c>
      <c r="V760" t="s">
        <v>10993</v>
      </c>
      <c r="X760" t="s">
        <v>3267</v>
      </c>
      <c r="Y760" t="s">
        <v>293</v>
      </c>
      <c r="Z760" t="s">
        <v>10994</v>
      </c>
      <c r="AA760" t="s">
        <v>3284</v>
      </c>
      <c r="AB760" t="s">
        <v>88</v>
      </c>
      <c r="AC760" t="s">
        <v>3285</v>
      </c>
      <c r="AD760" t="s">
        <v>3286</v>
      </c>
      <c r="AE760" t="s">
        <v>3287</v>
      </c>
      <c r="AF760" t="s">
        <v>10995</v>
      </c>
      <c r="AG760" t="s">
        <v>3289</v>
      </c>
      <c r="AH760" t="s">
        <v>3290</v>
      </c>
      <c r="AI760" t="s">
        <v>69</v>
      </c>
      <c r="AL760" t="s">
        <v>10996</v>
      </c>
      <c r="AM760" t="s">
        <v>10997</v>
      </c>
    </row>
    <row r="761" spans="1:39">
      <c r="A761" t="s">
        <v>9721</v>
      </c>
      <c r="B761" t="s">
        <v>10998</v>
      </c>
      <c r="C761" t="s">
        <v>41</v>
      </c>
      <c r="D761" t="s">
        <v>2716</v>
      </c>
      <c r="E761" t="s">
        <v>144</v>
      </c>
      <c r="F761" t="s">
        <v>44</v>
      </c>
      <c r="G761" t="s">
        <v>10999</v>
      </c>
      <c r="H761" t="s">
        <v>11000</v>
      </c>
      <c r="I761" t="s">
        <v>10805</v>
      </c>
      <c r="J761" t="s">
        <v>11001</v>
      </c>
      <c r="K761" t="s">
        <v>371</v>
      </c>
      <c r="L761" t="s">
        <v>372</v>
      </c>
      <c r="M761" t="s">
        <v>11002</v>
      </c>
      <c r="N761" t="s">
        <v>50</v>
      </c>
      <c r="O761" t="s">
        <v>11003</v>
      </c>
      <c r="P761" t="s">
        <v>265</v>
      </c>
      <c r="Q761" t="s">
        <v>54</v>
      </c>
      <c r="R761" t="s">
        <v>54</v>
      </c>
      <c r="S761" t="s">
        <v>54</v>
      </c>
      <c r="T761" t="s">
        <v>3280</v>
      </c>
      <c r="U761" t="s">
        <v>9728</v>
      </c>
      <c r="V761" t="s">
        <v>9729</v>
      </c>
      <c r="X761" t="s">
        <v>4526</v>
      </c>
      <c r="Y761" t="s">
        <v>206</v>
      </c>
      <c r="Z761" t="s">
        <v>9730</v>
      </c>
      <c r="AA761" t="s">
        <v>9731</v>
      </c>
      <c r="AB761" t="s">
        <v>2780</v>
      </c>
      <c r="AC761" t="s">
        <v>9732</v>
      </c>
      <c r="AD761" t="s">
        <v>9733</v>
      </c>
      <c r="AE761" t="s">
        <v>11004</v>
      </c>
      <c r="AF761" t="s">
        <v>11005</v>
      </c>
      <c r="AG761" t="s">
        <v>9732</v>
      </c>
      <c r="AH761" t="s">
        <v>11006</v>
      </c>
      <c r="AI761" t="s">
        <v>69</v>
      </c>
      <c r="AL761" t="s">
        <v>11007</v>
      </c>
      <c r="AM761" t="s">
        <v>11008</v>
      </c>
    </row>
    <row r="762" spans="1:39">
      <c r="A762" t="s">
        <v>11009</v>
      </c>
      <c r="B762" t="s">
        <v>11010</v>
      </c>
      <c r="C762" t="s">
        <v>41</v>
      </c>
      <c r="D762" t="s">
        <v>2716</v>
      </c>
      <c r="E762" t="s">
        <v>144</v>
      </c>
      <c r="F762" t="s">
        <v>44</v>
      </c>
      <c r="G762" t="s">
        <v>11011</v>
      </c>
      <c r="H762" t="s">
        <v>11012</v>
      </c>
      <c r="I762" t="s">
        <v>9564</v>
      </c>
      <c r="J762" t="s">
        <v>11013</v>
      </c>
      <c r="K762" t="s">
        <v>371</v>
      </c>
      <c r="L762" t="s">
        <v>372</v>
      </c>
      <c r="M762" t="s">
        <v>11014</v>
      </c>
      <c r="N762" t="s">
        <v>50</v>
      </c>
      <c r="O762" t="s">
        <v>11015</v>
      </c>
      <c r="P762" t="s">
        <v>265</v>
      </c>
      <c r="Q762" t="s">
        <v>54</v>
      </c>
      <c r="R762" t="s">
        <v>54</v>
      </c>
      <c r="S762" t="s">
        <v>54</v>
      </c>
      <c r="T762" t="s">
        <v>375</v>
      </c>
      <c r="U762" t="s">
        <v>11016</v>
      </c>
      <c r="V762" t="s">
        <v>11017</v>
      </c>
      <c r="X762" t="s">
        <v>1412</v>
      </c>
      <c r="Y762" t="s">
        <v>131</v>
      </c>
      <c r="Z762" t="s">
        <v>11018</v>
      </c>
      <c r="AA762" t="s">
        <v>11019</v>
      </c>
      <c r="AB762" t="s">
        <v>88</v>
      </c>
      <c r="AC762" t="s">
        <v>11020</v>
      </c>
      <c r="AD762" t="s">
        <v>11021</v>
      </c>
      <c r="AE762" t="s">
        <v>11019</v>
      </c>
      <c r="AF762" t="s">
        <v>88</v>
      </c>
      <c r="AG762" t="s">
        <v>11020</v>
      </c>
      <c r="AH762" t="s">
        <v>11021</v>
      </c>
      <c r="AI762" t="s">
        <v>69</v>
      </c>
      <c r="AL762" t="s">
        <v>11022</v>
      </c>
      <c r="AM762" t="s">
        <v>11023</v>
      </c>
    </row>
    <row r="763" spans="1:39">
      <c r="A763" t="s">
        <v>11024</v>
      </c>
      <c r="B763" t="s">
        <v>11010</v>
      </c>
      <c r="C763" t="s">
        <v>41</v>
      </c>
      <c r="D763" t="s">
        <v>2716</v>
      </c>
      <c r="E763" t="s">
        <v>144</v>
      </c>
      <c r="F763" t="s">
        <v>44</v>
      </c>
      <c r="G763" t="s">
        <v>11025</v>
      </c>
      <c r="H763" t="s">
        <v>11026</v>
      </c>
      <c r="I763" t="s">
        <v>11027</v>
      </c>
      <c r="J763" t="s">
        <v>11028</v>
      </c>
      <c r="K763" t="s">
        <v>371</v>
      </c>
      <c r="L763" t="s">
        <v>372</v>
      </c>
      <c r="M763" t="s">
        <v>11014</v>
      </c>
      <c r="N763" t="s">
        <v>50</v>
      </c>
      <c r="O763" t="s">
        <v>10992</v>
      </c>
      <c r="P763" t="s">
        <v>265</v>
      </c>
      <c r="Q763" t="s">
        <v>54</v>
      </c>
      <c r="R763" t="s">
        <v>54</v>
      </c>
      <c r="S763" t="s">
        <v>80</v>
      </c>
      <c r="T763" t="s">
        <v>329</v>
      </c>
      <c r="U763" t="s">
        <v>11029</v>
      </c>
      <c r="V763" t="s">
        <v>11030</v>
      </c>
      <c r="X763" t="s">
        <v>1632</v>
      </c>
      <c r="Y763" t="s">
        <v>1633</v>
      </c>
      <c r="Z763" t="s">
        <v>11031</v>
      </c>
      <c r="AA763" t="s">
        <v>11032</v>
      </c>
      <c r="AB763" t="s">
        <v>88</v>
      </c>
      <c r="AC763" t="s">
        <v>11033</v>
      </c>
      <c r="AD763" t="s">
        <v>11034</v>
      </c>
      <c r="AE763" t="s">
        <v>11035</v>
      </c>
      <c r="AF763" t="s">
        <v>11036</v>
      </c>
      <c r="AG763" t="s">
        <v>11033</v>
      </c>
      <c r="AH763" t="s">
        <v>11037</v>
      </c>
      <c r="AL763" t="s">
        <v>11038</v>
      </c>
      <c r="AM763" t="s">
        <v>11039</v>
      </c>
    </row>
    <row r="764" spans="1:39">
      <c r="A764" t="s">
        <v>2875</v>
      </c>
      <c r="B764" t="s">
        <v>11040</v>
      </c>
      <c r="C764" t="s">
        <v>41</v>
      </c>
      <c r="D764" t="s">
        <v>2716</v>
      </c>
      <c r="E764" t="s">
        <v>144</v>
      </c>
      <c r="F764" t="s">
        <v>44</v>
      </c>
      <c r="G764" t="s">
        <v>11041</v>
      </c>
      <c r="H764" t="s">
        <v>11042</v>
      </c>
      <c r="I764" t="s">
        <v>10868</v>
      </c>
      <c r="J764" t="s">
        <v>11043</v>
      </c>
      <c r="K764" t="s">
        <v>371</v>
      </c>
      <c r="L764" t="s">
        <v>372</v>
      </c>
      <c r="M764" t="s">
        <v>11044</v>
      </c>
      <c r="N764" t="s">
        <v>50</v>
      </c>
      <c r="O764" t="s">
        <v>11045</v>
      </c>
      <c r="P764" t="s">
        <v>2879</v>
      </c>
      <c r="Q764" t="s">
        <v>54</v>
      </c>
      <c r="R764" t="s">
        <v>54</v>
      </c>
      <c r="S764" t="s">
        <v>54</v>
      </c>
      <c r="T764" t="s">
        <v>11046</v>
      </c>
      <c r="U764" t="s">
        <v>2881</v>
      </c>
      <c r="V764" t="s">
        <v>2882</v>
      </c>
      <c r="X764" t="s">
        <v>2883</v>
      </c>
      <c r="Y764" t="s">
        <v>293</v>
      </c>
      <c r="Z764" t="s">
        <v>60</v>
      </c>
      <c r="AA764" t="s">
        <v>2884</v>
      </c>
      <c r="AB764" t="s">
        <v>2885</v>
      </c>
      <c r="AC764" t="s">
        <v>2886</v>
      </c>
      <c r="AD764" t="s">
        <v>2887</v>
      </c>
      <c r="AE764" t="s">
        <v>11047</v>
      </c>
      <c r="AF764" t="s">
        <v>92</v>
      </c>
      <c r="AG764" t="s">
        <v>6810</v>
      </c>
      <c r="AH764" t="s">
        <v>11048</v>
      </c>
      <c r="AL764" t="s">
        <v>11049</v>
      </c>
      <c r="AM764" t="s">
        <v>11050</v>
      </c>
    </row>
    <row r="765" spans="1:39">
      <c r="A765" t="s">
        <v>11051</v>
      </c>
      <c r="B765" t="s">
        <v>11052</v>
      </c>
      <c r="C765" t="s">
        <v>41</v>
      </c>
      <c r="D765" t="s">
        <v>2716</v>
      </c>
      <c r="E765" t="s">
        <v>144</v>
      </c>
      <c r="F765" t="s">
        <v>44</v>
      </c>
      <c r="G765" t="s">
        <v>11053</v>
      </c>
      <c r="H765" t="s">
        <v>11054</v>
      </c>
      <c r="I765" t="s">
        <v>809</v>
      </c>
      <c r="J765" t="s">
        <v>11055</v>
      </c>
      <c r="K765" t="s">
        <v>371</v>
      </c>
      <c r="L765" t="s">
        <v>372</v>
      </c>
      <c r="M765" t="s">
        <v>11056</v>
      </c>
      <c r="N765" t="s">
        <v>50</v>
      </c>
      <c r="O765" t="s">
        <v>11057</v>
      </c>
      <c r="P765" t="s">
        <v>265</v>
      </c>
      <c r="Q765" t="s">
        <v>54</v>
      </c>
      <c r="R765" t="s">
        <v>54</v>
      </c>
      <c r="S765" t="s">
        <v>54</v>
      </c>
      <c r="T765" t="s">
        <v>201</v>
      </c>
      <c r="U765" t="s">
        <v>11058</v>
      </c>
      <c r="V765" t="s">
        <v>11059</v>
      </c>
      <c r="X765" t="s">
        <v>1666</v>
      </c>
      <c r="Y765" t="s">
        <v>206</v>
      </c>
      <c r="Z765" t="s">
        <v>11060</v>
      </c>
      <c r="AA765" t="s">
        <v>11061</v>
      </c>
      <c r="AB765" t="s">
        <v>88</v>
      </c>
      <c r="AC765" t="s">
        <v>11062</v>
      </c>
      <c r="AD765" t="s">
        <v>11063</v>
      </c>
      <c r="AE765" t="s">
        <v>11061</v>
      </c>
      <c r="AF765" t="s">
        <v>88</v>
      </c>
      <c r="AG765" t="s">
        <v>11062</v>
      </c>
      <c r="AH765" t="s">
        <v>11063</v>
      </c>
      <c r="AI765" t="s">
        <v>69</v>
      </c>
      <c r="AL765" t="s">
        <v>11064</v>
      </c>
      <c r="AM765" t="s">
        <v>11065</v>
      </c>
    </row>
    <row r="766" spans="1:39">
      <c r="A766" t="s">
        <v>577</v>
      </c>
      <c r="B766" t="s">
        <v>3156</v>
      </c>
      <c r="C766" t="s">
        <v>41</v>
      </c>
      <c r="D766" t="s">
        <v>2716</v>
      </c>
      <c r="E766" t="s">
        <v>144</v>
      </c>
      <c r="F766" t="s">
        <v>44</v>
      </c>
      <c r="G766" t="s">
        <v>3157</v>
      </c>
      <c r="H766" t="s">
        <v>11066</v>
      </c>
      <c r="I766" t="s">
        <v>2173</v>
      </c>
      <c r="J766" t="s">
        <v>11067</v>
      </c>
      <c r="K766" t="s">
        <v>584</v>
      </c>
      <c r="L766" t="s">
        <v>372</v>
      </c>
      <c r="M766" t="s">
        <v>3160</v>
      </c>
      <c r="N766" t="s">
        <v>50</v>
      </c>
      <c r="O766" t="s">
        <v>11068</v>
      </c>
      <c r="P766" t="s">
        <v>265</v>
      </c>
      <c r="Q766" t="s">
        <v>54</v>
      </c>
      <c r="R766" t="s">
        <v>54</v>
      </c>
      <c r="S766" t="s">
        <v>54</v>
      </c>
      <c r="T766" t="s">
        <v>3173</v>
      </c>
      <c r="U766" t="s">
        <v>589</v>
      </c>
      <c r="V766" t="s">
        <v>4469</v>
      </c>
      <c r="X766" t="s">
        <v>590</v>
      </c>
      <c r="Y766" t="s">
        <v>59</v>
      </c>
      <c r="Z766" t="s">
        <v>591</v>
      </c>
      <c r="AA766" t="s">
        <v>3162</v>
      </c>
      <c r="AB766" t="s">
        <v>133</v>
      </c>
      <c r="AC766" t="s">
        <v>593</v>
      </c>
      <c r="AD766" t="s">
        <v>594</v>
      </c>
      <c r="AE766" t="s">
        <v>3163</v>
      </c>
      <c r="AF766" t="s">
        <v>428</v>
      </c>
      <c r="AG766" t="s">
        <v>593</v>
      </c>
      <c r="AH766" t="s">
        <v>3164</v>
      </c>
      <c r="AL766" t="s">
        <v>11069</v>
      </c>
      <c r="AM766" t="s">
        <v>11070</v>
      </c>
    </row>
    <row r="767" spans="1:39">
      <c r="A767" t="s">
        <v>3502</v>
      </c>
      <c r="B767" t="s">
        <v>3503</v>
      </c>
      <c r="C767" t="s">
        <v>41</v>
      </c>
      <c r="D767" t="s">
        <v>2716</v>
      </c>
      <c r="E767" t="s">
        <v>144</v>
      </c>
      <c r="F767" t="s">
        <v>44</v>
      </c>
      <c r="G767" t="s">
        <v>3504</v>
      </c>
      <c r="H767" t="s">
        <v>11071</v>
      </c>
      <c r="I767" t="s">
        <v>715</v>
      </c>
      <c r="J767" t="s">
        <v>11072</v>
      </c>
      <c r="K767" t="s">
        <v>584</v>
      </c>
      <c r="L767" t="s">
        <v>372</v>
      </c>
      <c r="M767" t="s">
        <v>3506</v>
      </c>
      <c r="N767" t="s">
        <v>50</v>
      </c>
      <c r="O767" t="s">
        <v>11073</v>
      </c>
      <c r="P767" t="s">
        <v>265</v>
      </c>
      <c r="Q767" t="s">
        <v>54</v>
      </c>
      <c r="R767" t="s">
        <v>54</v>
      </c>
      <c r="S767" t="s">
        <v>54</v>
      </c>
      <c r="T767" t="s">
        <v>3074</v>
      </c>
      <c r="U767" t="s">
        <v>3509</v>
      </c>
      <c r="V767" t="s">
        <v>11074</v>
      </c>
      <c r="X767" t="s">
        <v>830</v>
      </c>
      <c r="Y767" t="s">
        <v>293</v>
      </c>
      <c r="Z767" t="s">
        <v>11075</v>
      </c>
      <c r="AA767" t="s">
        <v>3511</v>
      </c>
      <c r="AB767" t="s">
        <v>133</v>
      </c>
      <c r="AC767" t="s">
        <v>3512</v>
      </c>
      <c r="AD767" t="s">
        <v>3513</v>
      </c>
      <c r="AE767" t="s">
        <v>11076</v>
      </c>
      <c r="AF767" t="s">
        <v>4224</v>
      </c>
      <c r="AG767" t="s">
        <v>3515</v>
      </c>
      <c r="AH767" t="s">
        <v>3516</v>
      </c>
      <c r="AL767" t="s">
        <v>11077</v>
      </c>
      <c r="AM767" t="s">
        <v>11078</v>
      </c>
    </row>
    <row r="768" spans="1:39">
      <c r="A768" t="s">
        <v>1677</v>
      </c>
      <c r="B768" t="s">
        <v>3605</v>
      </c>
      <c r="C768" t="s">
        <v>41</v>
      </c>
      <c r="D768" t="s">
        <v>2716</v>
      </c>
      <c r="E768" t="s">
        <v>144</v>
      </c>
      <c r="F768" t="s">
        <v>44</v>
      </c>
      <c r="G768" t="s">
        <v>3606</v>
      </c>
      <c r="H768" t="s">
        <v>11079</v>
      </c>
      <c r="I768" t="s">
        <v>11027</v>
      </c>
      <c r="J768" t="s">
        <v>348</v>
      </c>
      <c r="K768" t="s">
        <v>584</v>
      </c>
      <c r="L768" t="s">
        <v>372</v>
      </c>
      <c r="M768" t="s">
        <v>3570</v>
      </c>
      <c r="N768" t="s">
        <v>50</v>
      </c>
      <c r="O768" t="s">
        <v>11080</v>
      </c>
      <c r="P768" t="s">
        <v>265</v>
      </c>
      <c r="Q768" t="s">
        <v>54</v>
      </c>
      <c r="R768" t="s">
        <v>54</v>
      </c>
      <c r="S768" t="s">
        <v>54</v>
      </c>
      <c r="T768" t="s">
        <v>329</v>
      </c>
      <c r="U768" t="s">
        <v>1684</v>
      </c>
      <c r="V768" t="s">
        <v>1685</v>
      </c>
      <c r="X768" t="s">
        <v>1686</v>
      </c>
      <c r="Y768" t="s">
        <v>206</v>
      </c>
      <c r="Z768" t="s">
        <v>1687</v>
      </c>
      <c r="AA768" t="s">
        <v>11081</v>
      </c>
      <c r="AB768" t="s">
        <v>62</v>
      </c>
      <c r="AC768" t="s">
        <v>1689</v>
      </c>
      <c r="AD768" t="s">
        <v>1690</v>
      </c>
      <c r="AE768" t="s">
        <v>1691</v>
      </c>
      <c r="AF768" t="s">
        <v>88</v>
      </c>
      <c r="AG768" t="s">
        <v>1692</v>
      </c>
      <c r="AH768" t="s">
        <v>1693</v>
      </c>
      <c r="AL768" t="s">
        <v>11082</v>
      </c>
      <c r="AM768" t="s">
        <v>11083</v>
      </c>
    </row>
    <row r="769" spans="1:39">
      <c r="A769" t="s">
        <v>3167</v>
      </c>
      <c r="B769" t="s">
        <v>11084</v>
      </c>
      <c r="C769" t="s">
        <v>41</v>
      </c>
      <c r="D769" t="s">
        <v>2716</v>
      </c>
      <c r="E769" t="s">
        <v>144</v>
      </c>
      <c r="F769" t="s">
        <v>44</v>
      </c>
      <c r="G769" t="s">
        <v>11085</v>
      </c>
      <c r="H769" t="s">
        <v>11086</v>
      </c>
      <c r="I769" t="s">
        <v>3206</v>
      </c>
      <c r="J769" t="s">
        <v>11087</v>
      </c>
      <c r="K769" t="s">
        <v>218</v>
      </c>
      <c r="L769" t="s">
        <v>219</v>
      </c>
      <c r="M769" t="s">
        <v>11088</v>
      </c>
      <c r="N769" t="s">
        <v>50</v>
      </c>
      <c r="O769" t="s">
        <v>2646</v>
      </c>
      <c r="P769" t="s">
        <v>3172</v>
      </c>
      <c r="Q769" t="s">
        <v>54</v>
      </c>
      <c r="R769" t="s">
        <v>54</v>
      </c>
      <c r="S769" t="s">
        <v>54</v>
      </c>
      <c r="T769" t="s">
        <v>642</v>
      </c>
      <c r="U769" t="s">
        <v>3174</v>
      </c>
      <c r="V769" t="s">
        <v>3175</v>
      </c>
      <c r="W769" t="s">
        <v>3176</v>
      </c>
      <c r="X769" t="s">
        <v>355</v>
      </c>
      <c r="Y769" t="s">
        <v>59</v>
      </c>
      <c r="Z769" t="s">
        <v>60</v>
      </c>
      <c r="AA769" t="s">
        <v>3177</v>
      </c>
      <c r="AB769" t="s">
        <v>568</v>
      </c>
      <c r="AC769" t="s">
        <v>8711</v>
      </c>
      <c r="AD769" t="s">
        <v>3179</v>
      </c>
      <c r="AE769" t="s">
        <v>11089</v>
      </c>
      <c r="AF769" t="s">
        <v>1053</v>
      </c>
      <c r="AG769" t="s">
        <v>11090</v>
      </c>
      <c r="AH769" t="s">
        <v>11091</v>
      </c>
      <c r="AL769" t="s">
        <v>11092</v>
      </c>
      <c r="AM769" t="s">
        <v>11093</v>
      </c>
    </row>
    <row r="770" spans="1:39">
      <c r="A770" t="s">
        <v>9630</v>
      </c>
      <c r="B770" t="s">
        <v>11094</v>
      </c>
      <c r="C770" t="s">
        <v>41</v>
      </c>
      <c r="D770" t="s">
        <v>2716</v>
      </c>
      <c r="E770" t="s">
        <v>43</v>
      </c>
      <c r="F770" t="s">
        <v>44</v>
      </c>
      <c r="G770" t="s">
        <v>11095</v>
      </c>
      <c r="H770" t="s">
        <v>11096</v>
      </c>
      <c r="I770" t="s">
        <v>3171</v>
      </c>
      <c r="J770" t="s">
        <v>3226</v>
      </c>
      <c r="K770" t="s">
        <v>584</v>
      </c>
      <c r="L770" t="s">
        <v>372</v>
      </c>
      <c r="M770" t="s">
        <v>3227</v>
      </c>
      <c r="N770" t="s">
        <v>50</v>
      </c>
      <c r="O770" t="s">
        <v>5579</v>
      </c>
      <c r="P770" t="s">
        <v>9637</v>
      </c>
      <c r="Q770" t="s">
        <v>54</v>
      </c>
      <c r="R770" t="s">
        <v>54</v>
      </c>
      <c r="S770" t="s">
        <v>54</v>
      </c>
      <c r="T770" t="s">
        <v>398</v>
      </c>
      <c r="U770" t="s">
        <v>9638</v>
      </c>
      <c r="V770" t="s">
        <v>9639</v>
      </c>
      <c r="W770" t="s">
        <v>9640</v>
      </c>
      <c r="X770" t="s">
        <v>9641</v>
      </c>
      <c r="Y770" t="s">
        <v>59</v>
      </c>
      <c r="Z770" t="s">
        <v>60</v>
      </c>
      <c r="AA770" t="s">
        <v>9642</v>
      </c>
      <c r="AB770" t="s">
        <v>88</v>
      </c>
      <c r="AC770" t="s">
        <v>11097</v>
      </c>
      <c r="AD770" t="s">
        <v>9644</v>
      </c>
      <c r="AE770" t="s">
        <v>9642</v>
      </c>
      <c r="AF770" t="s">
        <v>88</v>
      </c>
      <c r="AG770" t="s">
        <v>11097</v>
      </c>
      <c r="AH770" t="s">
        <v>9644</v>
      </c>
      <c r="AL770" t="s">
        <v>11098</v>
      </c>
      <c r="AM770" t="s">
        <v>11099</v>
      </c>
    </row>
    <row r="771" spans="1:39">
      <c r="A771" t="s">
        <v>9973</v>
      </c>
      <c r="B771" t="s">
        <v>11100</v>
      </c>
      <c r="C771" t="s">
        <v>41</v>
      </c>
      <c r="D771" t="s">
        <v>2716</v>
      </c>
      <c r="E771" t="s">
        <v>43</v>
      </c>
      <c r="F771" t="s">
        <v>44</v>
      </c>
      <c r="G771" t="s">
        <v>11101</v>
      </c>
      <c r="H771" t="s">
        <v>11102</v>
      </c>
      <c r="I771" t="s">
        <v>5638</v>
      </c>
      <c r="J771" t="s">
        <v>11103</v>
      </c>
      <c r="K771" t="s">
        <v>4214</v>
      </c>
      <c r="L771" t="s">
        <v>372</v>
      </c>
      <c r="M771" t="s">
        <v>5578</v>
      </c>
      <c r="N771" t="s">
        <v>50</v>
      </c>
      <c r="O771" t="s">
        <v>11104</v>
      </c>
      <c r="P771" t="s">
        <v>9979</v>
      </c>
      <c r="Q771" t="s">
        <v>54</v>
      </c>
      <c r="R771" t="s">
        <v>54</v>
      </c>
      <c r="S771" t="s">
        <v>54</v>
      </c>
      <c r="T771" t="s">
        <v>627</v>
      </c>
      <c r="U771" t="s">
        <v>9980</v>
      </c>
      <c r="V771" t="s">
        <v>9981</v>
      </c>
      <c r="X771" t="s">
        <v>9982</v>
      </c>
      <c r="Y771" t="s">
        <v>293</v>
      </c>
      <c r="Z771" t="s">
        <v>9983</v>
      </c>
      <c r="AA771" t="s">
        <v>9984</v>
      </c>
      <c r="AB771" t="s">
        <v>88</v>
      </c>
      <c r="AC771" t="s">
        <v>11105</v>
      </c>
      <c r="AD771" t="s">
        <v>9986</v>
      </c>
      <c r="AE771" t="s">
        <v>11106</v>
      </c>
      <c r="AF771" t="s">
        <v>88</v>
      </c>
      <c r="AG771" t="s">
        <v>9985</v>
      </c>
      <c r="AH771" t="s">
        <v>9986</v>
      </c>
      <c r="AL771" t="s">
        <v>11107</v>
      </c>
      <c r="AM771" t="s">
        <v>11108</v>
      </c>
    </row>
    <row r="772" spans="1:39">
      <c r="A772" t="s">
        <v>11109</v>
      </c>
      <c r="B772" t="s">
        <v>11110</v>
      </c>
      <c r="C772" t="s">
        <v>41</v>
      </c>
      <c r="D772" t="s">
        <v>2716</v>
      </c>
      <c r="E772" t="s">
        <v>43</v>
      </c>
      <c r="F772" t="s">
        <v>44</v>
      </c>
      <c r="G772" t="s">
        <v>11111</v>
      </c>
      <c r="H772" t="s">
        <v>11112</v>
      </c>
      <c r="I772" t="s">
        <v>2346</v>
      </c>
      <c r="J772" t="s">
        <v>1040</v>
      </c>
      <c r="K772" t="s">
        <v>4214</v>
      </c>
      <c r="L772" t="s">
        <v>372</v>
      </c>
      <c r="M772" t="s">
        <v>11113</v>
      </c>
      <c r="N772" t="s">
        <v>50</v>
      </c>
      <c r="O772" t="s">
        <v>763</v>
      </c>
      <c r="P772" t="s">
        <v>11114</v>
      </c>
      <c r="Q772" t="s">
        <v>54</v>
      </c>
      <c r="R772" t="s">
        <v>54</v>
      </c>
      <c r="S772" t="s">
        <v>54</v>
      </c>
      <c r="T772" t="s">
        <v>375</v>
      </c>
      <c r="V772" t="s">
        <v>11115</v>
      </c>
      <c r="X772" t="s">
        <v>2158</v>
      </c>
      <c r="Y772" t="s">
        <v>86</v>
      </c>
      <c r="Z772" t="s">
        <v>60</v>
      </c>
      <c r="AA772" t="s">
        <v>11116</v>
      </c>
      <c r="AB772" t="s">
        <v>88</v>
      </c>
      <c r="AC772" t="s">
        <v>11117</v>
      </c>
      <c r="AD772" t="s">
        <v>11118</v>
      </c>
      <c r="AE772" t="s">
        <v>11116</v>
      </c>
      <c r="AF772" t="s">
        <v>2070</v>
      </c>
      <c r="AG772" t="s">
        <v>11117</v>
      </c>
      <c r="AH772" t="s">
        <v>11118</v>
      </c>
      <c r="AL772" t="s">
        <v>11119</v>
      </c>
      <c r="AM772" t="s">
        <v>11120</v>
      </c>
    </row>
    <row r="773" spans="1:39">
      <c r="A773" t="s">
        <v>4617</v>
      </c>
      <c r="B773" t="s">
        <v>11121</v>
      </c>
      <c r="C773" t="s">
        <v>41</v>
      </c>
      <c r="D773" t="s">
        <v>2716</v>
      </c>
      <c r="E773" t="s">
        <v>43</v>
      </c>
      <c r="F773" t="s">
        <v>44</v>
      </c>
      <c r="G773" t="s">
        <v>11122</v>
      </c>
      <c r="H773" t="s">
        <v>11123</v>
      </c>
      <c r="I773" t="s">
        <v>9725</v>
      </c>
      <c r="J773" t="s">
        <v>11124</v>
      </c>
      <c r="K773" t="s">
        <v>4214</v>
      </c>
      <c r="L773" t="s">
        <v>372</v>
      </c>
      <c r="M773" t="s">
        <v>11113</v>
      </c>
      <c r="N773" t="s">
        <v>50</v>
      </c>
      <c r="O773" t="s">
        <v>810</v>
      </c>
      <c r="P773" t="s">
        <v>4621</v>
      </c>
      <c r="Q773" t="s">
        <v>54</v>
      </c>
      <c r="R773" t="s">
        <v>54</v>
      </c>
      <c r="S773" t="s">
        <v>54</v>
      </c>
      <c r="T773" t="s">
        <v>421</v>
      </c>
      <c r="U773" t="s">
        <v>4622</v>
      </c>
      <c r="V773" t="s">
        <v>4623</v>
      </c>
      <c r="W773" t="s">
        <v>4624</v>
      </c>
      <c r="X773" t="s">
        <v>4625</v>
      </c>
      <c r="Y773" t="s">
        <v>549</v>
      </c>
      <c r="Z773" t="s">
        <v>60</v>
      </c>
      <c r="AA773" t="s">
        <v>4626</v>
      </c>
      <c r="AB773" t="s">
        <v>572</v>
      </c>
      <c r="AC773" t="s">
        <v>4627</v>
      </c>
      <c r="AD773" t="s">
        <v>4628</v>
      </c>
      <c r="AE773" t="s">
        <v>7258</v>
      </c>
      <c r="AF773" t="s">
        <v>7259</v>
      </c>
      <c r="AG773" t="s">
        <v>4627</v>
      </c>
      <c r="AH773" t="s">
        <v>7260</v>
      </c>
      <c r="AL773" t="s">
        <v>11125</v>
      </c>
      <c r="AM773" t="s">
        <v>11126</v>
      </c>
    </row>
    <row r="774" spans="1:39">
      <c r="A774" t="s">
        <v>11127</v>
      </c>
      <c r="B774" t="s">
        <v>11128</v>
      </c>
      <c r="C774" t="s">
        <v>41</v>
      </c>
      <c r="D774" t="s">
        <v>2716</v>
      </c>
      <c r="E774" t="s">
        <v>43</v>
      </c>
      <c r="F774" t="s">
        <v>44</v>
      </c>
      <c r="G774" t="s">
        <v>11129</v>
      </c>
      <c r="H774" t="s">
        <v>11130</v>
      </c>
      <c r="I774" t="s">
        <v>9928</v>
      </c>
      <c r="J774" t="s">
        <v>10798</v>
      </c>
      <c r="K774" t="s">
        <v>4214</v>
      </c>
      <c r="L774" t="s">
        <v>372</v>
      </c>
      <c r="M774" t="s">
        <v>11113</v>
      </c>
      <c r="N774" t="s">
        <v>50</v>
      </c>
      <c r="O774" t="s">
        <v>11131</v>
      </c>
      <c r="P774" t="s">
        <v>11132</v>
      </c>
      <c r="Q774" t="s">
        <v>54</v>
      </c>
      <c r="R774" t="s">
        <v>54</v>
      </c>
      <c r="S774" t="s">
        <v>80</v>
      </c>
      <c r="T774" t="s">
        <v>4369</v>
      </c>
      <c r="U774" t="s">
        <v>11133</v>
      </c>
      <c r="V774" t="s">
        <v>11134</v>
      </c>
      <c r="X774" t="s">
        <v>486</v>
      </c>
      <c r="Y774" t="s">
        <v>487</v>
      </c>
      <c r="Z774" t="s">
        <v>60</v>
      </c>
      <c r="AA774" t="s">
        <v>11135</v>
      </c>
      <c r="AB774" t="s">
        <v>11136</v>
      </c>
      <c r="AC774" t="s">
        <v>11137</v>
      </c>
      <c r="AD774" t="s">
        <v>11138</v>
      </c>
      <c r="AE774" t="s">
        <v>11139</v>
      </c>
      <c r="AF774" t="s">
        <v>11140</v>
      </c>
      <c r="AG774" t="s">
        <v>11141</v>
      </c>
      <c r="AH774" t="s">
        <v>11142</v>
      </c>
      <c r="AL774" t="s">
        <v>11143</v>
      </c>
      <c r="AM774" t="s">
        <v>11144</v>
      </c>
    </row>
    <row r="775" spans="1:39">
      <c r="A775" t="s">
        <v>11145</v>
      </c>
      <c r="B775" t="s">
        <v>11146</v>
      </c>
      <c r="C775" t="s">
        <v>41</v>
      </c>
      <c r="D775" t="s">
        <v>2716</v>
      </c>
      <c r="E775" t="s">
        <v>43</v>
      </c>
      <c r="F775" t="s">
        <v>44</v>
      </c>
      <c r="G775" t="s">
        <v>11147</v>
      </c>
      <c r="H775" t="s">
        <v>11148</v>
      </c>
      <c r="I775" t="s">
        <v>9847</v>
      </c>
      <c r="J775" t="s">
        <v>11149</v>
      </c>
      <c r="K775" t="s">
        <v>4214</v>
      </c>
      <c r="L775" t="s">
        <v>372</v>
      </c>
      <c r="M775" t="s">
        <v>11150</v>
      </c>
      <c r="N775" t="s">
        <v>50</v>
      </c>
      <c r="O775" t="s">
        <v>3161</v>
      </c>
      <c r="P775" t="s">
        <v>11151</v>
      </c>
      <c r="Q775" t="s">
        <v>54</v>
      </c>
      <c r="R775" t="s">
        <v>54</v>
      </c>
      <c r="S775" t="s">
        <v>54</v>
      </c>
      <c r="T775" t="s">
        <v>627</v>
      </c>
      <c r="U775" t="s">
        <v>11152</v>
      </c>
      <c r="V775" t="s">
        <v>11153</v>
      </c>
      <c r="W775" t="s">
        <v>6288</v>
      </c>
      <c r="X775" t="s">
        <v>11154</v>
      </c>
      <c r="Y775" t="s">
        <v>3856</v>
      </c>
      <c r="Z775" t="s">
        <v>11155</v>
      </c>
      <c r="AA775" t="s">
        <v>11156</v>
      </c>
      <c r="AB775" t="s">
        <v>6859</v>
      </c>
      <c r="AC775" t="s">
        <v>11157</v>
      </c>
      <c r="AD775" t="s">
        <v>11158</v>
      </c>
      <c r="AE775" t="s">
        <v>11159</v>
      </c>
      <c r="AF775" t="s">
        <v>92</v>
      </c>
      <c r="AG775" t="s">
        <v>11160</v>
      </c>
      <c r="AH775" t="s">
        <v>11161</v>
      </c>
      <c r="AL775" t="s">
        <v>11162</v>
      </c>
      <c r="AM775" t="s">
        <v>11163</v>
      </c>
    </row>
    <row r="776" spans="1:39">
      <c r="A776" t="s">
        <v>212</v>
      </c>
      <c r="B776" t="s">
        <v>11164</v>
      </c>
      <c r="C776" t="s">
        <v>41</v>
      </c>
      <c r="D776" t="s">
        <v>2716</v>
      </c>
      <c r="E776" t="s">
        <v>43</v>
      </c>
      <c r="F776" t="s">
        <v>44</v>
      </c>
      <c r="G776" t="s">
        <v>11165</v>
      </c>
      <c r="H776" t="s">
        <v>11166</v>
      </c>
      <c r="I776" t="s">
        <v>9725</v>
      </c>
      <c r="J776" t="s">
        <v>76</v>
      </c>
      <c r="K776" t="s">
        <v>4214</v>
      </c>
      <c r="L776" t="s">
        <v>372</v>
      </c>
      <c r="M776" t="s">
        <v>11150</v>
      </c>
      <c r="N776" t="s">
        <v>50</v>
      </c>
      <c r="O776" t="s">
        <v>1180</v>
      </c>
      <c r="P776" t="s">
        <v>222</v>
      </c>
      <c r="Q776" t="s">
        <v>54</v>
      </c>
      <c r="R776" t="s">
        <v>54</v>
      </c>
      <c r="S776" t="s">
        <v>54</v>
      </c>
      <c r="T776" t="s">
        <v>223</v>
      </c>
      <c r="U776" t="s">
        <v>224</v>
      </c>
      <c r="V776" t="s">
        <v>59</v>
      </c>
      <c r="X776" t="s">
        <v>226</v>
      </c>
      <c r="Y776" t="s">
        <v>59</v>
      </c>
      <c r="Z776" t="s">
        <v>4249</v>
      </c>
      <c r="AA776" t="s">
        <v>227</v>
      </c>
      <c r="AB776" t="s">
        <v>228</v>
      </c>
      <c r="AC776" t="s">
        <v>4250</v>
      </c>
      <c r="AD776" t="s">
        <v>11167</v>
      </c>
      <c r="AE776" t="s">
        <v>231</v>
      </c>
      <c r="AF776" t="s">
        <v>994</v>
      </c>
      <c r="AG776" t="s">
        <v>229</v>
      </c>
      <c r="AH776" t="s">
        <v>11168</v>
      </c>
      <c r="AI776" t="s">
        <v>69</v>
      </c>
      <c r="AL776" t="s">
        <v>11169</v>
      </c>
      <c r="AM776" t="s">
        <v>11170</v>
      </c>
    </row>
    <row r="777" spans="1:39">
      <c r="A777" t="s">
        <v>11171</v>
      </c>
      <c r="B777" t="s">
        <v>11172</v>
      </c>
      <c r="C777" t="s">
        <v>41</v>
      </c>
      <c r="D777" t="s">
        <v>2716</v>
      </c>
      <c r="E777" t="s">
        <v>43</v>
      </c>
      <c r="F777" t="s">
        <v>44</v>
      </c>
      <c r="G777" t="s">
        <v>11173</v>
      </c>
      <c r="H777" t="s">
        <v>11174</v>
      </c>
      <c r="I777" t="s">
        <v>4519</v>
      </c>
      <c r="J777" t="s">
        <v>11175</v>
      </c>
      <c r="K777" t="s">
        <v>4214</v>
      </c>
      <c r="L777" t="s">
        <v>372</v>
      </c>
      <c r="M777" t="s">
        <v>11150</v>
      </c>
      <c r="N777" t="s">
        <v>50</v>
      </c>
      <c r="O777" t="s">
        <v>1180</v>
      </c>
      <c r="P777" t="s">
        <v>11176</v>
      </c>
      <c r="Q777" t="s">
        <v>54</v>
      </c>
      <c r="R777" t="s">
        <v>54</v>
      </c>
      <c r="S777" t="s">
        <v>54</v>
      </c>
      <c r="T777" t="s">
        <v>2408</v>
      </c>
      <c r="U777" t="s">
        <v>11177</v>
      </c>
      <c r="V777" t="s">
        <v>11178</v>
      </c>
      <c r="X777" t="s">
        <v>11179</v>
      </c>
      <c r="Y777" t="s">
        <v>1633</v>
      </c>
      <c r="Z777" t="s">
        <v>60</v>
      </c>
      <c r="AA777" t="s">
        <v>11180</v>
      </c>
      <c r="AB777" t="s">
        <v>318</v>
      </c>
      <c r="AC777" t="s">
        <v>11181</v>
      </c>
      <c r="AD777" t="s">
        <v>11182</v>
      </c>
      <c r="AE777" t="s">
        <v>11183</v>
      </c>
      <c r="AF777" t="s">
        <v>11184</v>
      </c>
      <c r="AG777" t="s">
        <v>11181</v>
      </c>
      <c r="AH777" t="s">
        <v>11185</v>
      </c>
      <c r="AI777" t="s">
        <v>69</v>
      </c>
      <c r="AL777" t="s">
        <v>11186</v>
      </c>
      <c r="AM777" t="s">
        <v>11187</v>
      </c>
    </row>
    <row r="778" spans="1:39">
      <c r="A778" t="s">
        <v>977</v>
      </c>
      <c r="B778" t="s">
        <v>11188</v>
      </c>
      <c r="C778" t="s">
        <v>41</v>
      </c>
      <c r="D778" t="s">
        <v>2716</v>
      </c>
      <c r="E778" t="s">
        <v>43</v>
      </c>
      <c r="F778" t="s">
        <v>44</v>
      </c>
      <c r="G778" t="s">
        <v>11189</v>
      </c>
      <c r="H778" t="s">
        <v>11190</v>
      </c>
      <c r="I778" t="s">
        <v>1699</v>
      </c>
      <c r="J778" t="s">
        <v>11191</v>
      </c>
      <c r="K778" t="s">
        <v>4214</v>
      </c>
      <c r="L778" t="s">
        <v>372</v>
      </c>
      <c r="M778" t="s">
        <v>11192</v>
      </c>
      <c r="N778" t="s">
        <v>50</v>
      </c>
      <c r="O778" t="s">
        <v>11193</v>
      </c>
      <c r="P778" t="s">
        <v>984</v>
      </c>
      <c r="Q778" t="s">
        <v>54</v>
      </c>
      <c r="R778" t="s">
        <v>54</v>
      </c>
      <c r="S778" t="s">
        <v>80</v>
      </c>
      <c r="T778" t="s">
        <v>985</v>
      </c>
      <c r="U778" t="s">
        <v>986</v>
      </c>
      <c r="V778" t="s">
        <v>11194</v>
      </c>
      <c r="W778" t="s">
        <v>1288</v>
      </c>
      <c r="X778" t="s">
        <v>989</v>
      </c>
      <c r="Y778" t="s">
        <v>206</v>
      </c>
      <c r="Z778" t="s">
        <v>60</v>
      </c>
      <c r="AA778" t="s">
        <v>990</v>
      </c>
      <c r="AB778" t="s">
        <v>568</v>
      </c>
      <c r="AC778" t="s">
        <v>991</v>
      </c>
      <c r="AD778" t="s">
        <v>992</v>
      </c>
      <c r="AE778" t="s">
        <v>11195</v>
      </c>
      <c r="AF778" t="s">
        <v>11196</v>
      </c>
      <c r="AG778" t="s">
        <v>991</v>
      </c>
      <c r="AH778" t="s">
        <v>4363</v>
      </c>
      <c r="AL778" t="s">
        <v>11197</v>
      </c>
      <c r="AM778" t="s">
        <v>11198</v>
      </c>
    </row>
    <row r="779" spans="1:39">
      <c r="A779" t="s">
        <v>11199</v>
      </c>
      <c r="B779" t="s">
        <v>11200</v>
      </c>
      <c r="C779" t="s">
        <v>41</v>
      </c>
      <c r="D779" t="s">
        <v>2716</v>
      </c>
      <c r="E779" t="s">
        <v>43</v>
      </c>
      <c r="F779" t="s">
        <v>44</v>
      </c>
      <c r="G779" t="s">
        <v>11201</v>
      </c>
      <c r="H779" t="s">
        <v>11202</v>
      </c>
      <c r="I779" t="s">
        <v>1699</v>
      </c>
      <c r="J779" t="s">
        <v>11191</v>
      </c>
      <c r="K779" t="s">
        <v>4214</v>
      </c>
      <c r="L779" t="s">
        <v>372</v>
      </c>
      <c r="M779" t="s">
        <v>11192</v>
      </c>
      <c r="N779" t="s">
        <v>50</v>
      </c>
      <c r="O779" t="s">
        <v>677</v>
      </c>
      <c r="P779" t="s">
        <v>11203</v>
      </c>
      <c r="Q779" t="s">
        <v>54</v>
      </c>
      <c r="R779" t="s">
        <v>54</v>
      </c>
      <c r="S779" t="s">
        <v>54</v>
      </c>
      <c r="T779" t="s">
        <v>1508</v>
      </c>
      <c r="U779" t="s">
        <v>11204</v>
      </c>
      <c r="V779" t="s">
        <v>11205</v>
      </c>
      <c r="X779" t="s">
        <v>11206</v>
      </c>
      <c r="Y779" t="s">
        <v>86</v>
      </c>
      <c r="Z779" t="s">
        <v>60</v>
      </c>
      <c r="AA779" t="s">
        <v>11207</v>
      </c>
      <c r="AB779" t="s">
        <v>11208</v>
      </c>
      <c r="AC779" t="s">
        <v>11209</v>
      </c>
      <c r="AD779" t="s">
        <v>11210</v>
      </c>
      <c r="AE779" t="s">
        <v>11211</v>
      </c>
      <c r="AF779" t="s">
        <v>92</v>
      </c>
      <c r="AG779" t="s">
        <v>11209</v>
      </c>
      <c r="AH779" t="s">
        <v>11212</v>
      </c>
      <c r="AL779" t="s">
        <v>11213</v>
      </c>
      <c r="AM779" t="s">
        <v>11214</v>
      </c>
    </row>
    <row r="780" spans="1:39">
      <c r="A780" t="s">
        <v>3167</v>
      </c>
      <c r="B780" t="s">
        <v>11215</v>
      </c>
      <c r="C780" t="s">
        <v>41</v>
      </c>
      <c r="D780" t="s">
        <v>2716</v>
      </c>
      <c r="E780" t="s">
        <v>43</v>
      </c>
      <c r="F780" t="s">
        <v>44</v>
      </c>
      <c r="G780" t="s">
        <v>11216</v>
      </c>
      <c r="H780" t="s">
        <v>11217</v>
      </c>
      <c r="I780" t="s">
        <v>5118</v>
      </c>
      <c r="J780" t="s">
        <v>604</v>
      </c>
      <c r="K780" t="s">
        <v>4214</v>
      </c>
      <c r="L780" t="s">
        <v>372</v>
      </c>
      <c r="M780" t="s">
        <v>11218</v>
      </c>
      <c r="N780" t="s">
        <v>50</v>
      </c>
      <c r="O780" t="s">
        <v>125</v>
      </c>
      <c r="P780" t="s">
        <v>3172</v>
      </c>
      <c r="Q780" t="s">
        <v>54</v>
      </c>
      <c r="R780" t="s">
        <v>54</v>
      </c>
      <c r="S780" t="s">
        <v>54</v>
      </c>
      <c r="T780" t="s">
        <v>642</v>
      </c>
      <c r="U780" t="s">
        <v>8710</v>
      </c>
      <c r="V780" t="s">
        <v>3175</v>
      </c>
      <c r="W780" t="s">
        <v>3176</v>
      </c>
      <c r="X780" t="s">
        <v>355</v>
      </c>
      <c r="Y780" t="s">
        <v>59</v>
      </c>
      <c r="Z780" t="s">
        <v>60</v>
      </c>
      <c r="AA780" t="s">
        <v>11219</v>
      </c>
      <c r="AB780" t="s">
        <v>568</v>
      </c>
      <c r="AC780" t="s">
        <v>8711</v>
      </c>
      <c r="AD780" t="s">
        <v>3179</v>
      </c>
      <c r="AE780" t="s">
        <v>11220</v>
      </c>
      <c r="AF780" t="s">
        <v>1053</v>
      </c>
      <c r="AG780" t="s">
        <v>11221</v>
      </c>
      <c r="AH780" t="s">
        <v>11222</v>
      </c>
      <c r="AI780" t="s">
        <v>69</v>
      </c>
      <c r="AL780" t="s">
        <v>11223</v>
      </c>
      <c r="AM780" t="s">
        <v>11224</v>
      </c>
    </row>
    <row r="781" spans="1:39">
      <c r="A781" t="s">
        <v>881</v>
      </c>
      <c r="B781" t="s">
        <v>11225</v>
      </c>
      <c r="C781" t="s">
        <v>41</v>
      </c>
      <c r="D781" t="s">
        <v>2716</v>
      </c>
      <c r="E781" t="s">
        <v>43</v>
      </c>
      <c r="F781" t="s">
        <v>44</v>
      </c>
      <c r="G781" t="s">
        <v>11226</v>
      </c>
      <c r="H781" t="s">
        <v>11227</v>
      </c>
      <c r="I781" t="s">
        <v>11228</v>
      </c>
      <c r="J781" t="s">
        <v>9324</v>
      </c>
      <c r="K781" t="s">
        <v>4214</v>
      </c>
      <c r="L781" t="s">
        <v>372</v>
      </c>
      <c r="M781" t="s">
        <v>11218</v>
      </c>
      <c r="N781" t="s">
        <v>50</v>
      </c>
      <c r="O781" t="s">
        <v>125</v>
      </c>
      <c r="P781" t="s">
        <v>885</v>
      </c>
      <c r="Q781" t="s">
        <v>54</v>
      </c>
      <c r="R781" t="s">
        <v>54</v>
      </c>
      <c r="S781" t="s">
        <v>80</v>
      </c>
      <c r="T781" t="s">
        <v>642</v>
      </c>
      <c r="U781" t="s">
        <v>886</v>
      </c>
      <c r="V781" t="s">
        <v>887</v>
      </c>
      <c r="W781" t="s">
        <v>888</v>
      </c>
      <c r="X781" t="s">
        <v>889</v>
      </c>
      <c r="Y781" t="s">
        <v>158</v>
      </c>
      <c r="Z781" t="s">
        <v>60</v>
      </c>
      <c r="AA781" t="s">
        <v>890</v>
      </c>
      <c r="AB781" t="s">
        <v>11229</v>
      </c>
      <c r="AC781" t="s">
        <v>892</v>
      </c>
      <c r="AD781" t="s">
        <v>893</v>
      </c>
      <c r="AE781" t="s">
        <v>11230</v>
      </c>
      <c r="AF781" t="s">
        <v>953</v>
      </c>
      <c r="AG781" t="s">
        <v>11231</v>
      </c>
      <c r="AH781" t="s">
        <v>11232</v>
      </c>
      <c r="AL781" t="s">
        <v>11233</v>
      </c>
      <c r="AM781" t="s">
        <v>11234</v>
      </c>
    </row>
    <row r="782" spans="1:39">
      <c r="A782" t="s">
        <v>6930</v>
      </c>
      <c r="B782" t="s">
        <v>11235</v>
      </c>
      <c r="C782" t="s">
        <v>41</v>
      </c>
      <c r="D782" t="s">
        <v>2716</v>
      </c>
      <c r="E782" t="s">
        <v>43</v>
      </c>
      <c r="F782" t="s">
        <v>44</v>
      </c>
      <c r="G782" t="s">
        <v>11236</v>
      </c>
      <c r="H782" t="s">
        <v>11237</v>
      </c>
      <c r="I782" t="s">
        <v>981</v>
      </c>
      <c r="J782" t="s">
        <v>11238</v>
      </c>
      <c r="K782" t="s">
        <v>4214</v>
      </c>
      <c r="L782" t="s">
        <v>372</v>
      </c>
      <c r="M782" t="s">
        <v>11218</v>
      </c>
      <c r="N782" t="s">
        <v>50</v>
      </c>
      <c r="O782" t="s">
        <v>840</v>
      </c>
      <c r="P782" t="s">
        <v>6933</v>
      </c>
      <c r="Q782" t="s">
        <v>54</v>
      </c>
      <c r="R782" t="s">
        <v>54</v>
      </c>
      <c r="S782" t="s">
        <v>54</v>
      </c>
      <c r="T782" t="s">
        <v>398</v>
      </c>
      <c r="U782" t="s">
        <v>6934</v>
      </c>
      <c r="V782" t="s">
        <v>6935</v>
      </c>
      <c r="X782" t="s">
        <v>4107</v>
      </c>
      <c r="Y782" t="s">
        <v>158</v>
      </c>
      <c r="Z782" t="s">
        <v>60</v>
      </c>
      <c r="AA782" t="s">
        <v>11239</v>
      </c>
      <c r="AB782" t="s">
        <v>88</v>
      </c>
      <c r="AC782" t="s">
        <v>6937</v>
      </c>
      <c r="AD782" t="s">
        <v>6938</v>
      </c>
      <c r="AE782" t="s">
        <v>11240</v>
      </c>
      <c r="AF782" t="s">
        <v>11241</v>
      </c>
      <c r="AG782" t="s">
        <v>6937</v>
      </c>
      <c r="AH782" t="s">
        <v>6941</v>
      </c>
      <c r="AL782" t="s">
        <v>11242</v>
      </c>
      <c r="AM782" t="s">
        <v>11243</v>
      </c>
    </row>
    <row r="783" spans="1:39">
      <c r="A783" t="s">
        <v>11244</v>
      </c>
      <c r="B783" t="s">
        <v>11245</v>
      </c>
      <c r="C783" t="s">
        <v>41</v>
      </c>
      <c r="D783" t="s">
        <v>2716</v>
      </c>
      <c r="E783" t="s">
        <v>43</v>
      </c>
      <c r="F783" t="s">
        <v>44</v>
      </c>
      <c r="G783" t="s">
        <v>11246</v>
      </c>
      <c r="H783" t="s">
        <v>11247</v>
      </c>
      <c r="I783" t="s">
        <v>5118</v>
      </c>
      <c r="J783" t="s">
        <v>604</v>
      </c>
      <c r="K783" t="s">
        <v>4214</v>
      </c>
      <c r="L783" t="s">
        <v>372</v>
      </c>
      <c r="M783" t="s">
        <v>11218</v>
      </c>
      <c r="N783" t="s">
        <v>50</v>
      </c>
      <c r="O783" t="s">
        <v>11248</v>
      </c>
      <c r="P783" t="s">
        <v>11249</v>
      </c>
      <c r="Q783" t="s">
        <v>54</v>
      </c>
      <c r="R783" t="s">
        <v>54</v>
      </c>
      <c r="S783" t="s">
        <v>54</v>
      </c>
      <c r="T783" t="s">
        <v>154</v>
      </c>
      <c r="U783" t="s">
        <v>11250</v>
      </c>
      <c r="V783" t="s">
        <v>11251</v>
      </c>
      <c r="X783" t="s">
        <v>1047</v>
      </c>
      <c r="Y783" t="s">
        <v>293</v>
      </c>
      <c r="Z783" t="s">
        <v>11252</v>
      </c>
      <c r="AA783" t="s">
        <v>11253</v>
      </c>
      <c r="AB783" t="s">
        <v>1668</v>
      </c>
      <c r="AC783" t="s">
        <v>11254</v>
      </c>
      <c r="AD783" t="s">
        <v>11255</v>
      </c>
      <c r="AE783" t="s">
        <v>11256</v>
      </c>
      <c r="AF783" t="s">
        <v>11257</v>
      </c>
      <c r="AG783" t="s">
        <v>11258</v>
      </c>
      <c r="AH783" t="s">
        <v>11259</v>
      </c>
      <c r="AL783" t="s">
        <v>11260</v>
      </c>
      <c r="AM783" t="s">
        <v>11261</v>
      </c>
    </row>
    <row r="784" spans="1:39">
      <c r="A784" t="s">
        <v>3502</v>
      </c>
      <c r="B784" t="s">
        <v>11262</v>
      </c>
      <c r="C784" t="s">
        <v>41</v>
      </c>
      <c r="D784" t="s">
        <v>2716</v>
      </c>
      <c r="E784" t="s">
        <v>43</v>
      </c>
      <c r="F784" t="s">
        <v>44</v>
      </c>
      <c r="G784" t="s">
        <v>11263</v>
      </c>
      <c r="H784" t="s">
        <v>11264</v>
      </c>
      <c r="I784" t="s">
        <v>11228</v>
      </c>
      <c r="J784" t="s">
        <v>9324</v>
      </c>
      <c r="K784" t="s">
        <v>4214</v>
      </c>
      <c r="L784" t="s">
        <v>372</v>
      </c>
      <c r="M784" t="s">
        <v>11265</v>
      </c>
      <c r="N784" t="s">
        <v>50</v>
      </c>
      <c r="O784" t="s">
        <v>5579</v>
      </c>
      <c r="P784" t="s">
        <v>3507</v>
      </c>
      <c r="Q784" t="s">
        <v>54</v>
      </c>
      <c r="R784" t="s">
        <v>54</v>
      </c>
      <c r="S784" t="s">
        <v>54</v>
      </c>
      <c r="T784" t="s">
        <v>3508</v>
      </c>
      <c r="U784" t="s">
        <v>3509</v>
      </c>
      <c r="V784" t="s">
        <v>3510</v>
      </c>
      <c r="W784" t="s">
        <v>888</v>
      </c>
      <c r="X784" t="s">
        <v>830</v>
      </c>
      <c r="Y784" t="s">
        <v>293</v>
      </c>
      <c r="Z784" t="s">
        <v>60</v>
      </c>
      <c r="AA784" t="s">
        <v>3511</v>
      </c>
      <c r="AB784" t="s">
        <v>133</v>
      </c>
      <c r="AC784" t="s">
        <v>3512</v>
      </c>
      <c r="AD784" t="s">
        <v>3513</v>
      </c>
      <c r="AE784" t="s">
        <v>11266</v>
      </c>
      <c r="AF784" t="s">
        <v>615</v>
      </c>
      <c r="AG784" t="s">
        <v>11267</v>
      </c>
      <c r="AH784" t="s">
        <v>11268</v>
      </c>
      <c r="AL784" t="s">
        <v>11269</v>
      </c>
      <c r="AM784" t="s">
        <v>11270</v>
      </c>
    </row>
    <row r="785" spans="1:39">
      <c r="A785" t="s">
        <v>2875</v>
      </c>
      <c r="B785" t="s">
        <v>11271</v>
      </c>
      <c r="C785" t="s">
        <v>41</v>
      </c>
      <c r="D785" t="s">
        <v>2716</v>
      </c>
      <c r="E785" t="s">
        <v>43</v>
      </c>
      <c r="F785" t="s">
        <v>44</v>
      </c>
      <c r="G785" t="s">
        <v>11272</v>
      </c>
      <c r="H785" t="s">
        <v>11273</v>
      </c>
      <c r="I785" t="s">
        <v>5118</v>
      </c>
      <c r="J785" t="s">
        <v>604</v>
      </c>
      <c r="K785" t="s">
        <v>4214</v>
      </c>
      <c r="L785" t="s">
        <v>372</v>
      </c>
      <c r="M785" t="s">
        <v>11265</v>
      </c>
      <c r="N785" t="s">
        <v>50</v>
      </c>
      <c r="O785" t="s">
        <v>11274</v>
      </c>
      <c r="P785" t="s">
        <v>2879</v>
      </c>
      <c r="Q785" t="s">
        <v>54</v>
      </c>
      <c r="R785" t="s">
        <v>54</v>
      </c>
      <c r="S785" t="s">
        <v>54</v>
      </c>
      <c r="T785" t="s">
        <v>2880</v>
      </c>
      <c r="U785" t="s">
        <v>2881</v>
      </c>
      <c r="V785" t="s">
        <v>2882</v>
      </c>
      <c r="X785" t="s">
        <v>2883</v>
      </c>
      <c r="Y785" t="s">
        <v>293</v>
      </c>
      <c r="Z785" t="s">
        <v>60</v>
      </c>
      <c r="AA785" t="s">
        <v>2884</v>
      </c>
      <c r="AB785" t="s">
        <v>11275</v>
      </c>
      <c r="AC785" t="s">
        <v>2886</v>
      </c>
      <c r="AD785" t="s">
        <v>2887</v>
      </c>
      <c r="AE785" t="s">
        <v>10983</v>
      </c>
      <c r="AF785" t="s">
        <v>92</v>
      </c>
      <c r="AG785" t="s">
        <v>2886</v>
      </c>
      <c r="AH785" t="s">
        <v>11276</v>
      </c>
      <c r="AI785" t="s">
        <v>69</v>
      </c>
      <c r="AL785" t="s">
        <v>11277</v>
      </c>
      <c r="AM785" t="s">
        <v>11278</v>
      </c>
    </row>
    <row r="786" spans="1:39">
      <c r="A786" t="s">
        <v>11279</v>
      </c>
      <c r="B786" t="s">
        <v>11271</v>
      </c>
      <c r="C786" t="s">
        <v>41</v>
      </c>
      <c r="D786" t="s">
        <v>2716</v>
      </c>
      <c r="E786" t="s">
        <v>43</v>
      </c>
      <c r="F786" t="s">
        <v>44</v>
      </c>
      <c r="G786" t="s">
        <v>11280</v>
      </c>
      <c r="H786" t="s">
        <v>11281</v>
      </c>
      <c r="I786" t="s">
        <v>11282</v>
      </c>
      <c r="J786" t="s">
        <v>11283</v>
      </c>
      <c r="K786" t="s">
        <v>4214</v>
      </c>
      <c r="L786" t="s">
        <v>372</v>
      </c>
      <c r="M786" t="s">
        <v>11265</v>
      </c>
      <c r="N786" t="s">
        <v>50</v>
      </c>
      <c r="O786" t="s">
        <v>4636</v>
      </c>
      <c r="P786" t="s">
        <v>11284</v>
      </c>
      <c r="Q786" t="s">
        <v>54</v>
      </c>
      <c r="R786" t="s">
        <v>80</v>
      </c>
      <c r="S786" t="s">
        <v>54</v>
      </c>
      <c r="T786" t="s">
        <v>105</v>
      </c>
      <c r="U786" t="s">
        <v>11285</v>
      </c>
      <c r="V786" t="s">
        <v>11286</v>
      </c>
      <c r="X786" t="s">
        <v>11287</v>
      </c>
      <c r="Y786" t="s">
        <v>1167</v>
      </c>
      <c r="Z786" t="s">
        <v>60</v>
      </c>
      <c r="AA786" t="s">
        <v>11288</v>
      </c>
      <c r="AB786" t="s">
        <v>88</v>
      </c>
      <c r="AC786" t="s">
        <v>11289</v>
      </c>
      <c r="AD786" t="s">
        <v>11290</v>
      </c>
      <c r="AE786" t="s">
        <v>11291</v>
      </c>
      <c r="AF786" t="s">
        <v>88</v>
      </c>
      <c r="AG786" t="s">
        <v>11289</v>
      </c>
      <c r="AH786" t="s">
        <v>11290</v>
      </c>
      <c r="AL786" t="s">
        <v>11292</v>
      </c>
      <c r="AM786" t="s">
        <v>11293</v>
      </c>
    </row>
    <row r="787" spans="1:39">
      <c r="A787" t="s">
        <v>11294</v>
      </c>
      <c r="B787" t="s">
        <v>11295</v>
      </c>
      <c r="C787" t="s">
        <v>41</v>
      </c>
      <c r="D787" t="s">
        <v>2716</v>
      </c>
      <c r="E787" t="s">
        <v>43</v>
      </c>
      <c r="F787" t="s">
        <v>44</v>
      </c>
      <c r="G787" t="s">
        <v>11296</v>
      </c>
      <c r="H787" t="s">
        <v>11297</v>
      </c>
      <c r="I787" t="s">
        <v>3226</v>
      </c>
      <c r="J787" t="s">
        <v>11298</v>
      </c>
      <c r="K787" t="s">
        <v>4214</v>
      </c>
      <c r="L787" t="s">
        <v>372</v>
      </c>
      <c r="M787" t="s">
        <v>11299</v>
      </c>
      <c r="N787" t="s">
        <v>50</v>
      </c>
      <c r="O787" t="s">
        <v>11300</v>
      </c>
      <c r="P787" t="s">
        <v>11301</v>
      </c>
      <c r="Q787" t="s">
        <v>54</v>
      </c>
      <c r="R787" t="s">
        <v>54</v>
      </c>
      <c r="S787" t="s">
        <v>54</v>
      </c>
      <c r="T787" t="s">
        <v>526</v>
      </c>
      <c r="U787" t="s">
        <v>11302</v>
      </c>
      <c r="V787" t="s">
        <v>11303</v>
      </c>
      <c r="X787" t="s">
        <v>830</v>
      </c>
      <c r="Y787" t="s">
        <v>293</v>
      </c>
      <c r="Z787" t="s">
        <v>60</v>
      </c>
      <c r="AA787" t="s">
        <v>11304</v>
      </c>
      <c r="AB787" t="s">
        <v>11305</v>
      </c>
      <c r="AC787" t="s">
        <v>11306</v>
      </c>
      <c r="AD787" t="s">
        <v>11307</v>
      </c>
      <c r="AE787" t="s">
        <v>11304</v>
      </c>
      <c r="AF787" t="s">
        <v>11305</v>
      </c>
      <c r="AG787" t="s">
        <v>11306</v>
      </c>
      <c r="AH787" t="s">
        <v>11307</v>
      </c>
      <c r="AI787" t="s">
        <v>69</v>
      </c>
      <c r="AL787" t="s">
        <v>11308</v>
      </c>
      <c r="AM787" t="s">
        <v>11309</v>
      </c>
    </row>
    <row r="788" spans="1:39">
      <c r="A788" t="s">
        <v>3897</v>
      </c>
      <c r="B788" t="s">
        <v>11310</v>
      </c>
      <c r="C788" t="s">
        <v>41</v>
      </c>
      <c r="D788" t="s">
        <v>2716</v>
      </c>
      <c r="E788" t="s">
        <v>43</v>
      </c>
      <c r="F788" t="s">
        <v>44</v>
      </c>
      <c r="G788" t="s">
        <v>11311</v>
      </c>
      <c r="H788" t="s">
        <v>11312</v>
      </c>
      <c r="I788" t="s">
        <v>3226</v>
      </c>
      <c r="J788" t="s">
        <v>11298</v>
      </c>
      <c r="K788" t="s">
        <v>4214</v>
      </c>
      <c r="L788" t="s">
        <v>372</v>
      </c>
      <c r="M788" t="s">
        <v>11299</v>
      </c>
      <c r="N788" t="s">
        <v>50</v>
      </c>
      <c r="O788" t="s">
        <v>1341</v>
      </c>
      <c r="P788" t="s">
        <v>3905</v>
      </c>
      <c r="Q788" t="s">
        <v>54</v>
      </c>
      <c r="R788" t="s">
        <v>54</v>
      </c>
      <c r="S788" t="s">
        <v>54</v>
      </c>
      <c r="T788" t="s">
        <v>3906</v>
      </c>
      <c r="U788" t="s">
        <v>3907</v>
      </c>
      <c r="V788" t="s">
        <v>3908</v>
      </c>
      <c r="X788" t="s">
        <v>989</v>
      </c>
      <c r="Y788" t="s">
        <v>206</v>
      </c>
      <c r="Z788" t="s">
        <v>60</v>
      </c>
      <c r="AA788" t="s">
        <v>3909</v>
      </c>
      <c r="AB788" t="s">
        <v>3910</v>
      </c>
      <c r="AC788" t="s">
        <v>3911</v>
      </c>
      <c r="AD788" t="s">
        <v>3912</v>
      </c>
      <c r="AE788" t="s">
        <v>3913</v>
      </c>
      <c r="AF788" t="s">
        <v>1638</v>
      </c>
      <c r="AG788" t="s">
        <v>3911</v>
      </c>
      <c r="AH788" t="s">
        <v>3914</v>
      </c>
      <c r="AI788" t="s">
        <v>69</v>
      </c>
      <c r="AL788" t="s">
        <v>11313</v>
      </c>
      <c r="AM788" t="s">
        <v>11314</v>
      </c>
    </row>
    <row r="789" spans="1:39">
      <c r="A789" t="s">
        <v>11315</v>
      </c>
      <c r="B789" t="s">
        <v>11316</v>
      </c>
      <c r="C789" t="s">
        <v>41</v>
      </c>
      <c r="D789" t="s">
        <v>2716</v>
      </c>
      <c r="E789" t="s">
        <v>43</v>
      </c>
      <c r="F789" t="s">
        <v>44</v>
      </c>
      <c r="G789" t="s">
        <v>11317</v>
      </c>
      <c r="H789" t="s">
        <v>11318</v>
      </c>
      <c r="I789" t="s">
        <v>3226</v>
      </c>
      <c r="J789" t="s">
        <v>11298</v>
      </c>
      <c r="K789" t="s">
        <v>4214</v>
      </c>
      <c r="L789" t="s">
        <v>372</v>
      </c>
      <c r="M789" t="s">
        <v>11299</v>
      </c>
      <c r="N789" t="s">
        <v>50</v>
      </c>
      <c r="O789" t="s">
        <v>11319</v>
      </c>
      <c r="P789" t="s">
        <v>11320</v>
      </c>
      <c r="Q789" t="s">
        <v>54</v>
      </c>
      <c r="R789" t="s">
        <v>54</v>
      </c>
      <c r="S789" t="s">
        <v>80</v>
      </c>
      <c r="T789" t="s">
        <v>201</v>
      </c>
      <c r="U789" t="s">
        <v>11321</v>
      </c>
      <c r="V789" t="s">
        <v>11322</v>
      </c>
      <c r="X789" t="s">
        <v>889</v>
      </c>
      <c r="Y789" t="s">
        <v>158</v>
      </c>
      <c r="Z789" t="s">
        <v>60</v>
      </c>
      <c r="AA789" t="s">
        <v>11323</v>
      </c>
      <c r="AB789" t="s">
        <v>409</v>
      </c>
      <c r="AC789" t="s">
        <v>11324</v>
      </c>
      <c r="AD789" t="s">
        <v>11325</v>
      </c>
      <c r="AE789" t="s">
        <v>11326</v>
      </c>
      <c r="AF789" t="s">
        <v>934</v>
      </c>
      <c r="AG789" t="s">
        <v>11327</v>
      </c>
      <c r="AH789" t="s">
        <v>11328</v>
      </c>
      <c r="AL789" t="s">
        <v>11329</v>
      </c>
      <c r="AM789" t="s">
        <v>11330</v>
      </c>
    </row>
    <row r="790" spans="1:39">
      <c r="A790" t="s">
        <v>11331</v>
      </c>
      <c r="B790" t="s">
        <v>11332</v>
      </c>
      <c r="C790" t="s">
        <v>41</v>
      </c>
      <c r="D790" t="s">
        <v>2716</v>
      </c>
      <c r="E790" t="s">
        <v>43</v>
      </c>
      <c r="F790" t="s">
        <v>44</v>
      </c>
      <c r="G790" t="s">
        <v>11333</v>
      </c>
      <c r="H790" t="s">
        <v>11334</v>
      </c>
      <c r="I790" t="s">
        <v>3226</v>
      </c>
      <c r="J790" t="s">
        <v>11298</v>
      </c>
      <c r="K790" t="s">
        <v>4214</v>
      </c>
      <c r="L790" t="s">
        <v>372</v>
      </c>
      <c r="M790" t="s">
        <v>11299</v>
      </c>
      <c r="N790" t="s">
        <v>50</v>
      </c>
      <c r="O790" t="s">
        <v>11335</v>
      </c>
      <c r="P790" t="s">
        <v>11336</v>
      </c>
      <c r="Q790" t="s">
        <v>54</v>
      </c>
      <c r="R790" t="s">
        <v>80</v>
      </c>
      <c r="S790" t="s">
        <v>54</v>
      </c>
      <c r="T790" t="s">
        <v>201</v>
      </c>
      <c r="U790" t="s">
        <v>11337</v>
      </c>
      <c r="V790" t="s">
        <v>11338</v>
      </c>
      <c r="W790" t="s">
        <v>3195</v>
      </c>
      <c r="X790" t="s">
        <v>226</v>
      </c>
      <c r="Y790" t="s">
        <v>4030</v>
      </c>
      <c r="Z790" t="s">
        <v>11339</v>
      </c>
      <c r="AA790" t="s">
        <v>11340</v>
      </c>
      <c r="AB790" t="s">
        <v>88</v>
      </c>
      <c r="AC790" t="s">
        <v>11341</v>
      </c>
      <c r="AD790" t="s">
        <v>11342</v>
      </c>
      <c r="AE790" t="s">
        <v>11340</v>
      </c>
      <c r="AF790" t="s">
        <v>88</v>
      </c>
      <c r="AG790" t="s">
        <v>11341</v>
      </c>
      <c r="AH790" t="s">
        <v>11342</v>
      </c>
      <c r="AI790" t="s">
        <v>69</v>
      </c>
      <c r="AL790" t="s">
        <v>11343</v>
      </c>
      <c r="AM790" t="s">
        <v>11344</v>
      </c>
    </row>
    <row r="791" spans="1:39">
      <c r="A791" t="s">
        <v>3538</v>
      </c>
      <c r="B791" t="s">
        <v>11345</v>
      </c>
      <c r="C791" t="s">
        <v>41</v>
      </c>
      <c r="D791" t="s">
        <v>2716</v>
      </c>
      <c r="E791" t="s">
        <v>43</v>
      </c>
      <c r="F791" t="s">
        <v>44</v>
      </c>
      <c r="G791" t="s">
        <v>11346</v>
      </c>
      <c r="H791" t="s">
        <v>11347</v>
      </c>
      <c r="I791" t="s">
        <v>479</v>
      </c>
      <c r="J791" t="s">
        <v>10594</v>
      </c>
      <c r="K791" t="s">
        <v>4214</v>
      </c>
      <c r="L791" t="s">
        <v>372</v>
      </c>
      <c r="M791" t="s">
        <v>11348</v>
      </c>
      <c r="N791" t="s">
        <v>50</v>
      </c>
      <c r="O791" t="s">
        <v>11349</v>
      </c>
      <c r="P791" t="s">
        <v>3543</v>
      </c>
      <c r="Q791" t="s">
        <v>54</v>
      </c>
      <c r="R791" t="s">
        <v>54</v>
      </c>
      <c r="S791" t="s">
        <v>54</v>
      </c>
      <c r="T791" t="s">
        <v>4442</v>
      </c>
      <c r="U791" t="s">
        <v>267</v>
      </c>
      <c r="V791" t="s">
        <v>3544</v>
      </c>
      <c r="W791" t="s">
        <v>84</v>
      </c>
      <c r="X791" t="s">
        <v>269</v>
      </c>
      <c r="Y791" t="s">
        <v>270</v>
      </c>
      <c r="Z791" t="s">
        <v>60</v>
      </c>
      <c r="AA791" t="s">
        <v>3545</v>
      </c>
      <c r="AB791" t="s">
        <v>11350</v>
      </c>
      <c r="AC791" t="s">
        <v>3547</v>
      </c>
      <c r="AD791" t="s">
        <v>275</v>
      </c>
      <c r="AE791" t="s">
        <v>11351</v>
      </c>
      <c r="AF791" t="s">
        <v>1225</v>
      </c>
      <c r="AG791" t="s">
        <v>11352</v>
      </c>
      <c r="AH791" t="s">
        <v>11353</v>
      </c>
      <c r="AL791" t="s">
        <v>11354</v>
      </c>
      <c r="AM791" t="s">
        <v>11355</v>
      </c>
    </row>
    <row r="792" spans="1:39">
      <c r="A792" t="s">
        <v>11356</v>
      </c>
      <c r="B792" t="s">
        <v>11357</v>
      </c>
      <c r="C792" t="s">
        <v>41</v>
      </c>
      <c r="D792" t="s">
        <v>2716</v>
      </c>
      <c r="E792" t="s">
        <v>43</v>
      </c>
      <c r="F792" t="s">
        <v>44</v>
      </c>
      <c r="G792" t="s">
        <v>11358</v>
      </c>
      <c r="H792" t="s">
        <v>11359</v>
      </c>
      <c r="I792" t="s">
        <v>2307</v>
      </c>
      <c r="J792" t="s">
        <v>604</v>
      </c>
      <c r="K792" t="s">
        <v>4214</v>
      </c>
      <c r="L792" t="s">
        <v>372</v>
      </c>
      <c r="M792" t="s">
        <v>11348</v>
      </c>
      <c r="N792" t="s">
        <v>50</v>
      </c>
      <c r="O792" t="s">
        <v>4096</v>
      </c>
      <c r="P792" t="s">
        <v>11360</v>
      </c>
      <c r="Q792" t="s">
        <v>54</v>
      </c>
      <c r="R792" t="s">
        <v>54</v>
      </c>
      <c r="S792" t="s">
        <v>80</v>
      </c>
      <c r="T792" t="s">
        <v>2408</v>
      </c>
      <c r="V792" t="s">
        <v>11361</v>
      </c>
      <c r="W792" t="s">
        <v>1665</v>
      </c>
      <c r="X792" t="s">
        <v>5527</v>
      </c>
      <c r="Y792" t="s">
        <v>59</v>
      </c>
      <c r="Z792" t="s">
        <v>11362</v>
      </c>
      <c r="AA792" t="s">
        <v>11363</v>
      </c>
      <c r="AB792" t="s">
        <v>88</v>
      </c>
      <c r="AC792" t="s">
        <v>11364</v>
      </c>
      <c r="AD792" t="s">
        <v>11365</v>
      </c>
      <c r="AE792" t="s">
        <v>11366</v>
      </c>
      <c r="AF792" t="s">
        <v>994</v>
      </c>
      <c r="AG792" t="s">
        <v>11364</v>
      </c>
      <c r="AH792" t="s">
        <v>11367</v>
      </c>
      <c r="AI792" t="s">
        <v>69</v>
      </c>
      <c r="AL792" t="s">
        <v>11368</v>
      </c>
      <c r="AM792" t="s">
        <v>11369</v>
      </c>
    </row>
    <row r="793" spans="1:39">
      <c r="A793" t="s">
        <v>11370</v>
      </c>
      <c r="B793" t="s">
        <v>11371</v>
      </c>
      <c r="C793" t="s">
        <v>41</v>
      </c>
      <c r="D793" t="s">
        <v>2716</v>
      </c>
      <c r="E793" t="s">
        <v>43</v>
      </c>
      <c r="F793" t="s">
        <v>44</v>
      </c>
      <c r="G793" t="s">
        <v>11372</v>
      </c>
      <c r="H793" t="s">
        <v>11373</v>
      </c>
      <c r="I793" t="s">
        <v>3298</v>
      </c>
      <c r="J793" t="s">
        <v>4520</v>
      </c>
      <c r="K793" t="s">
        <v>4214</v>
      </c>
      <c r="L793" t="s">
        <v>372</v>
      </c>
      <c r="M793" t="s">
        <v>11348</v>
      </c>
      <c r="N793" t="s">
        <v>50</v>
      </c>
      <c r="O793" t="s">
        <v>11374</v>
      </c>
      <c r="P793" t="s">
        <v>11375</v>
      </c>
      <c r="Q793" t="s">
        <v>54</v>
      </c>
      <c r="R793" t="s">
        <v>54</v>
      </c>
      <c r="S793" t="s">
        <v>54</v>
      </c>
      <c r="T793" t="s">
        <v>3035</v>
      </c>
      <c r="U793" t="s">
        <v>11376</v>
      </c>
      <c r="V793" t="s">
        <v>11377</v>
      </c>
      <c r="W793" t="s">
        <v>11378</v>
      </c>
      <c r="X793" t="s">
        <v>4107</v>
      </c>
      <c r="Y793" t="s">
        <v>158</v>
      </c>
      <c r="Z793" t="s">
        <v>60</v>
      </c>
      <c r="AA793" t="s">
        <v>11379</v>
      </c>
      <c r="AB793" t="s">
        <v>6767</v>
      </c>
      <c r="AC793" t="s">
        <v>11380</v>
      </c>
      <c r="AD793" t="s">
        <v>11381</v>
      </c>
      <c r="AE793" t="s">
        <v>11382</v>
      </c>
      <c r="AF793" t="s">
        <v>615</v>
      </c>
      <c r="AG793" t="s">
        <v>11383</v>
      </c>
      <c r="AH793" t="s">
        <v>11384</v>
      </c>
      <c r="AI793" t="s">
        <v>69</v>
      </c>
      <c r="AL793" t="s">
        <v>11385</v>
      </c>
      <c r="AM793" t="s">
        <v>11386</v>
      </c>
    </row>
    <row r="794" spans="1:39">
      <c r="A794" t="s">
        <v>9630</v>
      </c>
      <c r="B794" t="s">
        <v>11094</v>
      </c>
      <c r="C794" t="s">
        <v>41</v>
      </c>
      <c r="D794" t="s">
        <v>2716</v>
      </c>
      <c r="E794" t="s">
        <v>144</v>
      </c>
      <c r="F794" t="s">
        <v>44</v>
      </c>
      <c r="G794" t="s">
        <v>11095</v>
      </c>
      <c r="H794" t="s">
        <v>11387</v>
      </c>
      <c r="I794" t="s">
        <v>2707</v>
      </c>
      <c r="J794" t="s">
        <v>11388</v>
      </c>
      <c r="K794" t="s">
        <v>584</v>
      </c>
      <c r="L794" t="s">
        <v>372</v>
      </c>
      <c r="M794" t="s">
        <v>3227</v>
      </c>
      <c r="N794" t="s">
        <v>50</v>
      </c>
      <c r="O794" t="s">
        <v>11389</v>
      </c>
      <c r="P794" t="s">
        <v>265</v>
      </c>
      <c r="Q794" t="s">
        <v>54</v>
      </c>
      <c r="R794" t="s">
        <v>54</v>
      </c>
      <c r="S794" t="s">
        <v>54</v>
      </c>
      <c r="T794" t="s">
        <v>2116</v>
      </c>
      <c r="U794" t="s">
        <v>9638</v>
      </c>
      <c r="V794" t="s">
        <v>11390</v>
      </c>
      <c r="X794" t="s">
        <v>9641</v>
      </c>
      <c r="Y794" t="s">
        <v>59</v>
      </c>
      <c r="Z794" t="s">
        <v>11391</v>
      </c>
      <c r="AA794" t="s">
        <v>9642</v>
      </c>
      <c r="AB794" t="s">
        <v>4266</v>
      </c>
      <c r="AC794" t="s">
        <v>9643</v>
      </c>
      <c r="AD794" t="s">
        <v>9644</v>
      </c>
      <c r="AE794" t="s">
        <v>9642</v>
      </c>
      <c r="AF794" t="s">
        <v>4266</v>
      </c>
      <c r="AG794" t="s">
        <v>9643</v>
      </c>
      <c r="AH794" t="s">
        <v>9644</v>
      </c>
      <c r="AL794" t="s">
        <v>11392</v>
      </c>
      <c r="AM794" t="s">
        <v>11393</v>
      </c>
    </row>
    <row r="795" spans="1:39">
      <c r="A795" t="s">
        <v>3502</v>
      </c>
      <c r="B795" t="s">
        <v>11394</v>
      </c>
      <c r="C795" t="s">
        <v>41</v>
      </c>
      <c r="D795" t="s">
        <v>2716</v>
      </c>
      <c r="E795" t="s">
        <v>144</v>
      </c>
      <c r="F795" t="s">
        <v>44</v>
      </c>
      <c r="G795" t="s">
        <v>11395</v>
      </c>
      <c r="H795" t="s">
        <v>11396</v>
      </c>
      <c r="I795" t="s">
        <v>1681</v>
      </c>
      <c r="J795" t="s">
        <v>1682</v>
      </c>
      <c r="K795" t="s">
        <v>349</v>
      </c>
      <c r="L795" t="s">
        <v>219</v>
      </c>
      <c r="M795" t="s">
        <v>11397</v>
      </c>
      <c r="N795" t="s">
        <v>50</v>
      </c>
      <c r="O795" t="s">
        <v>11398</v>
      </c>
      <c r="P795" t="s">
        <v>3507</v>
      </c>
      <c r="Q795" t="s">
        <v>54</v>
      </c>
      <c r="R795" t="s">
        <v>54</v>
      </c>
      <c r="S795" t="s">
        <v>54</v>
      </c>
      <c r="T795" t="s">
        <v>3508</v>
      </c>
      <c r="U795" t="s">
        <v>3509</v>
      </c>
      <c r="V795" t="s">
        <v>3510</v>
      </c>
      <c r="W795" t="s">
        <v>888</v>
      </c>
      <c r="X795" t="s">
        <v>830</v>
      </c>
      <c r="Y795" t="s">
        <v>293</v>
      </c>
      <c r="Z795" t="s">
        <v>60</v>
      </c>
      <c r="AA795" t="s">
        <v>3511</v>
      </c>
      <c r="AB795" t="s">
        <v>133</v>
      </c>
      <c r="AC795" t="s">
        <v>3512</v>
      </c>
      <c r="AD795" t="s">
        <v>3513</v>
      </c>
      <c r="AE795" t="s">
        <v>11399</v>
      </c>
      <c r="AF795" t="s">
        <v>4224</v>
      </c>
      <c r="AG795" t="s">
        <v>11400</v>
      </c>
      <c r="AH795" t="s">
        <v>11401</v>
      </c>
      <c r="AI795" t="s">
        <v>69</v>
      </c>
      <c r="AL795" t="s">
        <v>11402</v>
      </c>
      <c r="AM795" t="s">
        <v>11403</v>
      </c>
    </row>
    <row r="796" spans="1:39">
      <c r="A796" t="s">
        <v>5695</v>
      </c>
      <c r="B796" t="s">
        <v>11404</v>
      </c>
      <c r="C796" t="s">
        <v>41</v>
      </c>
      <c r="D796" t="s">
        <v>2716</v>
      </c>
      <c r="E796" t="s">
        <v>144</v>
      </c>
      <c r="F796" t="s">
        <v>44</v>
      </c>
      <c r="G796" t="s">
        <v>11405</v>
      </c>
      <c r="H796" t="s">
        <v>11406</v>
      </c>
      <c r="I796" t="s">
        <v>809</v>
      </c>
      <c r="J796" t="s">
        <v>11407</v>
      </c>
      <c r="K796" t="s">
        <v>349</v>
      </c>
      <c r="L796" t="s">
        <v>219</v>
      </c>
      <c r="M796" t="s">
        <v>11408</v>
      </c>
      <c r="N796" t="s">
        <v>50</v>
      </c>
      <c r="O796" t="s">
        <v>11409</v>
      </c>
      <c r="P796" t="s">
        <v>5699</v>
      </c>
      <c r="Q796" t="s">
        <v>54</v>
      </c>
      <c r="R796" t="s">
        <v>54</v>
      </c>
      <c r="S796" t="s">
        <v>54</v>
      </c>
      <c r="T796" t="s">
        <v>3209</v>
      </c>
      <c r="U796" t="s">
        <v>5700</v>
      </c>
      <c r="V796" t="s">
        <v>5701</v>
      </c>
      <c r="X796" t="s">
        <v>423</v>
      </c>
      <c r="Y796" t="s">
        <v>333</v>
      </c>
      <c r="Z796" t="s">
        <v>60</v>
      </c>
      <c r="AA796" t="s">
        <v>8515</v>
      </c>
      <c r="AB796" t="s">
        <v>8516</v>
      </c>
      <c r="AC796" t="s">
        <v>8517</v>
      </c>
      <c r="AD796" t="s">
        <v>8518</v>
      </c>
      <c r="AE796" t="s">
        <v>11410</v>
      </c>
      <c r="AF796" t="s">
        <v>11411</v>
      </c>
      <c r="AG796" t="s">
        <v>8517</v>
      </c>
      <c r="AH796" t="s">
        <v>11412</v>
      </c>
      <c r="AL796" t="s">
        <v>11413</v>
      </c>
      <c r="AM796" t="s">
        <v>11414</v>
      </c>
    </row>
    <row r="797" spans="1:39">
      <c r="A797" t="s">
        <v>5695</v>
      </c>
      <c r="B797" t="s">
        <v>11415</v>
      </c>
      <c r="C797" t="s">
        <v>41</v>
      </c>
      <c r="D797" t="s">
        <v>2716</v>
      </c>
      <c r="E797" t="s">
        <v>144</v>
      </c>
      <c r="F797" t="s">
        <v>44</v>
      </c>
      <c r="G797" t="s">
        <v>11416</v>
      </c>
      <c r="H797" t="s">
        <v>11417</v>
      </c>
      <c r="I797" t="s">
        <v>809</v>
      </c>
      <c r="J797" t="s">
        <v>11418</v>
      </c>
      <c r="K797" t="s">
        <v>349</v>
      </c>
      <c r="L797" t="s">
        <v>219</v>
      </c>
      <c r="M797" t="s">
        <v>11419</v>
      </c>
      <c r="N797" t="s">
        <v>50</v>
      </c>
      <c r="O797" t="s">
        <v>11420</v>
      </c>
      <c r="P797" t="s">
        <v>5699</v>
      </c>
      <c r="Q797" t="s">
        <v>54</v>
      </c>
      <c r="R797" t="s">
        <v>54</v>
      </c>
      <c r="S797" t="s">
        <v>54</v>
      </c>
      <c r="T797" t="s">
        <v>3209</v>
      </c>
      <c r="U797" t="s">
        <v>5700</v>
      </c>
      <c r="V797" t="s">
        <v>5701</v>
      </c>
      <c r="X797" t="s">
        <v>423</v>
      </c>
      <c r="Y797" t="s">
        <v>333</v>
      </c>
      <c r="Z797" t="s">
        <v>60</v>
      </c>
      <c r="AA797" t="s">
        <v>8515</v>
      </c>
      <c r="AB797" t="s">
        <v>8516</v>
      </c>
      <c r="AC797" t="s">
        <v>8517</v>
      </c>
      <c r="AD797" t="s">
        <v>8518</v>
      </c>
      <c r="AE797" t="s">
        <v>8519</v>
      </c>
      <c r="AF797" t="s">
        <v>765</v>
      </c>
      <c r="AG797" t="s">
        <v>8517</v>
      </c>
      <c r="AH797" t="s">
        <v>8520</v>
      </c>
      <c r="AL797" t="s">
        <v>11421</v>
      </c>
      <c r="AM797" t="s">
        <v>11422</v>
      </c>
    </row>
    <row r="798" spans="1:39">
      <c r="A798" t="s">
        <v>7687</v>
      </c>
      <c r="B798" t="s">
        <v>11423</v>
      </c>
      <c r="C798" t="s">
        <v>41</v>
      </c>
      <c r="D798" t="s">
        <v>2716</v>
      </c>
      <c r="E798" t="s">
        <v>144</v>
      </c>
      <c r="F798" t="s">
        <v>44</v>
      </c>
      <c r="G798" t="s">
        <v>11424</v>
      </c>
      <c r="H798" t="s">
        <v>11425</v>
      </c>
      <c r="I798" t="s">
        <v>10085</v>
      </c>
      <c r="J798" t="s">
        <v>11426</v>
      </c>
      <c r="K798" t="s">
        <v>349</v>
      </c>
      <c r="L798" t="s">
        <v>219</v>
      </c>
      <c r="M798" t="s">
        <v>11419</v>
      </c>
      <c r="N798" t="s">
        <v>50</v>
      </c>
      <c r="O798" t="s">
        <v>11427</v>
      </c>
      <c r="P798" t="s">
        <v>7692</v>
      </c>
      <c r="Q798" t="s">
        <v>54</v>
      </c>
      <c r="R798" t="s">
        <v>54</v>
      </c>
      <c r="S798" t="s">
        <v>54</v>
      </c>
      <c r="T798" t="s">
        <v>2226</v>
      </c>
      <c r="U798" t="s">
        <v>7693</v>
      </c>
      <c r="V798" t="s">
        <v>7694</v>
      </c>
      <c r="W798" t="s">
        <v>84</v>
      </c>
      <c r="X798" t="s">
        <v>854</v>
      </c>
      <c r="Y798" t="s">
        <v>855</v>
      </c>
      <c r="Z798" t="s">
        <v>7695</v>
      </c>
      <c r="AA798" t="s">
        <v>7696</v>
      </c>
      <c r="AB798" t="s">
        <v>6024</v>
      </c>
      <c r="AC798" t="s">
        <v>7697</v>
      </c>
      <c r="AD798" t="s">
        <v>7698</v>
      </c>
      <c r="AE798" t="s">
        <v>11428</v>
      </c>
      <c r="AF798" t="s">
        <v>92</v>
      </c>
      <c r="AG798" t="s">
        <v>11429</v>
      </c>
      <c r="AH798" t="s">
        <v>7698</v>
      </c>
      <c r="AI798" t="s">
        <v>69</v>
      </c>
      <c r="AL798" t="s">
        <v>11430</v>
      </c>
      <c r="AM798" t="s">
        <v>11431</v>
      </c>
    </row>
    <row r="799" spans="1:39">
      <c r="A799" t="s">
        <v>11171</v>
      </c>
      <c r="B799" t="s">
        <v>11432</v>
      </c>
      <c r="C799" t="s">
        <v>41</v>
      </c>
      <c r="D799" t="s">
        <v>2716</v>
      </c>
      <c r="E799" t="s">
        <v>144</v>
      </c>
      <c r="F799" t="s">
        <v>44</v>
      </c>
      <c r="G799" t="s">
        <v>11433</v>
      </c>
      <c r="H799" t="s">
        <v>11434</v>
      </c>
      <c r="I799" t="s">
        <v>11435</v>
      </c>
      <c r="J799" t="s">
        <v>11436</v>
      </c>
      <c r="K799" t="s">
        <v>11437</v>
      </c>
      <c r="L799" t="s">
        <v>9208</v>
      </c>
      <c r="M799" t="s">
        <v>11438</v>
      </c>
      <c r="N799" t="s">
        <v>50</v>
      </c>
      <c r="O799" t="s">
        <v>11439</v>
      </c>
      <c r="P799" t="s">
        <v>11176</v>
      </c>
      <c r="Q799" t="s">
        <v>54</v>
      </c>
      <c r="R799" t="s">
        <v>54</v>
      </c>
      <c r="S799" t="s">
        <v>54</v>
      </c>
      <c r="T799" t="s">
        <v>105</v>
      </c>
      <c r="U799" t="s">
        <v>11177</v>
      </c>
      <c r="V799" t="s">
        <v>11178</v>
      </c>
      <c r="X799" t="s">
        <v>11179</v>
      </c>
      <c r="Y799" t="s">
        <v>1633</v>
      </c>
      <c r="Z799" t="s">
        <v>60</v>
      </c>
      <c r="AA799" t="s">
        <v>11180</v>
      </c>
      <c r="AB799" t="s">
        <v>318</v>
      </c>
      <c r="AC799" t="s">
        <v>11440</v>
      </c>
      <c r="AD799" t="s">
        <v>11182</v>
      </c>
      <c r="AE799" t="s">
        <v>11183</v>
      </c>
      <c r="AF799" t="s">
        <v>11184</v>
      </c>
      <c r="AG799" t="s">
        <v>11181</v>
      </c>
      <c r="AH799" t="s">
        <v>11185</v>
      </c>
      <c r="AI799" t="s">
        <v>69</v>
      </c>
      <c r="AL799" t="s">
        <v>11441</v>
      </c>
      <c r="AM799" t="s">
        <v>11442</v>
      </c>
    </row>
    <row r="800" spans="1:39">
      <c r="A800" t="s">
        <v>11443</v>
      </c>
      <c r="B800" t="s">
        <v>11444</v>
      </c>
      <c r="C800" t="s">
        <v>41</v>
      </c>
      <c r="D800" t="s">
        <v>2716</v>
      </c>
      <c r="E800" t="s">
        <v>144</v>
      </c>
      <c r="F800" t="s">
        <v>44</v>
      </c>
      <c r="G800" t="s">
        <v>11445</v>
      </c>
      <c r="H800" t="s">
        <v>11446</v>
      </c>
      <c r="I800" t="s">
        <v>4466</v>
      </c>
      <c r="J800" t="s">
        <v>11447</v>
      </c>
      <c r="K800" t="s">
        <v>11448</v>
      </c>
      <c r="L800" t="s">
        <v>150</v>
      </c>
      <c r="M800" t="s">
        <v>11449</v>
      </c>
      <c r="N800" t="s">
        <v>50</v>
      </c>
      <c r="O800" t="s">
        <v>11450</v>
      </c>
      <c r="P800" t="s">
        <v>265</v>
      </c>
      <c r="Q800" t="s">
        <v>54</v>
      </c>
      <c r="R800" t="s">
        <v>54</v>
      </c>
      <c r="S800" t="s">
        <v>54</v>
      </c>
      <c r="T800" t="s">
        <v>3678</v>
      </c>
      <c r="U800" t="s">
        <v>7286</v>
      </c>
      <c r="V800" t="s">
        <v>11451</v>
      </c>
      <c r="X800" t="s">
        <v>7288</v>
      </c>
      <c r="Y800" t="s">
        <v>131</v>
      </c>
      <c r="Z800" t="s">
        <v>11452</v>
      </c>
      <c r="AA800" t="s">
        <v>7289</v>
      </c>
      <c r="AB800" t="s">
        <v>62</v>
      </c>
      <c r="AC800" t="s">
        <v>7290</v>
      </c>
      <c r="AD800" t="s">
        <v>7291</v>
      </c>
      <c r="AE800" t="s">
        <v>7289</v>
      </c>
      <c r="AF800" t="s">
        <v>62</v>
      </c>
      <c r="AG800" t="s">
        <v>7290</v>
      </c>
      <c r="AH800" t="s">
        <v>7292</v>
      </c>
      <c r="AI800" t="s">
        <v>69</v>
      </c>
      <c r="AL800" t="s">
        <v>11453</v>
      </c>
      <c r="AM800" t="s">
        <v>11454</v>
      </c>
    </row>
    <row r="801" spans="1:39">
      <c r="A801" t="s">
        <v>11455</v>
      </c>
      <c r="B801" t="s">
        <v>11456</v>
      </c>
      <c r="C801" t="s">
        <v>41</v>
      </c>
      <c r="D801" t="s">
        <v>2716</v>
      </c>
      <c r="E801" t="s">
        <v>43</v>
      </c>
      <c r="F801" t="s">
        <v>4767</v>
      </c>
      <c r="G801" t="s">
        <v>11457</v>
      </c>
      <c r="H801" t="s">
        <v>11458</v>
      </c>
      <c r="I801" t="s">
        <v>905</v>
      </c>
      <c r="J801" t="s">
        <v>1896</v>
      </c>
      <c r="K801" t="s">
        <v>8336</v>
      </c>
      <c r="L801" t="s">
        <v>50</v>
      </c>
      <c r="M801" t="s">
        <v>11459</v>
      </c>
      <c r="N801" t="s">
        <v>50</v>
      </c>
      <c r="O801" t="s">
        <v>2757</v>
      </c>
      <c r="P801" t="s">
        <v>11460</v>
      </c>
      <c r="Q801" t="s">
        <v>54</v>
      </c>
      <c r="R801" t="s">
        <v>54</v>
      </c>
      <c r="S801" t="s">
        <v>54</v>
      </c>
      <c r="T801" t="s">
        <v>375</v>
      </c>
      <c r="V801" t="s">
        <v>11461</v>
      </c>
      <c r="W801" t="s">
        <v>11462</v>
      </c>
      <c r="X801" t="s">
        <v>11463</v>
      </c>
      <c r="Y801" t="s">
        <v>333</v>
      </c>
      <c r="Z801" t="s">
        <v>60</v>
      </c>
      <c r="AA801" t="s">
        <v>11464</v>
      </c>
      <c r="AB801" t="s">
        <v>88</v>
      </c>
      <c r="AC801" t="s">
        <v>11465</v>
      </c>
      <c r="AD801" t="s">
        <v>11466</v>
      </c>
      <c r="AE801" t="s">
        <v>11464</v>
      </c>
      <c r="AF801" t="s">
        <v>88</v>
      </c>
      <c r="AG801" t="s">
        <v>11465</v>
      </c>
      <c r="AH801" t="s">
        <v>11466</v>
      </c>
      <c r="AI801" t="s">
        <v>11467</v>
      </c>
      <c r="AJ801" t="s">
        <v>11468</v>
      </c>
      <c r="AK801" t="s">
        <v>11469</v>
      </c>
      <c r="AL801" t="s">
        <v>11470</v>
      </c>
      <c r="AM801" t="s">
        <v>11471</v>
      </c>
    </row>
    <row r="802" spans="1:39">
      <c r="A802" t="s">
        <v>8128</v>
      </c>
      <c r="B802" t="s">
        <v>11456</v>
      </c>
      <c r="C802" t="s">
        <v>41</v>
      </c>
      <c r="D802" t="s">
        <v>2716</v>
      </c>
      <c r="E802" t="s">
        <v>43</v>
      </c>
      <c r="F802" t="s">
        <v>4767</v>
      </c>
      <c r="G802" t="s">
        <v>11472</v>
      </c>
      <c r="H802" t="s">
        <v>11473</v>
      </c>
      <c r="I802" t="s">
        <v>905</v>
      </c>
      <c r="J802" t="s">
        <v>1896</v>
      </c>
      <c r="K802" t="s">
        <v>8336</v>
      </c>
      <c r="L802" t="s">
        <v>50</v>
      </c>
      <c r="M802" t="s">
        <v>11459</v>
      </c>
      <c r="N802" t="s">
        <v>50</v>
      </c>
      <c r="O802" t="s">
        <v>2738</v>
      </c>
      <c r="P802" t="s">
        <v>8132</v>
      </c>
      <c r="Q802" t="s">
        <v>54</v>
      </c>
      <c r="R802" t="s">
        <v>54</v>
      </c>
      <c r="S802" t="s">
        <v>54</v>
      </c>
      <c r="T802" t="s">
        <v>1006</v>
      </c>
      <c r="U802" t="s">
        <v>8133</v>
      </c>
      <c r="V802" t="s">
        <v>8134</v>
      </c>
      <c r="W802" t="s">
        <v>3195</v>
      </c>
      <c r="X802" t="s">
        <v>6057</v>
      </c>
      <c r="Y802" t="s">
        <v>3022</v>
      </c>
      <c r="Z802" t="s">
        <v>60</v>
      </c>
      <c r="AA802" t="s">
        <v>8135</v>
      </c>
      <c r="AB802" t="s">
        <v>88</v>
      </c>
      <c r="AC802" t="s">
        <v>8136</v>
      </c>
      <c r="AD802" t="s">
        <v>8137</v>
      </c>
      <c r="AE802" t="s">
        <v>11474</v>
      </c>
      <c r="AF802" t="s">
        <v>62</v>
      </c>
      <c r="AG802" t="s">
        <v>11475</v>
      </c>
      <c r="AH802" t="s">
        <v>11476</v>
      </c>
      <c r="AI802" t="s">
        <v>11477</v>
      </c>
      <c r="AJ802" t="s">
        <v>11478</v>
      </c>
      <c r="AK802" t="s">
        <v>11479</v>
      </c>
      <c r="AL802" t="s">
        <v>11480</v>
      </c>
      <c r="AM802" t="s">
        <v>11481</v>
      </c>
    </row>
    <row r="803" spans="1:39">
      <c r="A803" t="s">
        <v>11482</v>
      </c>
      <c r="B803" t="s">
        <v>11456</v>
      </c>
      <c r="C803" t="s">
        <v>41</v>
      </c>
      <c r="D803" t="s">
        <v>2716</v>
      </c>
      <c r="E803" t="s">
        <v>43</v>
      </c>
      <c r="F803" t="s">
        <v>4767</v>
      </c>
      <c r="G803" t="s">
        <v>11483</v>
      </c>
      <c r="H803" t="s">
        <v>11484</v>
      </c>
      <c r="I803" t="s">
        <v>905</v>
      </c>
      <c r="J803" t="s">
        <v>1896</v>
      </c>
      <c r="K803" t="s">
        <v>8336</v>
      </c>
      <c r="L803" t="s">
        <v>50</v>
      </c>
      <c r="M803" t="s">
        <v>11459</v>
      </c>
      <c r="N803" t="s">
        <v>50</v>
      </c>
      <c r="O803" t="s">
        <v>3589</v>
      </c>
      <c r="P803" t="s">
        <v>11485</v>
      </c>
      <c r="Q803" t="s">
        <v>54</v>
      </c>
      <c r="R803" t="s">
        <v>54</v>
      </c>
      <c r="S803" t="s">
        <v>54</v>
      </c>
      <c r="T803" t="s">
        <v>10499</v>
      </c>
      <c r="U803" t="s">
        <v>10708</v>
      </c>
      <c r="V803" t="s">
        <v>10709</v>
      </c>
      <c r="X803" t="s">
        <v>10710</v>
      </c>
      <c r="Y803" t="s">
        <v>131</v>
      </c>
      <c r="Z803" t="s">
        <v>60</v>
      </c>
      <c r="AA803" t="s">
        <v>10712</v>
      </c>
      <c r="AB803" t="s">
        <v>10713</v>
      </c>
      <c r="AC803" t="s">
        <v>10714</v>
      </c>
      <c r="AD803" t="s">
        <v>10715</v>
      </c>
      <c r="AE803" t="s">
        <v>10716</v>
      </c>
      <c r="AF803" t="s">
        <v>10717</v>
      </c>
      <c r="AG803" t="s">
        <v>10714</v>
      </c>
      <c r="AH803" t="s">
        <v>10718</v>
      </c>
      <c r="AI803" t="s">
        <v>11486</v>
      </c>
      <c r="AJ803" t="s">
        <v>11487</v>
      </c>
      <c r="AK803" t="s">
        <v>11488</v>
      </c>
      <c r="AL803" t="s">
        <v>11489</v>
      </c>
      <c r="AM803" t="s">
        <v>11490</v>
      </c>
    </row>
    <row r="804" spans="1:39">
      <c r="A804" t="s">
        <v>11491</v>
      </c>
      <c r="B804" t="s">
        <v>11492</v>
      </c>
      <c r="C804" t="s">
        <v>41</v>
      </c>
      <c r="D804" t="s">
        <v>2716</v>
      </c>
      <c r="E804" t="s">
        <v>43</v>
      </c>
      <c r="F804" t="s">
        <v>4767</v>
      </c>
      <c r="G804" t="s">
        <v>11493</v>
      </c>
      <c r="H804" t="s">
        <v>11494</v>
      </c>
      <c r="I804" t="s">
        <v>905</v>
      </c>
      <c r="J804" t="s">
        <v>1896</v>
      </c>
      <c r="K804" t="s">
        <v>8336</v>
      </c>
      <c r="L804" t="s">
        <v>50</v>
      </c>
      <c r="M804" t="s">
        <v>11495</v>
      </c>
      <c r="N804" t="s">
        <v>50</v>
      </c>
      <c r="O804" t="s">
        <v>8438</v>
      </c>
      <c r="P804" t="s">
        <v>11496</v>
      </c>
      <c r="Q804" t="s">
        <v>54</v>
      </c>
      <c r="R804" t="s">
        <v>54</v>
      </c>
      <c r="S804" t="s">
        <v>80</v>
      </c>
      <c r="T804" t="s">
        <v>1065</v>
      </c>
      <c r="V804" t="s">
        <v>11497</v>
      </c>
      <c r="X804" t="s">
        <v>11498</v>
      </c>
      <c r="Y804" t="s">
        <v>206</v>
      </c>
      <c r="Z804" t="s">
        <v>60</v>
      </c>
      <c r="AA804" t="s">
        <v>11499</v>
      </c>
      <c r="AB804" t="s">
        <v>6294</v>
      </c>
      <c r="AC804" t="s">
        <v>11500</v>
      </c>
      <c r="AD804" t="s">
        <v>11501</v>
      </c>
      <c r="AE804" t="s">
        <v>11499</v>
      </c>
      <c r="AF804" t="s">
        <v>6294</v>
      </c>
      <c r="AG804" t="s">
        <v>11500</v>
      </c>
      <c r="AH804" t="s">
        <v>11501</v>
      </c>
      <c r="AI804" t="s">
        <v>11502</v>
      </c>
      <c r="AJ804" t="s">
        <v>11503</v>
      </c>
      <c r="AK804" t="s">
        <v>11504</v>
      </c>
      <c r="AL804" t="s">
        <v>11505</v>
      </c>
      <c r="AM804" t="s">
        <v>11506</v>
      </c>
    </row>
    <row r="805" spans="1:39">
      <c r="A805" t="s">
        <v>11507</v>
      </c>
      <c r="B805" t="s">
        <v>11508</v>
      </c>
      <c r="C805" t="s">
        <v>41</v>
      </c>
      <c r="D805" t="s">
        <v>2716</v>
      </c>
      <c r="E805" t="s">
        <v>43</v>
      </c>
      <c r="F805" t="s">
        <v>4767</v>
      </c>
      <c r="G805" t="s">
        <v>11509</v>
      </c>
      <c r="H805" t="s">
        <v>11510</v>
      </c>
      <c r="I805" t="s">
        <v>905</v>
      </c>
      <c r="J805" t="s">
        <v>1896</v>
      </c>
      <c r="K805" t="s">
        <v>8336</v>
      </c>
      <c r="L805" t="s">
        <v>50</v>
      </c>
      <c r="M805" t="s">
        <v>11495</v>
      </c>
      <c r="N805" t="s">
        <v>50</v>
      </c>
      <c r="O805" t="s">
        <v>11511</v>
      </c>
      <c r="P805" t="s">
        <v>11512</v>
      </c>
      <c r="Q805" t="s">
        <v>54</v>
      </c>
      <c r="R805" t="s">
        <v>54</v>
      </c>
      <c r="S805" t="s">
        <v>54</v>
      </c>
      <c r="T805" t="s">
        <v>909</v>
      </c>
      <c r="U805" t="s">
        <v>11513</v>
      </c>
      <c r="V805" t="s">
        <v>11514</v>
      </c>
      <c r="X805" t="s">
        <v>5043</v>
      </c>
      <c r="Y805" t="s">
        <v>5044</v>
      </c>
      <c r="Z805" t="s">
        <v>60</v>
      </c>
      <c r="AA805" t="s">
        <v>11515</v>
      </c>
      <c r="AB805" t="s">
        <v>88</v>
      </c>
      <c r="AC805" t="s">
        <v>11516</v>
      </c>
      <c r="AD805" t="s">
        <v>11517</v>
      </c>
      <c r="AE805" t="s">
        <v>11518</v>
      </c>
      <c r="AF805" t="s">
        <v>9838</v>
      </c>
      <c r="AG805" t="s">
        <v>11519</v>
      </c>
      <c r="AH805" t="s">
        <v>11520</v>
      </c>
      <c r="AI805" t="s">
        <v>5125</v>
      </c>
      <c r="AJ805" t="s">
        <v>11521</v>
      </c>
      <c r="AK805" t="s">
        <v>11522</v>
      </c>
      <c r="AL805" t="s">
        <v>11523</v>
      </c>
      <c r="AM805" t="s">
        <v>11524</v>
      </c>
    </row>
    <row r="806" spans="1:39">
      <c r="A806" t="s">
        <v>11525</v>
      </c>
      <c r="B806" t="s">
        <v>11508</v>
      </c>
      <c r="C806" t="s">
        <v>41</v>
      </c>
      <c r="D806" t="s">
        <v>2716</v>
      </c>
      <c r="E806" t="s">
        <v>43</v>
      </c>
      <c r="F806" t="s">
        <v>4767</v>
      </c>
      <c r="G806" t="s">
        <v>11526</v>
      </c>
      <c r="H806" t="s">
        <v>11527</v>
      </c>
      <c r="I806" t="s">
        <v>905</v>
      </c>
      <c r="J806" t="s">
        <v>1896</v>
      </c>
      <c r="K806" t="s">
        <v>8336</v>
      </c>
      <c r="L806" t="s">
        <v>50</v>
      </c>
      <c r="M806" t="s">
        <v>11495</v>
      </c>
      <c r="N806" t="s">
        <v>50</v>
      </c>
      <c r="O806" t="s">
        <v>11528</v>
      </c>
      <c r="P806" t="s">
        <v>11529</v>
      </c>
      <c r="Q806" t="s">
        <v>54</v>
      </c>
      <c r="R806" t="s">
        <v>54</v>
      </c>
      <c r="S806" t="s">
        <v>54</v>
      </c>
      <c r="T806" t="s">
        <v>105</v>
      </c>
      <c r="U806" t="s">
        <v>11530</v>
      </c>
      <c r="V806" t="s">
        <v>11531</v>
      </c>
      <c r="X806" t="s">
        <v>795</v>
      </c>
      <c r="Y806" t="s">
        <v>333</v>
      </c>
      <c r="Z806" t="s">
        <v>60</v>
      </c>
      <c r="AA806" t="s">
        <v>11532</v>
      </c>
      <c r="AB806" t="s">
        <v>88</v>
      </c>
      <c r="AC806" t="s">
        <v>11533</v>
      </c>
      <c r="AD806" t="s">
        <v>11534</v>
      </c>
      <c r="AE806" t="s">
        <v>11535</v>
      </c>
      <c r="AF806" t="s">
        <v>5989</v>
      </c>
      <c r="AG806" t="s">
        <v>11533</v>
      </c>
      <c r="AH806" t="s">
        <v>11536</v>
      </c>
      <c r="AI806" t="s">
        <v>11537</v>
      </c>
      <c r="AJ806" t="s">
        <v>11538</v>
      </c>
      <c r="AK806" t="s">
        <v>11539</v>
      </c>
      <c r="AL806" t="s">
        <v>11540</v>
      </c>
      <c r="AM806" t="s">
        <v>11541</v>
      </c>
    </row>
    <row r="807" spans="1:39">
      <c r="A807" t="s">
        <v>3088</v>
      </c>
      <c r="B807" t="s">
        <v>11542</v>
      </c>
      <c r="C807" t="s">
        <v>41</v>
      </c>
      <c r="D807" t="s">
        <v>2716</v>
      </c>
      <c r="E807" t="s">
        <v>43</v>
      </c>
      <c r="F807" t="s">
        <v>4767</v>
      </c>
      <c r="G807" t="s">
        <v>11543</v>
      </c>
      <c r="H807" t="s">
        <v>11544</v>
      </c>
      <c r="I807" t="s">
        <v>905</v>
      </c>
      <c r="J807" t="s">
        <v>1896</v>
      </c>
      <c r="K807" t="s">
        <v>8336</v>
      </c>
      <c r="L807" t="s">
        <v>50</v>
      </c>
      <c r="M807" t="s">
        <v>11545</v>
      </c>
      <c r="N807" t="s">
        <v>50</v>
      </c>
      <c r="O807" t="s">
        <v>8768</v>
      </c>
      <c r="P807" t="s">
        <v>3093</v>
      </c>
      <c r="Q807" t="s">
        <v>54</v>
      </c>
      <c r="R807" t="s">
        <v>54</v>
      </c>
      <c r="S807" t="s">
        <v>54</v>
      </c>
      <c r="T807" t="s">
        <v>3192</v>
      </c>
      <c r="U807" t="s">
        <v>3095</v>
      </c>
      <c r="V807" t="s">
        <v>3096</v>
      </c>
      <c r="W807" t="s">
        <v>3097</v>
      </c>
      <c r="X807" t="s">
        <v>3098</v>
      </c>
      <c r="Y807" t="s">
        <v>549</v>
      </c>
      <c r="Z807" t="s">
        <v>60</v>
      </c>
      <c r="AA807" t="s">
        <v>7794</v>
      </c>
      <c r="AB807" t="s">
        <v>88</v>
      </c>
      <c r="AC807" t="s">
        <v>7795</v>
      </c>
      <c r="AD807" t="s">
        <v>7796</v>
      </c>
      <c r="AE807" t="s">
        <v>11546</v>
      </c>
      <c r="AF807" t="s">
        <v>92</v>
      </c>
      <c r="AG807" t="s">
        <v>7795</v>
      </c>
      <c r="AH807" t="s">
        <v>11547</v>
      </c>
      <c r="AI807" t="s">
        <v>11548</v>
      </c>
      <c r="AJ807" t="s">
        <v>11549</v>
      </c>
      <c r="AK807" t="s">
        <v>11550</v>
      </c>
      <c r="AL807" t="s">
        <v>11551</v>
      </c>
      <c r="AM807" t="s">
        <v>11552</v>
      </c>
    </row>
    <row r="808" spans="1:39">
      <c r="A808" t="s">
        <v>5971</v>
      </c>
      <c r="B808" t="s">
        <v>11553</v>
      </c>
      <c r="C808" t="s">
        <v>41</v>
      </c>
      <c r="D808" t="s">
        <v>2716</v>
      </c>
      <c r="E808" t="s">
        <v>43</v>
      </c>
      <c r="F808" t="s">
        <v>4767</v>
      </c>
      <c r="G808" t="s">
        <v>11554</v>
      </c>
      <c r="H808" t="s">
        <v>11555</v>
      </c>
      <c r="I808" t="s">
        <v>905</v>
      </c>
      <c r="J808" t="s">
        <v>1896</v>
      </c>
      <c r="K808" t="s">
        <v>8336</v>
      </c>
      <c r="L808" t="s">
        <v>50</v>
      </c>
      <c r="M808" t="s">
        <v>11545</v>
      </c>
      <c r="N808" t="s">
        <v>50</v>
      </c>
      <c r="O808" t="s">
        <v>2827</v>
      </c>
      <c r="P808" t="s">
        <v>5975</v>
      </c>
      <c r="Q808" t="s">
        <v>54</v>
      </c>
      <c r="R808" t="s">
        <v>54</v>
      </c>
      <c r="S808" t="s">
        <v>54</v>
      </c>
      <c r="T808" t="s">
        <v>329</v>
      </c>
      <c r="V808" t="s">
        <v>5976</v>
      </c>
      <c r="W808" t="s">
        <v>5977</v>
      </c>
      <c r="X808" t="s">
        <v>5978</v>
      </c>
      <c r="Y808" t="s">
        <v>86</v>
      </c>
      <c r="Z808" t="s">
        <v>60</v>
      </c>
      <c r="AA808" t="s">
        <v>5979</v>
      </c>
      <c r="AB808" t="s">
        <v>88</v>
      </c>
      <c r="AC808" t="s">
        <v>5980</v>
      </c>
      <c r="AD808" t="s">
        <v>5981</v>
      </c>
      <c r="AE808" t="s">
        <v>5979</v>
      </c>
      <c r="AF808" t="s">
        <v>88</v>
      </c>
      <c r="AG808" t="s">
        <v>5980</v>
      </c>
      <c r="AH808" t="s">
        <v>5981</v>
      </c>
      <c r="AI808" t="s">
        <v>11556</v>
      </c>
      <c r="AJ808" t="s">
        <v>11557</v>
      </c>
      <c r="AK808" t="s">
        <v>11558</v>
      </c>
      <c r="AL808" t="s">
        <v>11559</v>
      </c>
      <c r="AM808" t="s">
        <v>11560</v>
      </c>
    </row>
    <row r="809" spans="1:39">
      <c r="A809" t="s">
        <v>11561</v>
      </c>
      <c r="B809" t="s">
        <v>11562</v>
      </c>
      <c r="C809" t="s">
        <v>41</v>
      </c>
      <c r="D809" t="s">
        <v>2716</v>
      </c>
      <c r="E809" t="s">
        <v>43</v>
      </c>
      <c r="F809" t="s">
        <v>4767</v>
      </c>
      <c r="G809" t="s">
        <v>11563</v>
      </c>
      <c r="H809" t="s">
        <v>11564</v>
      </c>
      <c r="I809" t="s">
        <v>905</v>
      </c>
      <c r="J809" t="s">
        <v>1896</v>
      </c>
      <c r="K809" t="s">
        <v>8336</v>
      </c>
      <c r="L809" t="s">
        <v>50</v>
      </c>
      <c r="M809" t="s">
        <v>11565</v>
      </c>
      <c r="N809" t="s">
        <v>50</v>
      </c>
      <c r="O809" t="s">
        <v>2864</v>
      </c>
      <c r="P809" t="s">
        <v>11566</v>
      </c>
      <c r="Q809" t="s">
        <v>54</v>
      </c>
      <c r="R809" t="s">
        <v>54</v>
      </c>
      <c r="S809" t="s">
        <v>54</v>
      </c>
      <c r="T809" t="s">
        <v>375</v>
      </c>
      <c r="U809" t="s">
        <v>11567</v>
      </c>
      <c r="V809" t="s">
        <v>11568</v>
      </c>
      <c r="X809" t="s">
        <v>10671</v>
      </c>
      <c r="Y809" t="s">
        <v>403</v>
      </c>
      <c r="Z809" t="s">
        <v>11569</v>
      </c>
      <c r="AA809" t="s">
        <v>11570</v>
      </c>
      <c r="AB809" t="s">
        <v>88</v>
      </c>
      <c r="AC809" t="s">
        <v>11571</v>
      </c>
      <c r="AD809" t="s">
        <v>11572</v>
      </c>
      <c r="AE809" t="s">
        <v>11570</v>
      </c>
      <c r="AF809" t="s">
        <v>88</v>
      </c>
      <c r="AG809" t="s">
        <v>11571</v>
      </c>
      <c r="AH809" t="s">
        <v>11572</v>
      </c>
      <c r="AI809" t="s">
        <v>11573</v>
      </c>
      <c r="AJ809" t="s">
        <v>11574</v>
      </c>
      <c r="AK809" t="s">
        <v>11575</v>
      </c>
      <c r="AL809" t="s">
        <v>11576</v>
      </c>
      <c r="AM809" t="s">
        <v>11577</v>
      </c>
    </row>
    <row r="810" spans="1:39">
      <c r="A810" t="s">
        <v>5862</v>
      </c>
      <c r="B810" t="s">
        <v>11578</v>
      </c>
      <c r="C810" t="s">
        <v>41</v>
      </c>
      <c r="D810" t="s">
        <v>2716</v>
      </c>
      <c r="E810" t="s">
        <v>43</v>
      </c>
      <c r="F810" t="s">
        <v>4767</v>
      </c>
      <c r="G810" t="s">
        <v>11579</v>
      </c>
      <c r="H810" t="s">
        <v>11580</v>
      </c>
      <c r="I810" t="s">
        <v>905</v>
      </c>
      <c r="J810" t="s">
        <v>1896</v>
      </c>
      <c r="K810" t="s">
        <v>8336</v>
      </c>
      <c r="L810" t="s">
        <v>50</v>
      </c>
      <c r="M810" t="s">
        <v>11565</v>
      </c>
      <c r="N810" t="s">
        <v>50</v>
      </c>
      <c r="O810" t="s">
        <v>11581</v>
      </c>
      <c r="P810" t="s">
        <v>5868</v>
      </c>
      <c r="Q810" t="s">
        <v>54</v>
      </c>
      <c r="R810" t="s">
        <v>54</v>
      </c>
      <c r="S810" t="s">
        <v>54</v>
      </c>
      <c r="T810" t="s">
        <v>2116</v>
      </c>
      <c r="U810" t="s">
        <v>5869</v>
      </c>
      <c r="V810" t="s">
        <v>5870</v>
      </c>
      <c r="W810" t="s">
        <v>5871</v>
      </c>
      <c r="X810" t="s">
        <v>682</v>
      </c>
      <c r="Y810" t="s">
        <v>206</v>
      </c>
      <c r="Z810" t="s">
        <v>60</v>
      </c>
      <c r="AA810" t="s">
        <v>11582</v>
      </c>
      <c r="AB810" t="s">
        <v>1049</v>
      </c>
      <c r="AC810" t="s">
        <v>5874</v>
      </c>
      <c r="AD810" t="s">
        <v>11583</v>
      </c>
      <c r="AE810" t="s">
        <v>11584</v>
      </c>
      <c r="AF810" t="s">
        <v>11585</v>
      </c>
      <c r="AG810" t="s">
        <v>11586</v>
      </c>
      <c r="AH810" t="s">
        <v>11587</v>
      </c>
      <c r="AI810" t="s">
        <v>11588</v>
      </c>
      <c r="AJ810" t="s">
        <v>11584</v>
      </c>
      <c r="AK810" t="s">
        <v>11586</v>
      </c>
      <c r="AL810" t="s">
        <v>11589</v>
      </c>
      <c r="AM810" t="s">
        <v>11590</v>
      </c>
    </row>
    <row r="811" spans="1:39">
      <c r="A811" t="s">
        <v>5862</v>
      </c>
      <c r="B811" t="s">
        <v>11591</v>
      </c>
      <c r="C811" t="s">
        <v>41</v>
      </c>
      <c r="D811" t="s">
        <v>2716</v>
      </c>
      <c r="E811" t="s">
        <v>43</v>
      </c>
      <c r="F811" t="s">
        <v>4767</v>
      </c>
      <c r="G811" t="s">
        <v>11592</v>
      </c>
      <c r="H811" t="s">
        <v>11593</v>
      </c>
      <c r="I811" t="s">
        <v>905</v>
      </c>
      <c r="J811" t="s">
        <v>1896</v>
      </c>
      <c r="K811" t="s">
        <v>8336</v>
      </c>
      <c r="L811" t="s">
        <v>50</v>
      </c>
      <c r="M811" t="s">
        <v>11565</v>
      </c>
      <c r="N811" t="s">
        <v>50</v>
      </c>
      <c r="O811" t="s">
        <v>4060</v>
      </c>
      <c r="P811" t="s">
        <v>5868</v>
      </c>
      <c r="Q811" t="s">
        <v>54</v>
      </c>
      <c r="R811" t="s">
        <v>54</v>
      </c>
      <c r="S811" t="s">
        <v>54</v>
      </c>
      <c r="T811" t="s">
        <v>1065</v>
      </c>
      <c r="U811" t="s">
        <v>5869</v>
      </c>
      <c r="V811" t="s">
        <v>5870</v>
      </c>
      <c r="W811" t="s">
        <v>5871</v>
      </c>
      <c r="X811" t="s">
        <v>682</v>
      </c>
      <c r="Y811" t="s">
        <v>206</v>
      </c>
      <c r="Z811" t="s">
        <v>60</v>
      </c>
      <c r="AA811" t="s">
        <v>11594</v>
      </c>
      <c r="AB811" t="s">
        <v>1049</v>
      </c>
      <c r="AC811" t="s">
        <v>5874</v>
      </c>
      <c r="AD811" t="s">
        <v>11583</v>
      </c>
      <c r="AE811" t="s">
        <v>11595</v>
      </c>
      <c r="AF811" t="s">
        <v>11596</v>
      </c>
      <c r="AG811" t="s">
        <v>11597</v>
      </c>
      <c r="AH811" t="s">
        <v>11598</v>
      </c>
      <c r="AI811" t="s">
        <v>11556</v>
      </c>
      <c r="AJ811" t="s">
        <v>11595</v>
      </c>
      <c r="AK811" t="s">
        <v>11597</v>
      </c>
      <c r="AL811" t="s">
        <v>11589</v>
      </c>
      <c r="AM811" t="s">
        <v>11599</v>
      </c>
    </row>
    <row r="812" spans="1:39">
      <c r="A812" t="s">
        <v>9082</v>
      </c>
      <c r="B812" t="s">
        <v>11600</v>
      </c>
      <c r="C812" t="s">
        <v>41</v>
      </c>
      <c r="D812" t="s">
        <v>2716</v>
      </c>
      <c r="E812" t="s">
        <v>43</v>
      </c>
      <c r="F812" t="s">
        <v>4767</v>
      </c>
      <c r="G812" t="s">
        <v>11601</v>
      </c>
      <c r="H812" t="s">
        <v>11602</v>
      </c>
      <c r="I812" t="s">
        <v>905</v>
      </c>
      <c r="J812" t="s">
        <v>1896</v>
      </c>
      <c r="K812" t="s">
        <v>8336</v>
      </c>
      <c r="L812" t="s">
        <v>50</v>
      </c>
      <c r="M812" t="s">
        <v>11603</v>
      </c>
      <c r="N812" t="s">
        <v>50</v>
      </c>
      <c r="O812" t="s">
        <v>11604</v>
      </c>
      <c r="P812" t="s">
        <v>10758</v>
      </c>
      <c r="Q812" t="s">
        <v>54</v>
      </c>
      <c r="R812" t="s">
        <v>54</v>
      </c>
      <c r="S812" t="s">
        <v>54</v>
      </c>
      <c r="T812" t="s">
        <v>245</v>
      </c>
      <c r="U812" t="s">
        <v>9089</v>
      </c>
      <c r="V812" t="s">
        <v>10759</v>
      </c>
      <c r="W812" t="s">
        <v>10760</v>
      </c>
      <c r="X812" t="s">
        <v>590</v>
      </c>
      <c r="Y812" t="s">
        <v>59</v>
      </c>
      <c r="Z812" t="s">
        <v>60</v>
      </c>
      <c r="AA812" t="s">
        <v>11605</v>
      </c>
      <c r="AB812" t="s">
        <v>11606</v>
      </c>
      <c r="AC812" t="s">
        <v>9093</v>
      </c>
      <c r="AD812" t="s">
        <v>11607</v>
      </c>
      <c r="AE812" t="s">
        <v>11605</v>
      </c>
      <c r="AF812" t="s">
        <v>11606</v>
      </c>
      <c r="AG812" t="s">
        <v>9093</v>
      </c>
      <c r="AH812" t="s">
        <v>11607</v>
      </c>
      <c r="AI812" t="s">
        <v>11608</v>
      </c>
      <c r="AJ812" t="s">
        <v>11609</v>
      </c>
      <c r="AK812" t="s">
        <v>11610</v>
      </c>
      <c r="AL812" t="s">
        <v>11611</v>
      </c>
      <c r="AM812" t="s">
        <v>11612</v>
      </c>
    </row>
    <row r="813" spans="1:39">
      <c r="A813" t="s">
        <v>11613</v>
      </c>
      <c r="B813" t="s">
        <v>11614</v>
      </c>
      <c r="C813" t="s">
        <v>41</v>
      </c>
      <c r="D813" t="s">
        <v>2716</v>
      </c>
      <c r="E813" t="s">
        <v>43</v>
      </c>
      <c r="F813" t="s">
        <v>4767</v>
      </c>
      <c r="G813" t="s">
        <v>11615</v>
      </c>
      <c r="H813" t="s">
        <v>11616</v>
      </c>
      <c r="I813" t="s">
        <v>905</v>
      </c>
      <c r="J813" t="s">
        <v>1896</v>
      </c>
      <c r="K813" t="s">
        <v>8336</v>
      </c>
      <c r="L813" t="s">
        <v>50</v>
      </c>
      <c r="M813" t="s">
        <v>11603</v>
      </c>
      <c r="N813" t="s">
        <v>50</v>
      </c>
      <c r="O813" t="s">
        <v>11617</v>
      </c>
      <c r="P813" t="s">
        <v>11618</v>
      </c>
      <c r="Q813" t="s">
        <v>54</v>
      </c>
      <c r="R813" t="s">
        <v>54</v>
      </c>
      <c r="S813" t="s">
        <v>54</v>
      </c>
      <c r="T813" t="s">
        <v>375</v>
      </c>
      <c r="V813" t="s">
        <v>11619</v>
      </c>
      <c r="X813" t="s">
        <v>1511</v>
      </c>
      <c r="Y813" t="s">
        <v>1512</v>
      </c>
      <c r="Z813" t="s">
        <v>60</v>
      </c>
      <c r="AA813" t="s">
        <v>11620</v>
      </c>
      <c r="AB813" t="s">
        <v>88</v>
      </c>
      <c r="AC813" t="s">
        <v>11621</v>
      </c>
      <c r="AD813" t="s">
        <v>11622</v>
      </c>
      <c r="AE813" t="s">
        <v>11623</v>
      </c>
      <c r="AF813" t="s">
        <v>11585</v>
      </c>
      <c r="AG813" t="s">
        <v>11624</v>
      </c>
      <c r="AH813" t="s">
        <v>11625</v>
      </c>
      <c r="AI813" t="s">
        <v>11626</v>
      </c>
      <c r="AJ813" t="s">
        <v>11627</v>
      </c>
      <c r="AK813" t="s">
        <v>11628</v>
      </c>
      <c r="AL813" t="s">
        <v>11629</v>
      </c>
      <c r="AM813" t="s">
        <v>11630</v>
      </c>
    </row>
    <row r="814" spans="1:39">
      <c r="A814" t="s">
        <v>10737</v>
      </c>
      <c r="B814" t="s">
        <v>11631</v>
      </c>
      <c r="C814" t="s">
        <v>41</v>
      </c>
      <c r="D814" t="s">
        <v>2716</v>
      </c>
      <c r="E814" t="s">
        <v>43</v>
      </c>
      <c r="F814" t="s">
        <v>4767</v>
      </c>
      <c r="G814" t="s">
        <v>11632</v>
      </c>
      <c r="H814" t="s">
        <v>11633</v>
      </c>
      <c r="I814" t="s">
        <v>905</v>
      </c>
      <c r="J814" t="s">
        <v>1896</v>
      </c>
      <c r="K814" t="s">
        <v>8336</v>
      </c>
      <c r="L814" t="s">
        <v>50</v>
      </c>
      <c r="M814" t="s">
        <v>11603</v>
      </c>
      <c r="N814" t="s">
        <v>50</v>
      </c>
      <c r="O814" t="s">
        <v>3741</v>
      </c>
      <c r="P814" t="s">
        <v>11634</v>
      </c>
      <c r="Q814" t="s">
        <v>54</v>
      </c>
      <c r="R814" t="s">
        <v>54</v>
      </c>
      <c r="S814" t="s">
        <v>80</v>
      </c>
      <c r="T814" t="s">
        <v>201</v>
      </c>
      <c r="V814" t="s">
        <v>10744</v>
      </c>
      <c r="X814" t="s">
        <v>10671</v>
      </c>
      <c r="Y814" t="s">
        <v>403</v>
      </c>
      <c r="Z814" t="s">
        <v>60</v>
      </c>
      <c r="AA814" t="s">
        <v>10746</v>
      </c>
      <c r="AB814" t="s">
        <v>88</v>
      </c>
      <c r="AC814" t="s">
        <v>10747</v>
      </c>
      <c r="AD814" t="s">
        <v>10748</v>
      </c>
      <c r="AE814" t="s">
        <v>11635</v>
      </c>
      <c r="AF814" t="s">
        <v>4224</v>
      </c>
      <c r="AG814" t="s">
        <v>10747</v>
      </c>
      <c r="AH814" t="s">
        <v>11636</v>
      </c>
      <c r="AI814" t="s">
        <v>11573</v>
      </c>
      <c r="AJ814" t="s">
        <v>11637</v>
      </c>
      <c r="AK814" t="s">
        <v>11638</v>
      </c>
      <c r="AL814" t="s">
        <v>11639</v>
      </c>
      <c r="AM814" t="s">
        <v>11640</v>
      </c>
    </row>
    <row r="815" spans="1:39">
      <c r="A815" t="s">
        <v>1622</v>
      </c>
      <c r="B815" t="s">
        <v>11641</v>
      </c>
      <c r="C815" t="s">
        <v>41</v>
      </c>
      <c r="D815" t="s">
        <v>2716</v>
      </c>
      <c r="E815" t="s">
        <v>43</v>
      </c>
      <c r="F815" t="s">
        <v>4767</v>
      </c>
      <c r="G815" t="s">
        <v>11642</v>
      </c>
      <c r="H815" t="s">
        <v>11643</v>
      </c>
      <c r="I815" t="s">
        <v>905</v>
      </c>
      <c r="J815" t="s">
        <v>1896</v>
      </c>
      <c r="K815" t="s">
        <v>8336</v>
      </c>
      <c r="L815" t="s">
        <v>50</v>
      </c>
      <c r="M815" t="s">
        <v>11644</v>
      </c>
      <c r="N815" t="s">
        <v>50</v>
      </c>
      <c r="O815" t="s">
        <v>8247</v>
      </c>
      <c r="P815" t="s">
        <v>1629</v>
      </c>
      <c r="Q815" t="s">
        <v>54</v>
      </c>
      <c r="R815" t="s">
        <v>54</v>
      </c>
      <c r="S815" t="s">
        <v>80</v>
      </c>
      <c r="T815" t="s">
        <v>11645</v>
      </c>
      <c r="U815" t="s">
        <v>1630</v>
      </c>
      <c r="V815" t="s">
        <v>1631</v>
      </c>
      <c r="X815" t="s">
        <v>1632</v>
      </c>
      <c r="Y815" t="s">
        <v>1633</v>
      </c>
      <c r="Z815" t="s">
        <v>60</v>
      </c>
      <c r="AA815" t="s">
        <v>1634</v>
      </c>
      <c r="AB815" t="s">
        <v>133</v>
      </c>
      <c r="AC815" t="s">
        <v>1635</v>
      </c>
      <c r="AD815" t="s">
        <v>1636</v>
      </c>
      <c r="AE815" t="s">
        <v>11646</v>
      </c>
      <c r="AF815" t="s">
        <v>953</v>
      </c>
      <c r="AG815" t="s">
        <v>11647</v>
      </c>
      <c r="AH815" t="s">
        <v>1640</v>
      </c>
      <c r="AI815" t="s">
        <v>11648</v>
      </c>
      <c r="AJ815" t="s">
        <v>11649</v>
      </c>
      <c r="AK815" t="s">
        <v>11650</v>
      </c>
      <c r="AL815" t="s">
        <v>11651</v>
      </c>
      <c r="AM815" t="s">
        <v>11652</v>
      </c>
    </row>
    <row r="816" spans="1:39">
      <c r="A816" t="s">
        <v>3275</v>
      </c>
      <c r="B816" t="s">
        <v>11653</v>
      </c>
      <c r="C816" t="s">
        <v>41</v>
      </c>
      <c r="D816" t="s">
        <v>2716</v>
      </c>
      <c r="E816" t="s">
        <v>43</v>
      </c>
      <c r="F816" t="s">
        <v>4767</v>
      </c>
      <c r="G816" t="s">
        <v>11654</v>
      </c>
      <c r="H816" t="s">
        <v>11655</v>
      </c>
      <c r="I816" t="s">
        <v>905</v>
      </c>
      <c r="J816" t="s">
        <v>1896</v>
      </c>
      <c r="K816" t="s">
        <v>8336</v>
      </c>
      <c r="L816" t="s">
        <v>50</v>
      </c>
      <c r="M816" t="s">
        <v>11644</v>
      </c>
      <c r="N816" t="s">
        <v>50</v>
      </c>
      <c r="O816" t="s">
        <v>3650</v>
      </c>
      <c r="P816" t="s">
        <v>3279</v>
      </c>
      <c r="Q816" t="s">
        <v>54</v>
      </c>
      <c r="R816" t="s">
        <v>54</v>
      </c>
      <c r="S816" t="s">
        <v>54</v>
      </c>
      <c r="T816" t="s">
        <v>1508</v>
      </c>
      <c r="U816" t="s">
        <v>3281</v>
      </c>
      <c r="V816" t="s">
        <v>3282</v>
      </c>
      <c r="W816" t="s">
        <v>3283</v>
      </c>
      <c r="X816" t="s">
        <v>3267</v>
      </c>
      <c r="Y816" t="s">
        <v>293</v>
      </c>
      <c r="Z816" t="s">
        <v>60</v>
      </c>
      <c r="AA816" t="s">
        <v>3284</v>
      </c>
      <c r="AB816" t="s">
        <v>88</v>
      </c>
      <c r="AC816" t="s">
        <v>3285</v>
      </c>
      <c r="AD816" t="s">
        <v>3286</v>
      </c>
      <c r="AE816" t="s">
        <v>3287</v>
      </c>
      <c r="AF816" t="s">
        <v>10995</v>
      </c>
      <c r="AG816" t="s">
        <v>3289</v>
      </c>
      <c r="AH816" t="s">
        <v>3290</v>
      </c>
      <c r="AI816" t="s">
        <v>9140</v>
      </c>
      <c r="AJ816" t="s">
        <v>11656</v>
      </c>
      <c r="AK816" t="s">
        <v>11657</v>
      </c>
      <c r="AL816" t="s">
        <v>11658</v>
      </c>
      <c r="AM816" t="s">
        <v>11659</v>
      </c>
    </row>
    <row r="817" spans="1:39">
      <c r="A817" t="s">
        <v>3372</v>
      </c>
      <c r="B817" t="s">
        <v>11660</v>
      </c>
      <c r="C817" t="s">
        <v>41</v>
      </c>
      <c r="D817" t="s">
        <v>2716</v>
      </c>
      <c r="E817" t="s">
        <v>43</v>
      </c>
      <c r="F817" t="s">
        <v>4767</v>
      </c>
      <c r="G817" t="s">
        <v>11661</v>
      </c>
      <c r="H817" t="s">
        <v>11662</v>
      </c>
      <c r="I817" t="s">
        <v>905</v>
      </c>
      <c r="J817" t="s">
        <v>1896</v>
      </c>
      <c r="K817" t="s">
        <v>8336</v>
      </c>
      <c r="L817" t="s">
        <v>50</v>
      </c>
      <c r="M817" t="s">
        <v>11644</v>
      </c>
      <c r="N817" t="s">
        <v>50</v>
      </c>
      <c r="O817" t="s">
        <v>11663</v>
      </c>
      <c r="P817" t="s">
        <v>3378</v>
      </c>
      <c r="Q817" t="s">
        <v>54</v>
      </c>
      <c r="R817" t="s">
        <v>54</v>
      </c>
      <c r="S817" t="s">
        <v>54</v>
      </c>
      <c r="T817" t="s">
        <v>3379</v>
      </c>
      <c r="U817" t="s">
        <v>3380</v>
      </c>
      <c r="V817" t="s">
        <v>131</v>
      </c>
      <c r="X817" t="s">
        <v>3381</v>
      </c>
      <c r="Y817" t="s">
        <v>131</v>
      </c>
      <c r="Z817" t="s">
        <v>3382</v>
      </c>
      <c r="AA817" t="s">
        <v>6628</v>
      </c>
      <c r="AB817" t="s">
        <v>6629</v>
      </c>
      <c r="AC817" t="s">
        <v>5277</v>
      </c>
      <c r="AD817" t="s">
        <v>6630</v>
      </c>
      <c r="AE817" t="s">
        <v>5279</v>
      </c>
      <c r="AF817" t="s">
        <v>2587</v>
      </c>
      <c r="AG817" t="s">
        <v>5281</v>
      </c>
      <c r="AH817" t="s">
        <v>5282</v>
      </c>
      <c r="AI817" t="s">
        <v>11664</v>
      </c>
      <c r="AJ817" t="s">
        <v>11665</v>
      </c>
      <c r="AK817" t="s">
        <v>11666</v>
      </c>
      <c r="AL817" t="s">
        <v>11667</v>
      </c>
      <c r="AM817" t="s">
        <v>11668</v>
      </c>
    </row>
    <row r="818" spans="1:39">
      <c r="A818" t="s">
        <v>11669</v>
      </c>
      <c r="B818" t="s">
        <v>11670</v>
      </c>
      <c r="C818" t="s">
        <v>41</v>
      </c>
      <c r="D818" t="s">
        <v>2716</v>
      </c>
      <c r="E818" t="s">
        <v>43</v>
      </c>
      <c r="F818" t="s">
        <v>4767</v>
      </c>
      <c r="G818" t="s">
        <v>11671</v>
      </c>
      <c r="H818" t="s">
        <v>11672</v>
      </c>
      <c r="I818" t="s">
        <v>905</v>
      </c>
      <c r="J818" t="s">
        <v>1896</v>
      </c>
      <c r="K818" t="s">
        <v>8336</v>
      </c>
      <c r="L818" t="s">
        <v>50</v>
      </c>
      <c r="M818" t="s">
        <v>11673</v>
      </c>
      <c r="N818" t="s">
        <v>50</v>
      </c>
      <c r="O818" t="s">
        <v>6107</v>
      </c>
      <c r="P818" t="s">
        <v>11674</v>
      </c>
      <c r="Q818" t="s">
        <v>54</v>
      </c>
      <c r="R818" t="s">
        <v>54</v>
      </c>
      <c r="S818" t="s">
        <v>80</v>
      </c>
      <c r="T818" t="s">
        <v>1065</v>
      </c>
      <c r="U818" t="s">
        <v>11675</v>
      </c>
      <c r="V818" t="s">
        <v>11676</v>
      </c>
      <c r="W818" t="s">
        <v>11677</v>
      </c>
      <c r="X818" t="s">
        <v>11678</v>
      </c>
      <c r="Y818" t="s">
        <v>206</v>
      </c>
      <c r="Z818" t="s">
        <v>60</v>
      </c>
      <c r="AA818" t="s">
        <v>11679</v>
      </c>
      <c r="AB818" t="s">
        <v>7237</v>
      </c>
      <c r="AC818" t="s">
        <v>11680</v>
      </c>
      <c r="AD818" t="s">
        <v>11681</v>
      </c>
      <c r="AE818" t="s">
        <v>11682</v>
      </c>
      <c r="AF818" t="s">
        <v>448</v>
      </c>
      <c r="AG818" t="s">
        <v>11680</v>
      </c>
      <c r="AH818" t="s">
        <v>11683</v>
      </c>
      <c r="AI818" t="s">
        <v>11684</v>
      </c>
      <c r="AJ818" t="s">
        <v>11685</v>
      </c>
      <c r="AK818" t="s">
        <v>11686</v>
      </c>
      <c r="AL818" t="s">
        <v>11687</v>
      </c>
      <c r="AM818" t="s">
        <v>11688</v>
      </c>
    </row>
    <row r="819" spans="1:39">
      <c r="A819" t="s">
        <v>7982</v>
      </c>
      <c r="B819" t="s">
        <v>11689</v>
      </c>
      <c r="C819" t="s">
        <v>41</v>
      </c>
      <c r="D819" t="s">
        <v>2716</v>
      </c>
      <c r="E819" t="s">
        <v>43</v>
      </c>
      <c r="F819" t="s">
        <v>4767</v>
      </c>
      <c r="G819" t="s">
        <v>11690</v>
      </c>
      <c r="H819" t="s">
        <v>11691</v>
      </c>
      <c r="I819" t="s">
        <v>905</v>
      </c>
      <c r="J819" t="s">
        <v>1896</v>
      </c>
      <c r="K819" t="s">
        <v>8336</v>
      </c>
      <c r="L819" t="s">
        <v>50</v>
      </c>
      <c r="M819" t="s">
        <v>11673</v>
      </c>
      <c r="N819" t="s">
        <v>50</v>
      </c>
      <c r="O819" t="s">
        <v>11692</v>
      </c>
      <c r="P819" t="s">
        <v>7986</v>
      </c>
      <c r="Q819" t="s">
        <v>54</v>
      </c>
      <c r="R819" t="s">
        <v>54</v>
      </c>
      <c r="S819" t="s">
        <v>54</v>
      </c>
      <c r="T819" t="s">
        <v>5292</v>
      </c>
      <c r="U819" t="s">
        <v>7987</v>
      </c>
      <c r="V819" t="s">
        <v>7988</v>
      </c>
      <c r="X819" t="s">
        <v>4681</v>
      </c>
      <c r="Y819" t="s">
        <v>131</v>
      </c>
      <c r="Z819" t="s">
        <v>60</v>
      </c>
      <c r="AA819" t="s">
        <v>11693</v>
      </c>
      <c r="AB819" t="s">
        <v>994</v>
      </c>
      <c r="AC819" t="s">
        <v>11694</v>
      </c>
      <c r="AD819" t="s">
        <v>11695</v>
      </c>
      <c r="AE819" t="s">
        <v>11696</v>
      </c>
      <c r="AF819" t="s">
        <v>1053</v>
      </c>
      <c r="AG819" t="s">
        <v>11697</v>
      </c>
      <c r="AH819" t="s">
        <v>11698</v>
      </c>
      <c r="AI819" t="s">
        <v>11699</v>
      </c>
      <c r="AJ819" t="s">
        <v>11700</v>
      </c>
      <c r="AK819" t="s">
        <v>11701</v>
      </c>
      <c r="AL819" t="s">
        <v>11702</v>
      </c>
      <c r="AM819" t="s">
        <v>11703</v>
      </c>
    </row>
    <row r="820" spans="1:39">
      <c r="A820" t="s">
        <v>3566</v>
      </c>
      <c r="B820" t="s">
        <v>11704</v>
      </c>
      <c r="C820" t="s">
        <v>41</v>
      </c>
      <c r="D820" t="s">
        <v>2716</v>
      </c>
      <c r="E820" t="s">
        <v>43</v>
      </c>
      <c r="F820" t="s">
        <v>4767</v>
      </c>
      <c r="G820" t="s">
        <v>11705</v>
      </c>
      <c r="H820" t="s">
        <v>11706</v>
      </c>
      <c r="I820" t="s">
        <v>905</v>
      </c>
      <c r="J820" t="s">
        <v>1896</v>
      </c>
      <c r="K820" t="s">
        <v>8336</v>
      </c>
      <c r="L820" t="s">
        <v>50</v>
      </c>
      <c r="M820" t="s">
        <v>11673</v>
      </c>
      <c r="N820" t="s">
        <v>50</v>
      </c>
      <c r="O820" t="s">
        <v>11692</v>
      </c>
      <c r="P820" t="s">
        <v>3572</v>
      </c>
      <c r="Q820" t="s">
        <v>54</v>
      </c>
      <c r="R820" t="s">
        <v>54</v>
      </c>
      <c r="S820" t="s">
        <v>54</v>
      </c>
      <c r="T820" t="s">
        <v>11707</v>
      </c>
      <c r="U820" t="s">
        <v>3574</v>
      </c>
      <c r="V820" t="s">
        <v>59</v>
      </c>
      <c r="X820" t="s">
        <v>590</v>
      </c>
      <c r="Y820" t="s">
        <v>59</v>
      </c>
      <c r="Z820" t="s">
        <v>3575</v>
      </c>
      <c r="AA820" t="s">
        <v>3576</v>
      </c>
      <c r="AB820" t="s">
        <v>3577</v>
      </c>
      <c r="AC820" t="s">
        <v>3578</v>
      </c>
      <c r="AD820" t="s">
        <v>3579</v>
      </c>
      <c r="AE820" t="s">
        <v>11708</v>
      </c>
      <c r="AF820" t="s">
        <v>11709</v>
      </c>
      <c r="AG820" t="s">
        <v>11710</v>
      </c>
      <c r="AH820" t="s">
        <v>11711</v>
      </c>
      <c r="AI820" t="s">
        <v>8852</v>
      </c>
      <c r="AJ820" t="s">
        <v>11712</v>
      </c>
      <c r="AK820" t="s">
        <v>11713</v>
      </c>
      <c r="AL820" t="s">
        <v>11714</v>
      </c>
      <c r="AM820" t="s">
        <v>11715</v>
      </c>
    </row>
    <row r="821" spans="1:39">
      <c r="A821" t="s">
        <v>10961</v>
      </c>
      <c r="B821" t="s">
        <v>11670</v>
      </c>
      <c r="C821" t="s">
        <v>41</v>
      </c>
      <c r="D821" t="s">
        <v>2716</v>
      </c>
      <c r="E821" t="s">
        <v>43</v>
      </c>
      <c r="F821" t="s">
        <v>4767</v>
      </c>
      <c r="G821" t="s">
        <v>11716</v>
      </c>
      <c r="H821" t="s">
        <v>11717</v>
      </c>
      <c r="I821" t="s">
        <v>905</v>
      </c>
      <c r="J821" t="s">
        <v>1896</v>
      </c>
      <c r="K821" t="s">
        <v>8336</v>
      </c>
      <c r="L821" t="s">
        <v>50</v>
      </c>
      <c r="M821" t="s">
        <v>11673</v>
      </c>
      <c r="N821" t="s">
        <v>50</v>
      </c>
      <c r="O821" t="s">
        <v>10314</v>
      </c>
      <c r="P821" t="s">
        <v>11718</v>
      </c>
      <c r="Q821" t="s">
        <v>54</v>
      </c>
      <c r="R821" t="s">
        <v>54</v>
      </c>
      <c r="S821" t="s">
        <v>54</v>
      </c>
      <c r="T821" t="s">
        <v>11719</v>
      </c>
      <c r="U821" t="s">
        <v>10967</v>
      </c>
      <c r="V821" t="s">
        <v>11720</v>
      </c>
      <c r="W821" t="s">
        <v>11721</v>
      </c>
      <c r="X821" t="s">
        <v>332</v>
      </c>
      <c r="Y821" t="s">
        <v>333</v>
      </c>
      <c r="Z821" t="s">
        <v>60</v>
      </c>
      <c r="AA821" t="s">
        <v>10970</v>
      </c>
      <c r="AB821" t="s">
        <v>133</v>
      </c>
      <c r="AC821" t="s">
        <v>10971</v>
      </c>
      <c r="AD821" t="s">
        <v>10972</v>
      </c>
      <c r="AE821" t="s">
        <v>11722</v>
      </c>
      <c r="AF821" t="s">
        <v>11723</v>
      </c>
      <c r="AG821" t="s">
        <v>11724</v>
      </c>
      <c r="AH821" t="s">
        <v>11725</v>
      </c>
      <c r="AI821" t="s">
        <v>11699</v>
      </c>
      <c r="AJ821" t="s">
        <v>11726</v>
      </c>
      <c r="AK821" t="s">
        <v>11727</v>
      </c>
      <c r="AL821" t="s">
        <v>11728</v>
      </c>
      <c r="AM821" t="s">
        <v>11729</v>
      </c>
    </row>
    <row r="822" spans="1:39">
      <c r="A822" t="s">
        <v>4832</v>
      </c>
      <c r="B822" t="s">
        <v>11730</v>
      </c>
      <c r="C822" t="s">
        <v>41</v>
      </c>
      <c r="D822" t="s">
        <v>2716</v>
      </c>
      <c r="E822" t="s">
        <v>43</v>
      </c>
      <c r="F822" t="s">
        <v>4767</v>
      </c>
      <c r="G822" t="s">
        <v>11731</v>
      </c>
      <c r="H822" t="s">
        <v>11732</v>
      </c>
      <c r="I822" t="s">
        <v>5118</v>
      </c>
      <c r="J822" t="s">
        <v>604</v>
      </c>
      <c r="K822" t="s">
        <v>4770</v>
      </c>
      <c r="L822" t="s">
        <v>372</v>
      </c>
      <c r="M822" t="s">
        <v>11733</v>
      </c>
      <c r="N822" t="s">
        <v>50</v>
      </c>
      <c r="O822" t="s">
        <v>2203</v>
      </c>
      <c r="P822" t="s">
        <v>4837</v>
      </c>
      <c r="Q822" t="s">
        <v>54</v>
      </c>
      <c r="R822" t="s">
        <v>54</v>
      </c>
      <c r="S822" t="s">
        <v>54</v>
      </c>
      <c r="T822" t="s">
        <v>526</v>
      </c>
      <c r="U822" t="s">
        <v>4838</v>
      </c>
      <c r="V822" t="s">
        <v>4839</v>
      </c>
      <c r="X822" t="s">
        <v>4840</v>
      </c>
      <c r="Y822" t="s">
        <v>86</v>
      </c>
      <c r="Z822" t="s">
        <v>60</v>
      </c>
      <c r="AA822" t="s">
        <v>4841</v>
      </c>
      <c r="AB822" t="s">
        <v>88</v>
      </c>
      <c r="AC822" t="s">
        <v>4842</v>
      </c>
      <c r="AD822" t="s">
        <v>4843</v>
      </c>
      <c r="AE822" t="s">
        <v>4841</v>
      </c>
      <c r="AF822" t="s">
        <v>88</v>
      </c>
      <c r="AG822" t="s">
        <v>4842</v>
      </c>
      <c r="AH822" t="s">
        <v>4844</v>
      </c>
      <c r="AI822" t="s">
        <v>4845</v>
      </c>
      <c r="AJ822" t="s">
        <v>4846</v>
      </c>
      <c r="AK822" t="s">
        <v>4847</v>
      </c>
      <c r="AL822" t="s">
        <v>11734</v>
      </c>
      <c r="AM822" t="s">
        <v>11735</v>
      </c>
    </row>
    <row r="823" spans="1:39">
      <c r="A823" t="s">
        <v>10560</v>
      </c>
      <c r="B823" t="s">
        <v>11736</v>
      </c>
      <c r="C823" t="s">
        <v>41</v>
      </c>
      <c r="D823" t="s">
        <v>2716</v>
      </c>
      <c r="E823" t="s">
        <v>43</v>
      </c>
      <c r="F823" t="s">
        <v>4767</v>
      </c>
      <c r="G823" t="s">
        <v>11737</v>
      </c>
      <c r="H823" t="s">
        <v>11738</v>
      </c>
      <c r="I823" t="s">
        <v>2346</v>
      </c>
      <c r="J823" t="s">
        <v>1040</v>
      </c>
      <c r="K823" t="s">
        <v>4770</v>
      </c>
      <c r="L823" t="s">
        <v>372</v>
      </c>
      <c r="M823" t="s">
        <v>11733</v>
      </c>
      <c r="N823" t="s">
        <v>50</v>
      </c>
      <c r="O823" t="s">
        <v>11739</v>
      </c>
      <c r="P823" t="s">
        <v>10567</v>
      </c>
      <c r="Q823" t="s">
        <v>54</v>
      </c>
      <c r="R823" t="s">
        <v>54</v>
      </c>
      <c r="S823" t="s">
        <v>54</v>
      </c>
      <c r="T823" t="s">
        <v>909</v>
      </c>
      <c r="U823" t="s">
        <v>10568</v>
      </c>
      <c r="V823" t="s">
        <v>10569</v>
      </c>
      <c r="X823" t="s">
        <v>10570</v>
      </c>
      <c r="Y823" t="s">
        <v>59</v>
      </c>
      <c r="Z823" t="s">
        <v>60</v>
      </c>
      <c r="AA823" t="s">
        <v>11740</v>
      </c>
      <c r="AB823" t="s">
        <v>88</v>
      </c>
      <c r="AC823" t="s">
        <v>10572</v>
      </c>
      <c r="AD823" t="s">
        <v>10573</v>
      </c>
      <c r="AE823" t="s">
        <v>10574</v>
      </c>
      <c r="AF823" t="s">
        <v>1747</v>
      </c>
      <c r="AG823" t="s">
        <v>10572</v>
      </c>
      <c r="AH823" t="s">
        <v>10575</v>
      </c>
      <c r="AI823" t="s">
        <v>11741</v>
      </c>
      <c r="AJ823" t="s">
        <v>11742</v>
      </c>
      <c r="AK823" t="s">
        <v>11743</v>
      </c>
      <c r="AL823" t="s">
        <v>11744</v>
      </c>
      <c r="AM823" t="s">
        <v>11745</v>
      </c>
    </row>
    <row r="824" spans="1:39">
      <c r="A824" t="s">
        <v>11746</v>
      </c>
      <c r="B824" t="s">
        <v>11747</v>
      </c>
      <c r="C824" t="s">
        <v>41</v>
      </c>
      <c r="D824" t="s">
        <v>2716</v>
      </c>
      <c r="E824" t="s">
        <v>43</v>
      </c>
      <c r="F824" t="s">
        <v>4767</v>
      </c>
      <c r="G824" t="s">
        <v>11748</v>
      </c>
      <c r="H824" t="s">
        <v>11749</v>
      </c>
      <c r="I824" t="s">
        <v>3298</v>
      </c>
      <c r="J824" t="s">
        <v>4520</v>
      </c>
      <c r="K824" t="s">
        <v>4770</v>
      </c>
      <c r="L824" t="s">
        <v>372</v>
      </c>
      <c r="M824" t="s">
        <v>11750</v>
      </c>
      <c r="N824" t="s">
        <v>50</v>
      </c>
      <c r="O824" t="s">
        <v>2175</v>
      </c>
      <c r="P824" t="s">
        <v>11751</v>
      </c>
      <c r="Q824" t="s">
        <v>54</v>
      </c>
      <c r="R824" t="s">
        <v>54</v>
      </c>
      <c r="S824" t="s">
        <v>54</v>
      </c>
      <c r="T824" t="s">
        <v>1065</v>
      </c>
      <c r="U824" t="s">
        <v>11752</v>
      </c>
      <c r="V824" t="s">
        <v>11753</v>
      </c>
      <c r="X824" t="s">
        <v>2265</v>
      </c>
      <c r="Y824" t="s">
        <v>59</v>
      </c>
      <c r="Z824" t="s">
        <v>60</v>
      </c>
      <c r="AA824" t="s">
        <v>11754</v>
      </c>
      <c r="AB824" t="s">
        <v>2780</v>
      </c>
      <c r="AC824" t="s">
        <v>11755</v>
      </c>
      <c r="AD824" t="s">
        <v>11756</v>
      </c>
      <c r="AE824" t="s">
        <v>11757</v>
      </c>
      <c r="AF824" t="s">
        <v>11758</v>
      </c>
      <c r="AG824" t="s">
        <v>11755</v>
      </c>
      <c r="AH824" t="s">
        <v>11759</v>
      </c>
      <c r="AI824" t="s">
        <v>11760</v>
      </c>
      <c r="AJ824" t="s">
        <v>11761</v>
      </c>
      <c r="AK824" t="s">
        <v>11762</v>
      </c>
      <c r="AL824" t="s">
        <v>11763</v>
      </c>
      <c r="AM824" t="s">
        <v>11764</v>
      </c>
    </row>
    <row r="825" spans="1:39">
      <c r="A825" t="s">
        <v>10662</v>
      </c>
      <c r="B825" t="s">
        <v>11765</v>
      </c>
      <c r="C825" t="s">
        <v>41</v>
      </c>
      <c r="D825" t="s">
        <v>2716</v>
      </c>
      <c r="E825" t="s">
        <v>43</v>
      </c>
      <c r="F825" t="s">
        <v>4767</v>
      </c>
      <c r="G825" t="s">
        <v>11766</v>
      </c>
      <c r="H825" t="s">
        <v>11767</v>
      </c>
      <c r="I825" t="s">
        <v>11768</v>
      </c>
      <c r="J825" t="s">
        <v>9862</v>
      </c>
      <c r="K825" t="s">
        <v>4770</v>
      </c>
      <c r="L825" t="s">
        <v>372</v>
      </c>
      <c r="M825" t="s">
        <v>11769</v>
      </c>
      <c r="N825" t="s">
        <v>50</v>
      </c>
      <c r="O825" t="s">
        <v>11770</v>
      </c>
      <c r="P825" t="s">
        <v>11771</v>
      </c>
      <c r="Q825" t="s">
        <v>54</v>
      </c>
      <c r="R825" t="s">
        <v>54</v>
      </c>
      <c r="S825" t="s">
        <v>54</v>
      </c>
      <c r="T825" t="s">
        <v>55</v>
      </c>
      <c r="U825" t="s">
        <v>10669</v>
      </c>
      <c r="V825" t="s">
        <v>10670</v>
      </c>
      <c r="X825" t="s">
        <v>10671</v>
      </c>
      <c r="Y825" t="s">
        <v>403</v>
      </c>
      <c r="Z825" t="s">
        <v>60</v>
      </c>
      <c r="AA825" t="s">
        <v>11772</v>
      </c>
      <c r="AB825" t="s">
        <v>11773</v>
      </c>
      <c r="AC825" t="s">
        <v>10675</v>
      </c>
      <c r="AD825" t="s">
        <v>10676</v>
      </c>
      <c r="AE825" t="s">
        <v>11774</v>
      </c>
      <c r="AF825" t="s">
        <v>11775</v>
      </c>
      <c r="AG825" t="s">
        <v>11776</v>
      </c>
      <c r="AH825" t="s">
        <v>11777</v>
      </c>
      <c r="AI825" t="s">
        <v>11573</v>
      </c>
      <c r="AJ825" t="s">
        <v>11778</v>
      </c>
      <c r="AK825" t="s">
        <v>11779</v>
      </c>
      <c r="AL825" t="s">
        <v>11780</v>
      </c>
      <c r="AM825" t="s">
        <v>11781</v>
      </c>
    </row>
    <row r="826" spans="1:39">
      <c r="A826" t="s">
        <v>11782</v>
      </c>
      <c r="B826" t="s">
        <v>11783</v>
      </c>
      <c r="C826" t="s">
        <v>41</v>
      </c>
      <c r="D826" t="s">
        <v>2716</v>
      </c>
      <c r="E826" t="s">
        <v>144</v>
      </c>
      <c r="F826" t="s">
        <v>4767</v>
      </c>
      <c r="G826" t="s">
        <v>11784</v>
      </c>
      <c r="H826" t="s">
        <v>11785</v>
      </c>
      <c r="I826" t="s">
        <v>4008</v>
      </c>
      <c r="J826" t="s">
        <v>10741</v>
      </c>
      <c r="K826" t="s">
        <v>4973</v>
      </c>
      <c r="L826" t="s">
        <v>219</v>
      </c>
      <c r="M826" t="s">
        <v>11786</v>
      </c>
      <c r="N826" t="s">
        <v>50</v>
      </c>
      <c r="O826" t="s">
        <v>11787</v>
      </c>
      <c r="P826" t="s">
        <v>11788</v>
      </c>
      <c r="Q826" t="s">
        <v>54</v>
      </c>
      <c r="R826" t="s">
        <v>54</v>
      </c>
      <c r="S826" t="s">
        <v>54</v>
      </c>
      <c r="T826" t="s">
        <v>526</v>
      </c>
      <c r="U826" t="s">
        <v>11789</v>
      </c>
      <c r="V826" t="s">
        <v>11790</v>
      </c>
      <c r="X826" t="s">
        <v>11791</v>
      </c>
      <c r="Y826" t="s">
        <v>206</v>
      </c>
      <c r="Z826" t="s">
        <v>60</v>
      </c>
      <c r="AA826" t="s">
        <v>11792</v>
      </c>
      <c r="AB826" t="s">
        <v>8587</v>
      </c>
      <c r="AC826" t="s">
        <v>11793</v>
      </c>
      <c r="AD826" t="s">
        <v>11794</v>
      </c>
      <c r="AE826" t="s">
        <v>11795</v>
      </c>
      <c r="AF826" t="s">
        <v>8587</v>
      </c>
      <c r="AG826" t="s">
        <v>11796</v>
      </c>
      <c r="AH826" t="s">
        <v>11797</v>
      </c>
      <c r="AI826" t="s">
        <v>11798</v>
      </c>
      <c r="AJ826" t="s">
        <v>11799</v>
      </c>
      <c r="AK826" t="s">
        <v>11800</v>
      </c>
      <c r="AL826" t="s">
        <v>11801</v>
      </c>
      <c r="AM826" t="s">
        <v>11802</v>
      </c>
    </row>
    <row r="827" spans="1:39">
      <c r="A827" t="s">
        <v>11613</v>
      </c>
      <c r="B827" t="s">
        <v>11803</v>
      </c>
      <c r="C827" t="s">
        <v>41</v>
      </c>
      <c r="D827" t="s">
        <v>2716</v>
      </c>
      <c r="E827" t="s">
        <v>144</v>
      </c>
      <c r="F827" t="s">
        <v>4767</v>
      </c>
      <c r="G827" t="s">
        <v>11804</v>
      </c>
      <c r="H827" t="s">
        <v>11805</v>
      </c>
      <c r="I827" t="s">
        <v>4008</v>
      </c>
      <c r="J827" t="s">
        <v>11806</v>
      </c>
      <c r="K827" t="s">
        <v>1855</v>
      </c>
      <c r="L827" t="s">
        <v>219</v>
      </c>
      <c r="M827" t="s">
        <v>9087</v>
      </c>
      <c r="N827" t="s">
        <v>50</v>
      </c>
      <c r="O827" t="s">
        <v>11807</v>
      </c>
      <c r="P827" t="s">
        <v>265</v>
      </c>
      <c r="Q827" t="s">
        <v>54</v>
      </c>
      <c r="R827" t="s">
        <v>54</v>
      </c>
      <c r="S827" t="s">
        <v>54</v>
      </c>
      <c r="T827" t="s">
        <v>526</v>
      </c>
      <c r="V827" t="s">
        <v>11619</v>
      </c>
      <c r="X827" t="s">
        <v>1511</v>
      </c>
      <c r="Y827" t="s">
        <v>1512</v>
      </c>
      <c r="Z827" t="s">
        <v>11808</v>
      </c>
      <c r="AA827" t="s">
        <v>11620</v>
      </c>
      <c r="AB827" t="s">
        <v>88</v>
      </c>
      <c r="AC827" t="s">
        <v>11809</v>
      </c>
      <c r="AD827" t="s">
        <v>11622</v>
      </c>
      <c r="AE827" t="s">
        <v>11810</v>
      </c>
      <c r="AF827" t="s">
        <v>11585</v>
      </c>
      <c r="AG827" t="s">
        <v>11811</v>
      </c>
      <c r="AH827" t="s">
        <v>11812</v>
      </c>
      <c r="AI827" t="s">
        <v>11626</v>
      </c>
      <c r="AJ827" t="s">
        <v>11627</v>
      </c>
      <c r="AK827" t="s">
        <v>11628</v>
      </c>
      <c r="AL827" t="s">
        <v>11813</v>
      </c>
      <c r="AM827" t="s">
        <v>11814</v>
      </c>
    </row>
    <row r="828" spans="1:39">
      <c r="A828" t="s">
        <v>7632</v>
      </c>
      <c r="B828" t="s">
        <v>11815</v>
      </c>
      <c r="C828" t="s">
        <v>41</v>
      </c>
      <c r="D828" t="s">
        <v>2716</v>
      </c>
      <c r="E828" t="s">
        <v>144</v>
      </c>
      <c r="F828" t="s">
        <v>4767</v>
      </c>
      <c r="G828" t="s">
        <v>11816</v>
      </c>
      <c r="H828" t="s">
        <v>11817</v>
      </c>
      <c r="I828" t="s">
        <v>9530</v>
      </c>
      <c r="J828" t="s">
        <v>11818</v>
      </c>
      <c r="K828" t="s">
        <v>1855</v>
      </c>
      <c r="L828" t="s">
        <v>219</v>
      </c>
      <c r="M828" t="s">
        <v>11819</v>
      </c>
      <c r="N828" t="s">
        <v>50</v>
      </c>
      <c r="O828" t="s">
        <v>11820</v>
      </c>
      <c r="P828" t="s">
        <v>265</v>
      </c>
      <c r="Q828" t="s">
        <v>54</v>
      </c>
      <c r="R828" t="s">
        <v>54</v>
      </c>
      <c r="S828" t="s">
        <v>54</v>
      </c>
      <c r="T828" t="s">
        <v>375</v>
      </c>
      <c r="V828" t="s">
        <v>11821</v>
      </c>
      <c r="W828" t="s">
        <v>11822</v>
      </c>
      <c r="X828" t="s">
        <v>4921</v>
      </c>
      <c r="Y828" t="s">
        <v>2832</v>
      </c>
      <c r="Z828" t="s">
        <v>11823</v>
      </c>
      <c r="AA828" t="s">
        <v>7639</v>
      </c>
      <c r="AB828" t="s">
        <v>88</v>
      </c>
      <c r="AC828" t="s">
        <v>11824</v>
      </c>
      <c r="AD828" t="s">
        <v>7641</v>
      </c>
      <c r="AE828" t="s">
        <v>7639</v>
      </c>
      <c r="AF828" t="s">
        <v>88</v>
      </c>
      <c r="AG828" t="s">
        <v>11824</v>
      </c>
      <c r="AH828" t="s">
        <v>7641</v>
      </c>
      <c r="AI828" t="s">
        <v>4925</v>
      </c>
      <c r="AJ828" t="s">
        <v>11825</v>
      </c>
      <c r="AK828" t="s">
        <v>11826</v>
      </c>
      <c r="AL828" t="s">
        <v>11827</v>
      </c>
      <c r="AM828" t="s">
        <v>11828</v>
      </c>
    </row>
    <row r="829" spans="1:39">
      <c r="A829" t="s">
        <v>11829</v>
      </c>
      <c r="B829" t="s">
        <v>11830</v>
      </c>
      <c r="C829" t="s">
        <v>41</v>
      </c>
      <c r="D829" t="s">
        <v>2716</v>
      </c>
      <c r="E829" t="s">
        <v>144</v>
      </c>
      <c r="F829" t="s">
        <v>4767</v>
      </c>
      <c r="G829" t="s">
        <v>11831</v>
      </c>
      <c r="H829" t="s">
        <v>11832</v>
      </c>
      <c r="I829" t="s">
        <v>809</v>
      </c>
      <c r="J829" t="s">
        <v>11833</v>
      </c>
      <c r="K829" t="s">
        <v>4973</v>
      </c>
      <c r="L829" t="s">
        <v>219</v>
      </c>
      <c r="M829" t="s">
        <v>11834</v>
      </c>
      <c r="N829" t="s">
        <v>50</v>
      </c>
      <c r="O829" t="s">
        <v>11835</v>
      </c>
      <c r="P829" t="s">
        <v>11836</v>
      </c>
      <c r="Q829" t="s">
        <v>54</v>
      </c>
      <c r="R829" t="s">
        <v>54</v>
      </c>
      <c r="S829" t="s">
        <v>54</v>
      </c>
      <c r="T829" t="s">
        <v>909</v>
      </c>
      <c r="U829" t="s">
        <v>11837</v>
      </c>
      <c r="V829" t="s">
        <v>11838</v>
      </c>
      <c r="X829" t="s">
        <v>3594</v>
      </c>
      <c r="Y829" t="s">
        <v>3595</v>
      </c>
      <c r="Z829" t="s">
        <v>60</v>
      </c>
      <c r="AA829" t="s">
        <v>11839</v>
      </c>
      <c r="AB829" t="s">
        <v>409</v>
      </c>
      <c r="AC829" t="s">
        <v>11840</v>
      </c>
      <c r="AD829" t="s">
        <v>11841</v>
      </c>
      <c r="AE829" t="s">
        <v>11842</v>
      </c>
      <c r="AF829" t="s">
        <v>572</v>
      </c>
      <c r="AG829" t="s">
        <v>11843</v>
      </c>
      <c r="AH829" t="s">
        <v>11844</v>
      </c>
      <c r="AI829" t="s">
        <v>11845</v>
      </c>
      <c r="AJ829" t="s">
        <v>11846</v>
      </c>
      <c r="AK829" t="s">
        <v>11847</v>
      </c>
      <c r="AL829" t="s">
        <v>11848</v>
      </c>
      <c r="AM829" t="s">
        <v>11849</v>
      </c>
    </row>
    <row r="830" spans="1:39">
      <c r="A830" t="s">
        <v>577</v>
      </c>
      <c r="B830" t="s">
        <v>11850</v>
      </c>
      <c r="C830" t="s">
        <v>41</v>
      </c>
      <c r="D830" t="s">
        <v>2716</v>
      </c>
      <c r="E830" t="s">
        <v>144</v>
      </c>
      <c r="F830" t="s">
        <v>4767</v>
      </c>
      <c r="G830" t="s">
        <v>11851</v>
      </c>
      <c r="H830" t="s">
        <v>11852</v>
      </c>
      <c r="I830" t="s">
        <v>10533</v>
      </c>
      <c r="J830" t="s">
        <v>10741</v>
      </c>
      <c r="K830" t="s">
        <v>4973</v>
      </c>
      <c r="L830" t="s">
        <v>219</v>
      </c>
      <c r="M830" t="s">
        <v>11853</v>
      </c>
      <c r="N830" t="s">
        <v>50</v>
      </c>
      <c r="O830" t="s">
        <v>11854</v>
      </c>
      <c r="P830" t="s">
        <v>587</v>
      </c>
      <c r="Q830" t="s">
        <v>54</v>
      </c>
      <c r="R830" t="s">
        <v>54</v>
      </c>
      <c r="S830" t="s">
        <v>54</v>
      </c>
      <c r="T830" t="s">
        <v>11855</v>
      </c>
      <c r="U830" t="s">
        <v>589</v>
      </c>
      <c r="V830" t="s">
        <v>4469</v>
      </c>
      <c r="X830" t="s">
        <v>590</v>
      </c>
      <c r="Y830" t="s">
        <v>59</v>
      </c>
      <c r="Z830" t="s">
        <v>60</v>
      </c>
      <c r="AA830" t="s">
        <v>3162</v>
      </c>
      <c r="AB830" t="s">
        <v>133</v>
      </c>
      <c r="AC830" t="s">
        <v>593</v>
      </c>
      <c r="AD830" t="s">
        <v>594</v>
      </c>
      <c r="AE830" t="s">
        <v>6919</v>
      </c>
      <c r="AF830" t="s">
        <v>765</v>
      </c>
      <c r="AG830" t="s">
        <v>593</v>
      </c>
      <c r="AH830" t="s">
        <v>6920</v>
      </c>
      <c r="AI830" t="s">
        <v>11856</v>
      </c>
      <c r="AJ830" t="s">
        <v>11857</v>
      </c>
      <c r="AK830" t="s">
        <v>11858</v>
      </c>
      <c r="AL830" t="s">
        <v>11859</v>
      </c>
      <c r="AM830" t="s">
        <v>11860</v>
      </c>
    </row>
    <row r="831" spans="1:39">
      <c r="A831" t="s">
        <v>9630</v>
      </c>
      <c r="B831" t="s">
        <v>11861</v>
      </c>
      <c r="C831" t="s">
        <v>41</v>
      </c>
      <c r="D831" t="s">
        <v>2716</v>
      </c>
      <c r="E831" t="s">
        <v>144</v>
      </c>
      <c r="F831" t="s">
        <v>4767</v>
      </c>
      <c r="G831" t="s">
        <v>11862</v>
      </c>
      <c r="H831" t="s">
        <v>11863</v>
      </c>
      <c r="I831" t="s">
        <v>657</v>
      </c>
      <c r="J831" t="s">
        <v>11864</v>
      </c>
      <c r="K831" t="s">
        <v>371</v>
      </c>
      <c r="L831" t="s">
        <v>372</v>
      </c>
      <c r="M831" t="s">
        <v>11865</v>
      </c>
      <c r="N831" t="s">
        <v>50</v>
      </c>
      <c r="O831" t="s">
        <v>11866</v>
      </c>
      <c r="P831" t="s">
        <v>265</v>
      </c>
      <c r="Q831" t="s">
        <v>54</v>
      </c>
      <c r="R831" t="s">
        <v>54</v>
      </c>
      <c r="S831" t="s">
        <v>54</v>
      </c>
      <c r="T831" t="s">
        <v>2116</v>
      </c>
      <c r="U831" t="s">
        <v>9638</v>
      </c>
      <c r="V831" t="s">
        <v>11390</v>
      </c>
      <c r="X831" t="s">
        <v>9641</v>
      </c>
      <c r="Y831" t="s">
        <v>59</v>
      </c>
      <c r="Z831" t="s">
        <v>11391</v>
      </c>
      <c r="AA831" t="s">
        <v>9642</v>
      </c>
      <c r="AB831" t="s">
        <v>4266</v>
      </c>
      <c r="AC831" t="s">
        <v>9643</v>
      </c>
      <c r="AD831" t="s">
        <v>9644</v>
      </c>
      <c r="AE831" t="s">
        <v>9642</v>
      </c>
      <c r="AF831" t="s">
        <v>4266</v>
      </c>
      <c r="AG831" t="s">
        <v>9643</v>
      </c>
      <c r="AH831" t="s">
        <v>9644</v>
      </c>
      <c r="AI831" t="s">
        <v>11867</v>
      </c>
      <c r="AJ831" t="s">
        <v>11868</v>
      </c>
      <c r="AK831" t="s">
        <v>11869</v>
      </c>
      <c r="AL831" t="s">
        <v>11870</v>
      </c>
      <c r="AM831" t="s">
        <v>11871</v>
      </c>
    </row>
    <row r="832" spans="1:39">
      <c r="A832" t="s">
        <v>5473</v>
      </c>
      <c r="B832" t="s">
        <v>11872</v>
      </c>
      <c r="C832" t="s">
        <v>41</v>
      </c>
      <c r="D832" t="s">
        <v>2716</v>
      </c>
      <c r="E832" t="s">
        <v>144</v>
      </c>
      <c r="F832" t="s">
        <v>4767</v>
      </c>
      <c r="G832" t="s">
        <v>11873</v>
      </c>
      <c r="H832" t="s">
        <v>11874</v>
      </c>
      <c r="I832" t="s">
        <v>10868</v>
      </c>
      <c r="J832" t="s">
        <v>11875</v>
      </c>
      <c r="K832" t="s">
        <v>371</v>
      </c>
      <c r="L832" t="s">
        <v>372</v>
      </c>
      <c r="M832" t="s">
        <v>11876</v>
      </c>
      <c r="N832" t="s">
        <v>50</v>
      </c>
      <c r="O832" t="s">
        <v>11877</v>
      </c>
      <c r="P832" t="s">
        <v>265</v>
      </c>
      <c r="Q832" t="s">
        <v>54</v>
      </c>
      <c r="R832" t="s">
        <v>54</v>
      </c>
      <c r="S832" t="s">
        <v>54</v>
      </c>
      <c r="T832" t="s">
        <v>375</v>
      </c>
      <c r="U832" t="s">
        <v>5481</v>
      </c>
      <c r="V832" t="s">
        <v>5482</v>
      </c>
      <c r="X832" t="s">
        <v>3213</v>
      </c>
      <c r="Y832" t="s">
        <v>1545</v>
      </c>
      <c r="Z832" t="s">
        <v>5483</v>
      </c>
      <c r="AA832" t="s">
        <v>5484</v>
      </c>
      <c r="AB832" t="s">
        <v>88</v>
      </c>
      <c r="AC832" t="s">
        <v>11878</v>
      </c>
      <c r="AD832" t="s">
        <v>5486</v>
      </c>
      <c r="AE832" t="s">
        <v>11879</v>
      </c>
      <c r="AF832" t="s">
        <v>448</v>
      </c>
      <c r="AG832" t="s">
        <v>11880</v>
      </c>
      <c r="AH832" t="s">
        <v>11881</v>
      </c>
      <c r="AI832" t="s">
        <v>5125</v>
      </c>
      <c r="AJ832" t="s">
        <v>11882</v>
      </c>
      <c r="AK832" t="s">
        <v>11883</v>
      </c>
      <c r="AL832" t="s">
        <v>11884</v>
      </c>
      <c r="AM832" t="s">
        <v>11885</v>
      </c>
    </row>
    <row r="833" spans="1:39">
      <c r="A833" t="s">
        <v>11886</v>
      </c>
      <c r="B833" t="s">
        <v>11887</v>
      </c>
      <c r="C833" t="s">
        <v>41</v>
      </c>
      <c r="D833" t="s">
        <v>2716</v>
      </c>
      <c r="E833" t="s">
        <v>144</v>
      </c>
      <c r="F833" t="s">
        <v>4767</v>
      </c>
      <c r="G833" t="s">
        <v>11888</v>
      </c>
      <c r="H833" t="s">
        <v>11889</v>
      </c>
      <c r="I833" t="s">
        <v>809</v>
      </c>
      <c r="J833" t="s">
        <v>11890</v>
      </c>
      <c r="K833" t="s">
        <v>11891</v>
      </c>
      <c r="L833" t="s">
        <v>372</v>
      </c>
      <c r="M833" t="s">
        <v>11892</v>
      </c>
      <c r="N833" t="s">
        <v>50</v>
      </c>
      <c r="O833" t="s">
        <v>11893</v>
      </c>
      <c r="P833" t="s">
        <v>7160</v>
      </c>
      <c r="Q833" t="s">
        <v>54</v>
      </c>
      <c r="R833" t="s">
        <v>54</v>
      </c>
      <c r="S833" t="s">
        <v>54</v>
      </c>
      <c r="T833" t="s">
        <v>1163</v>
      </c>
      <c r="U833" t="s">
        <v>8948</v>
      </c>
      <c r="V833" t="s">
        <v>7161</v>
      </c>
      <c r="W833" t="s">
        <v>6288</v>
      </c>
      <c r="X833" t="s">
        <v>226</v>
      </c>
      <c r="Y833" t="s">
        <v>59</v>
      </c>
      <c r="Z833" t="s">
        <v>60</v>
      </c>
      <c r="AA833" t="s">
        <v>7162</v>
      </c>
      <c r="AB833" t="s">
        <v>133</v>
      </c>
      <c r="AC833" t="s">
        <v>7163</v>
      </c>
      <c r="AD833" t="s">
        <v>7164</v>
      </c>
      <c r="AE833" t="s">
        <v>11894</v>
      </c>
      <c r="AF833" t="s">
        <v>92</v>
      </c>
      <c r="AG833" t="s">
        <v>11895</v>
      </c>
      <c r="AH833" t="s">
        <v>11896</v>
      </c>
      <c r="AI833" t="s">
        <v>11897</v>
      </c>
      <c r="AJ833" t="s">
        <v>11898</v>
      </c>
      <c r="AK833" t="s">
        <v>11899</v>
      </c>
      <c r="AL833" t="s">
        <v>11900</v>
      </c>
      <c r="AM833" t="s">
        <v>11901</v>
      </c>
    </row>
    <row r="834" spans="1:39">
      <c r="A834" t="s">
        <v>10662</v>
      </c>
      <c r="B834" t="s">
        <v>11902</v>
      </c>
      <c r="C834" t="s">
        <v>41</v>
      </c>
      <c r="D834" t="s">
        <v>2716</v>
      </c>
      <c r="E834" t="s">
        <v>144</v>
      </c>
      <c r="F834" t="s">
        <v>4767</v>
      </c>
      <c r="G834" t="s">
        <v>11903</v>
      </c>
      <c r="H834" t="s">
        <v>11904</v>
      </c>
      <c r="I834" t="s">
        <v>10868</v>
      </c>
      <c r="J834" t="s">
        <v>11028</v>
      </c>
      <c r="K834" t="s">
        <v>371</v>
      </c>
      <c r="L834" t="s">
        <v>372</v>
      </c>
      <c r="M834" t="s">
        <v>11905</v>
      </c>
      <c r="N834" t="s">
        <v>50</v>
      </c>
      <c r="O834" t="s">
        <v>11906</v>
      </c>
      <c r="P834" t="s">
        <v>265</v>
      </c>
      <c r="Q834" t="s">
        <v>54</v>
      </c>
      <c r="R834" t="s">
        <v>54</v>
      </c>
      <c r="S834" t="s">
        <v>54</v>
      </c>
      <c r="T834" t="s">
        <v>1662</v>
      </c>
      <c r="U834" t="s">
        <v>10669</v>
      </c>
      <c r="V834" t="s">
        <v>10670</v>
      </c>
      <c r="X834" t="s">
        <v>10671</v>
      </c>
      <c r="Y834" t="s">
        <v>403</v>
      </c>
      <c r="Z834" t="s">
        <v>11907</v>
      </c>
      <c r="AA834" t="s">
        <v>10673</v>
      </c>
      <c r="AB834" t="s">
        <v>10674</v>
      </c>
      <c r="AC834" t="s">
        <v>10675</v>
      </c>
      <c r="AD834" t="s">
        <v>10676</v>
      </c>
      <c r="AE834" t="s">
        <v>11908</v>
      </c>
      <c r="AF834" t="s">
        <v>1191</v>
      </c>
      <c r="AG834" t="s">
        <v>11909</v>
      </c>
      <c r="AH834" t="s">
        <v>11910</v>
      </c>
      <c r="AI834" t="s">
        <v>11911</v>
      </c>
      <c r="AJ834" t="s">
        <v>11912</v>
      </c>
      <c r="AK834" t="s">
        <v>11913</v>
      </c>
      <c r="AL834" t="s">
        <v>11914</v>
      </c>
      <c r="AM834" t="s">
        <v>11915</v>
      </c>
    </row>
    <row r="835" spans="1:39">
      <c r="A835" t="s">
        <v>1800</v>
      </c>
      <c r="B835" t="s">
        <v>11916</v>
      </c>
      <c r="C835" t="s">
        <v>41</v>
      </c>
      <c r="D835" t="s">
        <v>2716</v>
      </c>
      <c r="E835" t="s">
        <v>144</v>
      </c>
      <c r="F835" t="s">
        <v>4767</v>
      </c>
      <c r="G835" t="s">
        <v>11917</v>
      </c>
      <c r="H835" t="s">
        <v>11918</v>
      </c>
      <c r="I835" t="s">
        <v>657</v>
      </c>
      <c r="J835" t="s">
        <v>11919</v>
      </c>
      <c r="K835" t="s">
        <v>371</v>
      </c>
      <c r="L835" t="s">
        <v>372</v>
      </c>
      <c r="M835" t="s">
        <v>11920</v>
      </c>
      <c r="N835" t="s">
        <v>50</v>
      </c>
      <c r="O835" t="s">
        <v>525</v>
      </c>
      <c r="P835" t="s">
        <v>265</v>
      </c>
      <c r="Q835" t="s">
        <v>54</v>
      </c>
      <c r="R835" t="s">
        <v>54</v>
      </c>
      <c r="S835" t="s">
        <v>54</v>
      </c>
      <c r="T835" t="s">
        <v>177</v>
      </c>
      <c r="U835" t="s">
        <v>1808</v>
      </c>
      <c r="V835" t="s">
        <v>11921</v>
      </c>
      <c r="X835" t="s">
        <v>1185</v>
      </c>
      <c r="Y835" t="s">
        <v>1186</v>
      </c>
      <c r="Z835" t="s">
        <v>11922</v>
      </c>
      <c r="AA835" t="s">
        <v>1811</v>
      </c>
      <c r="AB835" t="s">
        <v>1812</v>
      </c>
      <c r="AC835" t="s">
        <v>1813</v>
      </c>
      <c r="AD835" t="s">
        <v>1814</v>
      </c>
      <c r="AE835" t="s">
        <v>4302</v>
      </c>
      <c r="AF835" t="s">
        <v>765</v>
      </c>
      <c r="AG835" t="s">
        <v>1813</v>
      </c>
      <c r="AH835" t="s">
        <v>4303</v>
      </c>
      <c r="AI835" t="s">
        <v>11923</v>
      </c>
      <c r="AJ835" t="s">
        <v>11924</v>
      </c>
      <c r="AK835" t="s">
        <v>11925</v>
      </c>
      <c r="AL835" t="s">
        <v>11926</v>
      </c>
      <c r="AM835" t="s">
        <v>11927</v>
      </c>
    </row>
    <row r="836" spans="1:39">
      <c r="A836" t="s">
        <v>11928</v>
      </c>
      <c r="B836" t="s">
        <v>11929</v>
      </c>
      <c r="C836" t="s">
        <v>41</v>
      </c>
      <c r="D836" t="s">
        <v>2716</v>
      </c>
      <c r="E836" t="s">
        <v>144</v>
      </c>
      <c r="F836" t="s">
        <v>4767</v>
      </c>
      <c r="G836" t="s">
        <v>11930</v>
      </c>
      <c r="H836" t="s">
        <v>11931</v>
      </c>
      <c r="I836" t="s">
        <v>809</v>
      </c>
      <c r="J836" t="s">
        <v>10741</v>
      </c>
      <c r="K836" t="s">
        <v>371</v>
      </c>
      <c r="L836" t="s">
        <v>372</v>
      </c>
      <c r="M836" t="s">
        <v>11932</v>
      </c>
      <c r="N836" t="s">
        <v>50</v>
      </c>
      <c r="O836" t="s">
        <v>525</v>
      </c>
      <c r="P836" t="s">
        <v>265</v>
      </c>
      <c r="Q836" t="s">
        <v>54</v>
      </c>
      <c r="R836" t="s">
        <v>54</v>
      </c>
      <c r="S836" t="s">
        <v>54</v>
      </c>
      <c r="T836" t="s">
        <v>483</v>
      </c>
      <c r="U836" t="s">
        <v>11933</v>
      </c>
      <c r="V836" t="s">
        <v>11934</v>
      </c>
      <c r="X836" t="s">
        <v>11935</v>
      </c>
      <c r="Y836" t="s">
        <v>293</v>
      </c>
      <c r="Z836" t="s">
        <v>11936</v>
      </c>
      <c r="AA836" t="s">
        <v>11937</v>
      </c>
      <c r="AB836" t="s">
        <v>88</v>
      </c>
      <c r="AC836" t="s">
        <v>11938</v>
      </c>
      <c r="AD836" t="s">
        <v>11939</v>
      </c>
      <c r="AE836" t="s">
        <v>11937</v>
      </c>
      <c r="AF836" t="s">
        <v>88</v>
      </c>
      <c r="AG836" t="s">
        <v>11938</v>
      </c>
      <c r="AH836" t="s">
        <v>11939</v>
      </c>
      <c r="AI836" t="s">
        <v>11940</v>
      </c>
      <c r="AJ836" t="s">
        <v>11941</v>
      </c>
      <c r="AK836" t="s">
        <v>11942</v>
      </c>
      <c r="AL836" t="s">
        <v>11943</v>
      </c>
      <c r="AM836" t="s">
        <v>11944</v>
      </c>
    </row>
    <row r="837" spans="1:39">
      <c r="A837" t="s">
        <v>11945</v>
      </c>
      <c r="B837" t="s">
        <v>11946</v>
      </c>
      <c r="C837" t="s">
        <v>41</v>
      </c>
      <c r="D837" t="s">
        <v>2716</v>
      </c>
      <c r="E837" t="s">
        <v>144</v>
      </c>
      <c r="F837" t="s">
        <v>4767</v>
      </c>
      <c r="G837" t="s">
        <v>11947</v>
      </c>
      <c r="H837" t="s">
        <v>11948</v>
      </c>
      <c r="I837" t="s">
        <v>4466</v>
      </c>
      <c r="J837" t="s">
        <v>11949</v>
      </c>
      <c r="K837" t="s">
        <v>371</v>
      </c>
      <c r="L837" t="s">
        <v>372</v>
      </c>
      <c r="M837" t="s">
        <v>11950</v>
      </c>
      <c r="N837" t="s">
        <v>50</v>
      </c>
      <c r="O837" t="s">
        <v>11951</v>
      </c>
      <c r="P837" t="s">
        <v>265</v>
      </c>
      <c r="Q837" t="s">
        <v>54</v>
      </c>
      <c r="R837" t="s">
        <v>54</v>
      </c>
      <c r="S837" t="s">
        <v>54</v>
      </c>
      <c r="T837" t="s">
        <v>375</v>
      </c>
      <c r="U837" t="s">
        <v>11952</v>
      </c>
      <c r="V837" t="s">
        <v>11953</v>
      </c>
      <c r="X837" t="s">
        <v>11954</v>
      </c>
      <c r="Y837" t="s">
        <v>158</v>
      </c>
      <c r="Z837" t="s">
        <v>11955</v>
      </c>
      <c r="AA837" t="s">
        <v>11956</v>
      </c>
      <c r="AB837" t="s">
        <v>6372</v>
      </c>
      <c r="AC837" t="s">
        <v>11957</v>
      </c>
      <c r="AD837" t="s">
        <v>11958</v>
      </c>
      <c r="AE837" t="s">
        <v>11959</v>
      </c>
      <c r="AF837" t="s">
        <v>448</v>
      </c>
      <c r="AG837" t="s">
        <v>11960</v>
      </c>
      <c r="AH837" t="s">
        <v>11961</v>
      </c>
      <c r="AI837" t="s">
        <v>8601</v>
      </c>
      <c r="AJ837" t="s">
        <v>11962</v>
      </c>
      <c r="AK837" t="s">
        <v>11963</v>
      </c>
      <c r="AL837" t="s">
        <v>11964</v>
      </c>
      <c r="AM837" t="s">
        <v>11965</v>
      </c>
    </row>
    <row r="838" spans="1:39">
      <c r="A838" t="s">
        <v>9288</v>
      </c>
      <c r="B838" t="s">
        <v>11966</v>
      </c>
      <c r="C838" t="s">
        <v>41</v>
      </c>
      <c r="D838" t="s">
        <v>2716</v>
      </c>
      <c r="E838" t="s">
        <v>144</v>
      </c>
      <c r="F838" t="s">
        <v>4767</v>
      </c>
      <c r="G838" t="s">
        <v>11967</v>
      </c>
      <c r="H838" t="s">
        <v>11968</v>
      </c>
      <c r="I838" t="s">
        <v>559</v>
      </c>
      <c r="J838" t="s">
        <v>11969</v>
      </c>
      <c r="K838" t="s">
        <v>371</v>
      </c>
      <c r="L838" t="s">
        <v>372</v>
      </c>
      <c r="M838" t="s">
        <v>11970</v>
      </c>
      <c r="N838" t="s">
        <v>50</v>
      </c>
      <c r="O838" t="s">
        <v>11971</v>
      </c>
      <c r="P838" t="s">
        <v>265</v>
      </c>
      <c r="Q838" t="s">
        <v>54</v>
      </c>
      <c r="R838" t="s">
        <v>54</v>
      </c>
      <c r="S838" t="s">
        <v>54</v>
      </c>
      <c r="T838" t="s">
        <v>483</v>
      </c>
      <c r="V838" t="s">
        <v>9296</v>
      </c>
      <c r="X838" t="s">
        <v>682</v>
      </c>
      <c r="Y838" t="s">
        <v>206</v>
      </c>
      <c r="Z838" t="s">
        <v>11972</v>
      </c>
      <c r="AA838" t="s">
        <v>11973</v>
      </c>
      <c r="AB838" t="s">
        <v>318</v>
      </c>
      <c r="AC838" t="s">
        <v>9298</v>
      </c>
      <c r="AD838" t="s">
        <v>9299</v>
      </c>
      <c r="AE838" t="s">
        <v>11974</v>
      </c>
      <c r="AF838" t="s">
        <v>9301</v>
      </c>
      <c r="AG838" t="s">
        <v>9298</v>
      </c>
      <c r="AH838" t="s">
        <v>11975</v>
      </c>
      <c r="AI838" t="s">
        <v>11976</v>
      </c>
      <c r="AJ838" t="s">
        <v>11977</v>
      </c>
      <c r="AK838" t="s">
        <v>11978</v>
      </c>
      <c r="AL838" t="s">
        <v>11979</v>
      </c>
      <c r="AM838" t="s">
        <v>11980</v>
      </c>
    </row>
    <row r="839" spans="1:39">
      <c r="A839" t="s">
        <v>6648</v>
      </c>
      <c r="B839" t="s">
        <v>11164</v>
      </c>
      <c r="C839" t="s">
        <v>41</v>
      </c>
      <c r="D839" t="s">
        <v>2716</v>
      </c>
      <c r="E839" t="s">
        <v>43</v>
      </c>
      <c r="F839" t="s">
        <v>44</v>
      </c>
      <c r="G839" t="s">
        <v>11981</v>
      </c>
      <c r="H839" t="s">
        <v>11982</v>
      </c>
      <c r="I839" t="s">
        <v>9847</v>
      </c>
      <c r="J839" t="s">
        <v>11149</v>
      </c>
      <c r="K839" t="s">
        <v>4214</v>
      </c>
      <c r="L839" t="s">
        <v>372</v>
      </c>
      <c r="M839" t="s">
        <v>11150</v>
      </c>
      <c r="N839" t="s">
        <v>50</v>
      </c>
      <c r="O839" t="s">
        <v>125</v>
      </c>
      <c r="P839" t="s">
        <v>6652</v>
      </c>
      <c r="Q839" t="s">
        <v>80</v>
      </c>
      <c r="R839" t="s">
        <v>54</v>
      </c>
      <c r="S839" t="s">
        <v>54</v>
      </c>
      <c r="T839" t="s">
        <v>909</v>
      </c>
      <c r="U839" t="s">
        <v>6653</v>
      </c>
      <c r="V839" t="s">
        <v>6654</v>
      </c>
      <c r="X839" t="s">
        <v>4107</v>
      </c>
      <c r="Y839" t="s">
        <v>6655</v>
      </c>
      <c r="Z839" t="s">
        <v>60</v>
      </c>
      <c r="AA839" t="s">
        <v>6656</v>
      </c>
      <c r="AB839" t="s">
        <v>88</v>
      </c>
      <c r="AC839" t="s">
        <v>6657</v>
      </c>
      <c r="AD839" t="s">
        <v>6658</v>
      </c>
      <c r="AE839" t="s">
        <v>6656</v>
      </c>
      <c r="AF839" t="s">
        <v>88</v>
      </c>
      <c r="AG839" t="s">
        <v>6657</v>
      </c>
      <c r="AH839" t="s">
        <v>6658</v>
      </c>
      <c r="AI839" t="s">
        <v>69</v>
      </c>
      <c r="AL839" t="s">
        <v>11983</v>
      </c>
      <c r="AM839" t="s">
        <v>11984</v>
      </c>
    </row>
    <row r="840" spans="1:39">
      <c r="A840" t="s">
        <v>11985</v>
      </c>
      <c r="B840" t="s">
        <v>11986</v>
      </c>
      <c r="C840" t="s">
        <v>41</v>
      </c>
      <c r="D840" t="s">
        <v>2716</v>
      </c>
      <c r="E840" t="s">
        <v>43</v>
      </c>
      <c r="F840" t="s">
        <v>44</v>
      </c>
      <c r="G840" t="s">
        <v>11987</v>
      </c>
      <c r="H840" t="s">
        <v>11988</v>
      </c>
      <c r="I840" t="s">
        <v>11989</v>
      </c>
      <c r="J840" t="s">
        <v>2191</v>
      </c>
      <c r="K840" t="s">
        <v>584</v>
      </c>
      <c r="L840" t="s">
        <v>372</v>
      </c>
      <c r="M840" t="s">
        <v>11990</v>
      </c>
      <c r="N840" t="s">
        <v>50</v>
      </c>
      <c r="O840" t="s">
        <v>11991</v>
      </c>
      <c r="P840" t="s">
        <v>11992</v>
      </c>
      <c r="Q840" t="s">
        <v>54</v>
      </c>
      <c r="R840" t="s">
        <v>54</v>
      </c>
      <c r="S840" t="s">
        <v>80</v>
      </c>
      <c r="T840" t="s">
        <v>6884</v>
      </c>
      <c r="U840" t="s">
        <v>11993</v>
      </c>
      <c r="V840" t="s">
        <v>549</v>
      </c>
      <c r="X840" t="s">
        <v>3005</v>
      </c>
      <c r="Y840" t="s">
        <v>549</v>
      </c>
      <c r="Z840" t="s">
        <v>11994</v>
      </c>
      <c r="AA840" t="s">
        <v>11995</v>
      </c>
      <c r="AB840" t="s">
        <v>2038</v>
      </c>
      <c r="AC840" t="s">
        <v>11996</v>
      </c>
      <c r="AD840" t="s">
        <v>11997</v>
      </c>
      <c r="AE840" t="s">
        <v>11998</v>
      </c>
      <c r="AF840" t="s">
        <v>11999</v>
      </c>
      <c r="AG840" t="s">
        <v>11996</v>
      </c>
      <c r="AH840" t="s">
        <v>12000</v>
      </c>
      <c r="AI840" t="s">
        <v>69</v>
      </c>
      <c r="AL840" t="s">
        <v>12001</v>
      </c>
      <c r="AM840" t="s">
        <v>12002</v>
      </c>
    </row>
    <row r="841" spans="1:39">
      <c r="A841" t="s">
        <v>6451</v>
      </c>
      <c r="B841" t="s">
        <v>12003</v>
      </c>
      <c r="C841" t="s">
        <v>41</v>
      </c>
      <c r="D841" t="s">
        <v>2716</v>
      </c>
      <c r="E841" t="s">
        <v>43</v>
      </c>
      <c r="F841" t="s">
        <v>44</v>
      </c>
      <c r="G841" t="s">
        <v>12004</v>
      </c>
      <c r="H841" t="s">
        <v>12005</v>
      </c>
      <c r="I841" t="s">
        <v>11989</v>
      </c>
      <c r="J841" t="s">
        <v>2191</v>
      </c>
      <c r="K841" t="s">
        <v>584</v>
      </c>
      <c r="L841" t="s">
        <v>372</v>
      </c>
      <c r="M841" t="s">
        <v>11990</v>
      </c>
      <c r="N841" t="s">
        <v>50</v>
      </c>
      <c r="O841" t="s">
        <v>2757</v>
      </c>
      <c r="P841" t="s">
        <v>6455</v>
      </c>
      <c r="Q841" t="s">
        <v>54</v>
      </c>
      <c r="R841" t="s">
        <v>54</v>
      </c>
      <c r="S841" t="s">
        <v>54</v>
      </c>
      <c r="T841" t="s">
        <v>1927</v>
      </c>
      <c r="U841" t="s">
        <v>6457</v>
      </c>
      <c r="V841" t="s">
        <v>6458</v>
      </c>
      <c r="X841" t="s">
        <v>2158</v>
      </c>
      <c r="Y841" t="s">
        <v>86</v>
      </c>
      <c r="Z841" t="s">
        <v>60</v>
      </c>
      <c r="AA841" t="s">
        <v>6459</v>
      </c>
      <c r="AB841" t="s">
        <v>797</v>
      </c>
      <c r="AC841" t="s">
        <v>6460</v>
      </c>
      <c r="AD841" t="s">
        <v>6461</v>
      </c>
      <c r="AE841" t="s">
        <v>12006</v>
      </c>
      <c r="AF841" t="s">
        <v>92</v>
      </c>
      <c r="AG841" t="s">
        <v>6460</v>
      </c>
      <c r="AH841" t="s">
        <v>12007</v>
      </c>
      <c r="AI841" t="s">
        <v>69</v>
      </c>
      <c r="AL841" t="s">
        <v>12008</v>
      </c>
      <c r="AM841" t="s">
        <v>12009</v>
      </c>
    </row>
    <row r="842" spans="1:39">
      <c r="A842" t="s">
        <v>12010</v>
      </c>
      <c r="B842" t="s">
        <v>12011</v>
      </c>
      <c r="C842" t="s">
        <v>41</v>
      </c>
      <c r="D842" t="s">
        <v>2716</v>
      </c>
      <c r="E842" t="s">
        <v>43</v>
      </c>
      <c r="F842" t="s">
        <v>44</v>
      </c>
      <c r="G842" t="s">
        <v>12012</v>
      </c>
      <c r="H842" t="s">
        <v>12013</v>
      </c>
      <c r="I842" t="s">
        <v>11989</v>
      </c>
      <c r="J842" t="s">
        <v>2191</v>
      </c>
      <c r="K842" t="s">
        <v>584</v>
      </c>
      <c r="L842" t="s">
        <v>372</v>
      </c>
      <c r="M842" t="s">
        <v>11990</v>
      </c>
      <c r="N842" t="s">
        <v>50</v>
      </c>
      <c r="O842" t="s">
        <v>12014</v>
      </c>
      <c r="P842" t="s">
        <v>12015</v>
      </c>
      <c r="Q842" t="s">
        <v>54</v>
      </c>
      <c r="R842" t="s">
        <v>54</v>
      </c>
      <c r="S842" t="s">
        <v>54</v>
      </c>
      <c r="T842" t="s">
        <v>245</v>
      </c>
      <c r="U842" t="s">
        <v>12016</v>
      </c>
      <c r="V842" t="s">
        <v>12017</v>
      </c>
      <c r="X842" t="s">
        <v>12018</v>
      </c>
      <c r="Y842" t="s">
        <v>1545</v>
      </c>
      <c r="Z842" t="s">
        <v>60</v>
      </c>
      <c r="AA842" t="s">
        <v>12019</v>
      </c>
      <c r="AB842" t="s">
        <v>12020</v>
      </c>
      <c r="AC842" t="s">
        <v>12021</v>
      </c>
      <c r="AD842" t="s">
        <v>12022</v>
      </c>
      <c r="AE842" t="s">
        <v>12023</v>
      </c>
      <c r="AF842" t="s">
        <v>88</v>
      </c>
      <c r="AG842" t="s">
        <v>12024</v>
      </c>
      <c r="AH842" t="s">
        <v>12025</v>
      </c>
      <c r="AI842" t="s">
        <v>69</v>
      </c>
      <c r="AL842" t="s">
        <v>12026</v>
      </c>
      <c r="AM842" t="s">
        <v>12027</v>
      </c>
    </row>
    <row r="843" spans="1:39">
      <c r="A843" t="s">
        <v>12028</v>
      </c>
      <c r="B843" t="s">
        <v>12029</v>
      </c>
      <c r="C843" t="s">
        <v>41</v>
      </c>
      <c r="D843" t="s">
        <v>2716</v>
      </c>
      <c r="E843" t="s">
        <v>43</v>
      </c>
      <c r="F843" t="s">
        <v>44</v>
      </c>
      <c r="G843" t="s">
        <v>12030</v>
      </c>
      <c r="H843" t="s">
        <v>12031</v>
      </c>
      <c r="I843" t="s">
        <v>12032</v>
      </c>
      <c r="J843" t="s">
        <v>4519</v>
      </c>
      <c r="K843" t="s">
        <v>584</v>
      </c>
      <c r="L843" t="s">
        <v>372</v>
      </c>
      <c r="M843" t="s">
        <v>12033</v>
      </c>
      <c r="N843" t="s">
        <v>50</v>
      </c>
      <c r="O843" t="s">
        <v>125</v>
      </c>
      <c r="P843" t="s">
        <v>12034</v>
      </c>
      <c r="Q843" t="s">
        <v>54</v>
      </c>
      <c r="R843" t="s">
        <v>80</v>
      </c>
      <c r="S843" t="s">
        <v>54</v>
      </c>
      <c r="T843" t="s">
        <v>3906</v>
      </c>
      <c r="U843" t="s">
        <v>12035</v>
      </c>
      <c r="V843" t="s">
        <v>12036</v>
      </c>
      <c r="X843" t="s">
        <v>4526</v>
      </c>
      <c r="Y843" t="s">
        <v>206</v>
      </c>
      <c r="Z843" t="s">
        <v>60</v>
      </c>
      <c r="AA843" t="s">
        <v>12037</v>
      </c>
      <c r="AB843" t="s">
        <v>3792</v>
      </c>
      <c r="AC843" t="s">
        <v>12038</v>
      </c>
      <c r="AD843" t="s">
        <v>12039</v>
      </c>
      <c r="AE843" t="s">
        <v>12040</v>
      </c>
      <c r="AF843" t="s">
        <v>994</v>
      </c>
      <c r="AG843" t="s">
        <v>12041</v>
      </c>
      <c r="AH843" t="s">
        <v>12042</v>
      </c>
      <c r="AL843" t="s">
        <v>12043</v>
      </c>
      <c r="AM843" t="s">
        <v>12044</v>
      </c>
    </row>
    <row r="844" spans="1:39">
      <c r="A844" t="s">
        <v>6451</v>
      </c>
      <c r="B844" t="s">
        <v>12045</v>
      </c>
      <c r="C844" t="s">
        <v>41</v>
      </c>
      <c r="D844" t="s">
        <v>2716</v>
      </c>
      <c r="E844" t="s">
        <v>43</v>
      </c>
      <c r="F844" t="s">
        <v>44</v>
      </c>
      <c r="G844" t="s">
        <v>12046</v>
      </c>
      <c r="H844" t="s">
        <v>12047</v>
      </c>
      <c r="I844" t="s">
        <v>12032</v>
      </c>
      <c r="J844" t="s">
        <v>4519</v>
      </c>
      <c r="K844" t="s">
        <v>584</v>
      </c>
      <c r="L844" t="s">
        <v>372</v>
      </c>
      <c r="M844" t="s">
        <v>12033</v>
      </c>
      <c r="N844" t="s">
        <v>50</v>
      </c>
      <c r="O844" t="s">
        <v>2757</v>
      </c>
      <c r="P844" t="s">
        <v>6455</v>
      </c>
      <c r="Q844" t="s">
        <v>54</v>
      </c>
      <c r="R844" t="s">
        <v>54</v>
      </c>
      <c r="S844" t="s">
        <v>54</v>
      </c>
      <c r="T844" t="s">
        <v>1927</v>
      </c>
      <c r="U844" t="s">
        <v>6457</v>
      </c>
      <c r="V844" t="s">
        <v>6458</v>
      </c>
      <c r="X844" t="s">
        <v>2158</v>
      </c>
      <c r="Y844" t="s">
        <v>86</v>
      </c>
      <c r="Z844" t="s">
        <v>60</v>
      </c>
      <c r="AA844" t="s">
        <v>6459</v>
      </c>
      <c r="AB844" t="s">
        <v>797</v>
      </c>
      <c r="AC844" t="s">
        <v>6460</v>
      </c>
      <c r="AD844" t="s">
        <v>6461</v>
      </c>
      <c r="AE844" t="s">
        <v>12048</v>
      </c>
      <c r="AF844" t="s">
        <v>92</v>
      </c>
      <c r="AG844" t="s">
        <v>6460</v>
      </c>
      <c r="AH844" t="s">
        <v>12049</v>
      </c>
      <c r="AI844" t="s">
        <v>69</v>
      </c>
      <c r="AL844" t="s">
        <v>12050</v>
      </c>
      <c r="AM844" t="s">
        <v>12051</v>
      </c>
    </row>
    <row r="845" spans="1:39">
      <c r="A845" t="s">
        <v>9706</v>
      </c>
      <c r="B845" t="s">
        <v>12052</v>
      </c>
      <c r="C845" t="s">
        <v>41</v>
      </c>
      <c r="D845" t="s">
        <v>2716</v>
      </c>
      <c r="E845" t="s">
        <v>43</v>
      </c>
      <c r="F845" t="s">
        <v>44</v>
      </c>
      <c r="G845" t="s">
        <v>12053</v>
      </c>
      <c r="H845" t="s">
        <v>12054</v>
      </c>
      <c r="I845" t="s">
        <v>12032</v>
      </c>
      <c r="J845" t="s">
        <v>4519</v>
      </c>
      <c r="K845" t="s">
        <v>584</v>
      </c>
      <c r="L845" t="s">
        <v>372</v>
      </c>
      <c r="M845" t="s">
        <v>12033</v>
      </c>
      <c r="N845" t="s">
        <v>50</v>
      </c>
      <c r="O845" t="s">
        <v>12055</v>
      </c>
      <c r="P845" t="s">
        <v>12056</v>
      </c>
      <c r="Q845" t="s">
        <v>54</v>
      </c>
      <c r="R845" t="s">
        <v>54</v>
      </c>
      <c r="S845" t="s">
        <v>54</v>
      </c>
      <c r="T845" t="s">
        <v>201</v>
      </c>
      <c r="U845" t="s">
        <v>9713</v>
      </c>
      <c r="V845" t="s">
        <v>12057</v>
      </c>
      <c r="W845" t="s">
        <v>12058</v>
      </c>
      <c r="X845" t="s">
        <v>8378</v>
      </c>
      <c r="Y845" t="s">
        <v>3058</v>
      </c>
      <c r="Z845" t="s">
        <v>60</v>
      </c>
      <c r="AA845" t="s">
        <v>9716</v>
      </c>
      <c r="AB845" t="s">
        <v>1221</v>
      </c>
      <c r="AC845" t="s">
        <v>9717</v>
      </c>
      <c r="AD845" t="s">
        <v>9718</v>
      </c>
      <c r="AE845" t="s">
        <v>9716</v>
      </c>
      <c r="AF845" t="s">
        <v>1221</v>
      </c>
      <c r="AG845" t="s">
        <v>9717</v>
      </c>
      <c r="AH845" t="s">
        <v>9718</v>
      </c>
      <c r="AL845" t="s">
        <v>12059</v>
      </c>
      <c r="AM845" t="s">
        <v>12060</v>
      </c>
    </row>
    <row r="846" spans="1:39">
      <c r="A846" t="s">
        <v>12061</v>
      </c>
      <c r="B846" t="s">
        <v>12062</v>
      </c>
      <c r="C846" t="s">
        <v>41</v>
      </c>
      <c r="D846" t="s">
        <v>2716</v>
      </c>
      <c r="E846" t="s">
        <v>43</v>
      </c>
      <c r="F846" t="s">
        <v>44</v>
      </c>
      <c r="G846" t="s">
        <v>12063</v>
      </c>
      <c r="H846" t="s">
        <v>12064</v>
      </c>
      <c r="I846" t="s">
        <v>12032</v>
      </c>
      <c r="J846" t="s">
        <v>2326</v>
      </c>
      <c r="K846" t="s">
        <v>584</v>
      </c>
      <c r="L846" t="s">
        <v>372</v>
      </c>
      <c r="M846" t="s">
        <v>12065</v>
      </c>
      <c r="N846" t="s">
        <v>50</v>
      </c>
      <c r="O846" t="s">
        <v>12066</v>
      </c>
      <c r="P846" t="s">
        <v>12067</v>
      </c>
      <c r="Q846" t="s">
        <v>54</v>
      </c>
      <c r="R846" t="s">
        <v>54</v>
      </c>
      <c r="S846" t="s">
        <v>54</v>
      </c>
      <c r="T846" t="s">
        <v>1662</v>
      </c>
      <c r="U846" t="s">
        <v>12068</v>
      </c>
      <c r="V846" t="s">
        <v>12069</v>
      </c>
      <c r="W846" t="s">
        <v>12070</v>
      </c>
      <c r="X846" t="s">
        <v>12071</v>
      </c>
      <c r="Y846" t="s">
        <v>1093</v>
      </c>
      <c r="Z846" t="s">
        <v>60</v>
      </c>
      <c r="AA846" t="s">
        <v>12072</v>
      </c>
      <c r="AB846" t="s">
        <v>88</v>
      </c>
      <c r="AC846" t="s">
        <v>12073</v>
      </c>
      <c r="AD846" t="s">
        <v>12074</v>
      </c>
      <c r="AE846" t="s">
        <v>12072</v>
      </c>
      <c r="AF846" t="s">
        <v>88</v>
      </c>
      <c r="AG846" t="s">
        <v>12073</v>
      </c>
      <c r="AH846" t="s">
        <v>12074</v>
      </c>
      <c r="AI846" t="s">
        <v>69</v>
      </c>
      <c r="AL846" t="s">
        <v>12075</v>
      </c>
      <c r="AM846" t="s">
        <v>12076</v>
      </c>
    </row>
    <row r="847" spans="1:39">
      <c r="A847" t="s">
        <v>12077</v>
      </c>
      <c r="B847" t="s">
        <v>12062</v>
      </c>
      <c r="C847" t="s">
        <v>41</v>
      </c>
      <c r="D847" t="s">
        <v>2716</v>
      </c>
      <c r="E847" t="s">
        <v>43</v>
      </c>
      <c r="F847" t="s">
        <v>44</v>
      </c>
      <c r="G847" t="s">
        <v>12078</v>
      </c>
      <c r="H847" t="s">
        <v>12079</v>
      </c>
      <c r="I847" t="s">
        <v>12032</v>
      </c>
      <c r="J847" t="s">
        <v>4519</v>
      </c>
      <c r="K847" t="s">
        <v>584</v>
      </c>
      <c r="L847" t="s">
        <v>372</v>
      </c>
      <c r="M847" t="s">
        <v>12065</v>
      </c>
      <c r="N847" t="s">
        <v>50</v>
      </c>
      <c r="O847" t="s">
        <v>2757</v>
      </c>
      <c r="P847" t="s">
        <v>12080</v>
      </c>
      <c r="Q847" t="s">
        <v>54</v>
      </c>
      <c r="R847" t="s">
        <v>54</v>
      </c>
      <c r="S847" t="s">
        <v>80</v>
      </c>
      <c r="T847" t="s">
        <v>10132</v>
      </c>
      <c r="U847" t="s">
        <v>12081</v>
      </c>
      <c r="V847" t="s">
        <v>12082</v>
      </c>
      <c r="X847" t="s">
        <v>3057</v>
      </c>
      <c r="Y847" t="s">
        <v>3058</v>
      </c>
      <c r="Z847" t="s">
        <v>60</v>
      </c>
      <c r="AA847" t="s">
        <v>12083</v>
      </c>
      <c r="AB847" t="s">
        <v>12084</v>
      </c>
      <c r="AC847" t="s">
        <v>12085</v>
      </c>
      <c r="AD847" t="s">
        <v>12086</v>
      </c>
      <c r="AE847" t="s">
        <v>12087</v>
      </c>
      <c r="AF847" t="s">
        <v>92</v>
      </c>
      <c r="AG847" t="s">
        <v>12085</v>
      </c>
      <c r="AH847" t="s">
        <v>12088</v>
      </c>
      <c r="AI847" t="s">
        <v>69</v>
      </c>
      <c r="AL847" t="s">
        <v>12089</v>
      </c>
      <c r="AM847" t="s">
        <v>12090</v>
      </c>
    </row>
    <row r="848" spans="1:39">
      <c r="A848" t="s">
        <v>5517</v>
      </c>
      <c r="B848" t="s">
        <v>12062</v>
      </c>
      <c r="C848" t="s">
        <v>41</v>
      </c>
      <c r="D848" t="s">
        <v>2716</v>
      </c>
      <c r="E848" t="s">
        <v>43</v>
      </c>
      <c r="F848" t="s">
        <v>44</v>
      </c>
      <c r="G848" t="s">
        <v>12091</v>
      </c>
      <c r="H848" t="s">
        <v>12092</v>
      </c>
      <c r="I848" t="s">
        <v>3297</v>
      </c>
      <c r="J848" t="s">
        <v>3298</v>
      </c>
      <c r="K848" t="s">
        <v>584</v>
      </c>
      <c r="L848" t="s">
        <v>372</v>
      </c>
      <c r="M848" t="s">
        <v>12065</v>
      </c>
      <c r="N848" t="s">
        <v>50</v>
      </c>
      <c r="O848" t="s">
        <v>12093</v>
      </c>
      <c r="P848" t="s">
        <v>5523</v>
      </c>
      <c r="Q848" t="s">
        <v>54</v>
      </c>
      <c r="R848" t="s">
        <v>54</v>
      </c>
      <c r="S848" t="s">
        <v>54</v>
      </c>
      <c r="T848" t="s">
        <v>5524</v>
      </c>
      <c r="U848" t="s">
        <v>5525</v>
      </c>
      <c r="V848" t="s">
        <v>5526</v>
      </c>
      <c r="X848" t="s">
        <v>5527</v>
      </c>
      <c r="Y848" t="s">
        <v>59</v>
      </c>
      <c r="Z848" t="s">
        <v>60</v>
      </c>
      <c r="AA848" t="s">
        <v>5528</v>
      </c>
      <c r="AB848" t="s">
        <v>5529</v>
      </c>
      <c r="AC848" t="s">
        <v>5530</v>
      </c>
      <c r="AD848" t="s">
        <v>5531</v>
      </c>
      <c r="AE848" t="s">
        <v>12094</v>
      </c>
      <c r="AF848" t="s">
        <v>12095</v>
      </c>
      <c r="AG848" t="s">
        <v>12096</v>
      </c>
      <c r="AH848" t="s">
        <v>12097</v>
      </c>
      <c r="AL848" t="s">
        <v>12098</v>
      </c>
      <c r="AM848" t="s">
        <v>12099</v>
      </c>
    </row>
    <row r="849" spans="1:39">
      <c r="A849" t="s">
        <v>9897</v>
      </c>
      <c r="B849" t="s">
        <v>12100</v>
      </c>
      <c r="C849" t="s">
        <v>41</v>
      </c>
      <c r="D849" t="s">
        <v>2716</v>
      </c>
      <c r="E849" t="s">
        <v>43</v>
      </c>
      <c r="F849" t="s">
        <v>44</v>
      </c>
      <c r="G849" t="s">
        <v>12101</v>
      </c>
      <c r="H849" t="s">
        <v>12102</v>
      </c>
      <c r="I849" t="s">
        <v>5553</v>
      </c>
      <c r="J849" t="s">
        <v>7897</v>
      </c>
      <c r="K849" t="s">
        <v>584</v>
      </c>
      <c r="L849" t="s">
        <v>372</v>
      </c>
      <c r="M849" t="s">
        <v>12103</v>
      </c>
      <c r="N849" t="s">
        <v>50</v>
      </c>
      <c r="O849" t="s">
        <v>12104</v>
      </c>
      <c r="P849" t="s">
        <v>9904</v>
      </c>
      <c r="Q849" t="s">
        <v>54</v>
      </c>
      <c r="R849" t="s">
        <v>54</v>
      </c>
      <c r="S849" t="s">
        <v>54</v>
      </c>
      <c r="T849" t="s">
        <v>4442</v>
      </c>
      <c r="U849" t="s">
        <v>9905</v>
      </c>
      <c r="V849" t="s">
        <v>9906</v>
      </c>
      <c r="X849" t="s">
        <v>5527</v>
      </c>
      <c r="Y849" t="s">
        <v>59</v>
      </c>
      <c r="Z849" t="s">
        <v>60</v>
      </c>
      <c r="AA849" t="s">
        <v>9907</v>
      </c>
      <c r="AB849" t="s">
        <v>9908</v>
      </c>
      <c r="AC849" t="s">
        <v>9909</v>
      </c>
      <c r="AD849" t="s">
        <v>9910</v>
      </c>
      <c r="AE849" t="s">
        <v>12105</v>
      </c>
      <c r="AF849" t="s">
        <v>12106</v>
      </c>
      <c r="AG849" t="s">
        <v>9909</v>
      </c>
      <c r="AH849" t="s">
        <v>12107</v>
      </c>
      <c r="AL849" t="s">
        <v>12108</v>
      </c>
      <c r="AM849" t="s">
        <v>12109</v>
      </c>
    </row>
    <row r="850" spans="1:39">
      <c r="A850" t="s">
        <v>5971</v>
      </c>
      <c r="B850" t="s">
        <v>12110</v>
      </c>
      <c r="C850" t="s">
        <v>41</v>
      </c>
      <c r="D850" t="s">
        <v>2716</v>
      </c>
      <c r="E850" t="s">
        <v>43</v>
      </c>
      <c r="F850" t="s">
        <v>44</v>
      </c>
      <c r="G850" t="s">
        <v>12111</v>
      </c>
      <c r="H850" t="s">
        <v>12112</v>
      </c>
      <c r="I850" t="s">
        <v>12113</v>
      </c>
      <c r="J850" t="s">
        <v>7897</v>
      </c>
      <c r="K850" t="s">
        <v>584</v>
      </c>
      <c r="L850" t="s">
        <v>372</v>
      </c>
      <c r="M850" t="s">
        <v>12114</v>
      </c>
      <c r="N850" t="s">
        <v>50</v>
      </c>
      <c r="O850" t="s">
        <v>12115</v>
      </c>
      <c r="P850" t="s">
        <v>5975</v>
      </c>
      <c r="Q850" t="s">
        <v>54</v>
      </c>
      <c r="R850" t="s">
        <v>54</v>
      </c>
      <c r="S850" t="s">
        <v>54</v>
      </c>
      <c r="T850" t="s">
        <v>1163</v>
      </c>
      <c r="V850" t="s">
        <v>5976</v>
      </c>
      <c r="W850" t="s">
        <v>5977</v>
      </c>
      <c r="X850" t="s">
        <v>5978</v>
      </c>
      <c r="Y850" t="s">
        <v>86</v>
      </c>
      <c r="Z850" t="s">
        <v>60</v>
      </c>
      <c r="AA850" t="s">
        <v>5979</v>
      </c>
      <c r="AB850" t="s">
        <v>6028</v>
      </c>
      <c r="AC850" t="s">
        <v>5980</v>
      </c>
      <c r="AD850" t="s">
        <v>5981</v>
      </c>
      <c r="AE850" t="s">
        <v>5979</v>
      </c>
      <c r="AF850" t="s">
        <v>6028</v>
      </c>
      <c r="AG850" t="s">
        <v>5980</v>
      </c>
      <c r="AH850" t="s">
        <v>5981</v>
      </c>
      <c r="AL850" t="s">
        <v>12116</v>
      </c>
      <c r="AM850" t="s">
        <v>12117</v>
      </c>
    </row>
    <row r="851" spans="1:39">
      <c r="A851" t="s">
        <v>5091</v>
      </c>
      <c r="B851" t="s">
        <v>12110</v>
      </c>
      <c r="C851" t="s">
        <v>41</v>
      </c>
      <c r="D851" t="s">
        <v>2716</v>
      </c>
      <c r="E851" t="s">
        <v>43</v>
      </c>
      <c r="F851" t="s">
        <v>44</v>
      </c>
      <c r="G851" t="s">
        <v>12118</v>
      </c>
      <c r="H851" t="s">
        <v>12119</v>
      </c>
      <c r="I851" t="s">
        <v>12113</v>
      </c>
      <c r="J851" t="s">
        <v>7897</v>
      </c>
      <c r="K851" t="s">
        <v>584</v>
      </c>
      <c r="L851" t="s">
        <v>372</v>
      </c>
      <c r="M851" t="s">
        <v>12114</v>
      </c>
      <c r="N851" t="s">
        <v>50</v>
      </c>
      <c r="O851" t="s">
        <v>2757</v>
      </c>
      <c r="P851" t="s">
        <v>6544</v>
      </c>
      <c r="Q851" t="s">
        <v>54</v>
      </c>
      <c r="R851" t="s">
        <v>54</v>
      </c>
      <c r="S851" t="s">
        <v>54</v>
      </c>
      <c r="T851" t="s">
        <v>177</v>
      </c>
      <c r="U851" t="s">
        <v>5100</v>
      </c>
      <c r="V851" t="s">
        <v>5101</v>
      </c>
      <c r="X851" t="s">
        <v>5102</v>
      </c>
      <c r="Y851" t="s">
        <v>206</v>
      </c>
      <c r="Z851" t="s">
        <v>60</v>
      </c>
      <c r="AA851" t="s">
        <v>5104</v>
      </c>
      <c r="AB851" t="s">
        <v>5105</v>
      </c>
      <c r="AC851" t="s">
        <v>5106</v>
      </c>
      <c r="AD851" t="s">
        <v>5107</v>
      </c>
      <c r="AE851" t="s">
        <v>12120</v>
      </c>
      <c r="AF851" t="s">
        <v>7504</v>
      </c>
      <c r="AG851" t="s">
        <v>5106</v>
      </c>
      <c r="AH851" t="s">
        <v>12121</v>
      </c>
      <c r="AL851" t="s">
        <v>12122</v>
      </c>
      <c r="AM851" t="s">
        <v>12123</v>
      </c>
    </row>
    <row r="852" spans="1:39">
      <c r="A852" t="s">
        <v>5939</v>
      </c>
      <c r="B852" t="s">
        <v>12110</v>
      </c>
      <c r="C852" t="s">
        <v>41</v>
      </c>
      <c r="D852" t="s">
        <v>2716</v>
      </c>
      <c r="E852" t="s">
        <v>43</v>
      </c>
      <c r="F852" t="s">
        <v>44</v>
      </c>
      <c r="G852" t="s">
        <v>12124</v>
      </c>
      <c r="H852" t="s">
        <v>12125</v>
      </c>
      <c r="I852" t="s">
        <v>12113</v>
      </c>
      <c r="J852" t="s">
        <v>7897</v>
      </c>
      <c r="K852" t="s">
        <v>584</v>
      </c>
      <c r="L852" t="s">
        <v>372</v>
      </c>
      <c r="M852" t="s">
        <v>12114</v>
      </c>
      <c r="N852" t="s">
        <v>50</v>
      </c>
      <c r="O852" t="s">
        <v>2738</v>
      </c>
      <c r="P852" t="s">
        <v>5942</v>
      </c>
      <c r="Q852" t="s">
        <v>54</v>
      </c>
      <c r="R852" t="s">
        <v>54</v>
      </c>
      <c r="S852" t="s">
        <v>54</v>
      </c>
      <c r="T852" t="s">
        <v>483</v>
      </c>
      <c r="V852" t="s">
        <v>12126</v>
      </c>
      <c r="X852" t="s">
        <v>355</v>
      </c>
      <c r="Y852" t="s">
        <v>59</v>
      </c>
      <c r="Z852" t="s">
        <v>60</v>
      </c>
      <c r="AA852" t="s">
        <v>5945</v>
      </c>
      <c r="AB852" t="s">
        <v>5946</v>
      </c>
      <c r="AC852" t="s">
        <v>5947</v>
      </c>
      <c r="AD852" t="s">
        <v>12127</v>
      </c>
      <c r="AE852" t="s">
        <v>12128</v>
      </c>
      <c r="AF852" t="s">
        <v>12129</v>
      </c>
      <c r="AG852" t="s">
        <v>12130</v>
      </c>
      <c r="AH852" t="s">
        <v>12131</v>
      </c>
      <c r="AL852" t="s">
        <v>12132</v>
      </c>
      <c r="AM852" t="s">
        <v>12133</v>
      </c>
    </row>
    <row r="853" spans="1:39">
      <c r="A853" t="s">
        <v>5788</v>
      </c>
      <c r="B853" t="s">
        <v>12134</v>
      </c>
      <c r="C853" t="s">
        <v>41</v>
      </c>
      <c r="D853" t="s">
        <v>2716</v>
      </c>
      <c r="E853" t="s">
        <v>43</v>
      </c>
      <c r="F853" t="s">
        <v>44</v>
      </c>
      <c r="G853" t="s">
        <v>12135</v>
      </c>
      <c r="H853" t="s">
        <v>12136</v>
      </c>
      <c r="I853" t="s">
        <v>12113</v>
      </c>
      <c r="J853" t="s">
        <v>7897</v>
      </c>
      <c r="K853" t="s">
        <v>584</v>
      </c>
      <c r="L853" t="s">
        <v>372</v>
      </c>
      <c r="M853" t="s">
        <v>12137</v>
      </c>
      <c r="N853" t="s">
        <v>50</v>
      </c>
      <c r="O853" t="s">
        <v>125</v>
      </c>
      <c r="P853" t="s">
        <v>5793</v>
      </c>
      <c r="Q853" t="s">
        <v>54</v>
      </c>
      <c r="R853" t="s">
        <v>54</v>
      </c>
      <c r="S853" t="s">
        <v>54</v>
      </c>
      <c r="T853" t="s">
        <v>5429</v>
      </c>
      <c r="U853" t="s">
        <v>5794</v>
      </c>
      <c r="V853" t="s">
        <v>5795</v>
      </c>
      <c r="X853" t="s">
        <v>5796</v>
      </c>
      <c r="Y853" t="s">
        <v>403</v>
      </c>
      <c r="Z853" t="s">
        <v>60</v>
      </c>
      <c r="AA853" t="s">
        <v>5797</v>
      </c>
      <c r="AB853" t="s">
        <v>88</v>
      </c>
      <c r="AC853" t="s">
        <v>5798</v>
      </c>
      <c r="AD853" t="s">
        <v>5799</v>
      </c>
      <c r="AE853" t="s">
        <v>5800</v>
      </c>
      <c r="AF853" t="s">
        <v>934</v>
      </c>
      <c r="AG853" t="s">
        <v>5801</v>
      </c>
      <c r="AH853" t="s">
        <v>5802</v>
      </c>
      <c r="AL853" t="s">
        <v>12138</v>
      </c>
      <c r="AM853" t="s">
        <v>12139</v>
      </c>
    </row>
    <row r="854" spans="1:39">
      <c r="A854" t="s">
        <v>977</v>
      </c>
      <c r="B854" t="s">
        <v>12140</v>
      </c>
      <c r="C854" t="s">
        <v>41</v>
      </c>
      <c r="D854" t="s">
        <v>2716</v>
      </c>
      <c r="E854" t="s">
        <v>43</v>
      </c>
      <c r="F854" t="s">
        <v>44</v>
      </c>
      <c r="G854" t="s">
        <v>12141</v>
      </c>
      <c r="H854" t="s">
        <v>12142</v>
      </c>
      <c r="I854" t="s">
        <v>12113</v>
      </c>
      <c r="J854" t="s">
        <v>7897</v>
      </c>
      <c r="K854" t="s">
        <v>584</v>
      </c>
      <c r="L854" t="s">
        <v>372</v>
      </c>
      <c r="M854" t="s">
        <v>12137</v>
      </c>
      <c r="N854" t="s">
        <v>50</v>
      </c>
      <c r="O854" t="s">
        <v>6486</v>
      </c>
      <c r="P854" t="s">
        <v>984</v>
      </c>
      <c r="Q854" t="s">
        <v>54</v>
      </c>
      <c r="R854" t="s">
        <v>54</v>
      </c>
      <c r="S854" t="s">
        <v>80</v>
      </c>
      <c r="T854" t="s">
        <v>985</v>
      </c>
      <c r="U854" t="s">
        <v>986</v>
      </c>
      <c r="V854" t="s">
        <v>4207</v>
      </c>
      <c r="W854" t="s">
        <v>988</v>
      </c>
      <c r="X854" t="s">
        <v>989</v>
      </c>
      <c r="Y854" t="s">
        <v>206</v>
      </c>
      <c r="Z854" t="s">
        <v>60</v>
      </c>
      <c r="AA854" t="s">
        <v>990</v>
      </c>
      <c r="AB854" t="s">
        <v>568</v>
      </c>
      <c r="AC854" t="s">
        <v>991</v>
      </c>
      <c r="AD854" t="s">
        <v>992</v>
      </c>
      <c r="AE854" t="s">
        <v>12143</v>
      </c>
      <c r="AF854" t="s">
        <v>1747</v>
      </c>
      <c r="AG854" t="s">
        <v>991</v>
      </c>
      <c r="AH854" t="s">
        <v>995</v>
      </c>
      <c r="AL854" t="s">
        <v>12144</v>
      </c>
      <c r="AM854" t="s">
        <v>12145</v>
      </c>
    </row>
    <row r="855" spans="1:39">
      <c r="A855" t="s">
        <v>12146</v>
      </c>
      <c r="B855" t="s">
        <v>12134</v>
      </c>
      <c r="C855" t="s">
        <v>41</v>
      </c>
      <c r="D855" t="s">
        <v>2716</v>
      </c>
      <c r="E855" t="s">
        <v>43</v>
      </c>
      <c r="F855" t="s">
        <v>44</v>
      </c>
      <c r="G855" t="s">
        <v>12147</v>
      </c>
      <c r="H855" t="s">
        <v>12148</v>
      </c>
      <c r="I855" t="s">
        <v>12113</v>
      </c>
      <c r="J855" t="s">
        <v>7897</v>
      </c>
      <c r="K855" t="s">
        <v>584</v>
      </c>
      <c r="L855" t="s">
        <v>372</v>
      </c>
      <c r="M855" t="s">
        <v>12137</v>
      </c>
      <c r="N855" t="s">
        <v>50</v>
      </c>
      <c r="O855" t="s">
        <v>3988</v>
      </c>
      <c r="P855" t="s">
        <v>12149</v>
      </c>
      <c r="Q855" t="s">
        <v>54</v>
      </c>
      <c r="R855" t="s">
        <v>80</v>
      </c>
      <c r="S855" t="s">
        <v>80</v>
      </c>
      <c r="T855" t="s">
        <v>2116</v>
      </c>
      <c r="U855" t="s">
        <v>12150</v>
      </c>
      <c r="V855" t="s">
        <v>12151</v>
      </c>
      <c r="W855" t="s">
        <v>12152</v>
      </c>
      <c r="X855" t="s">
        <v>1916</v>
      </c>
      <c r="Y855" t="s">
        <v>206</v>
      </c>
      <c r="Z855" t="s">
        <v>60</v>
      </c>
      <c r="AA855" t="s">
        <v>12153</v>
      </c>
      <c r="AB855" t="s">
        <v>12154</v>
      </c>
      <c r="AC855" t="s">
        <v>12155</v>
      </c>
      <c r="AD855" t="s">
        <v>12156</v>
      </c>
      <c r="AE855" t="s">
        <v>12153</v>
      </c>
      <c r="AF855" t="s">
        <v>12154</v>
      </c>
      <c r="AG855" t="s">
        <v>12155</v>
      </c>
      <c r="AH855" t="s">
        <v>12156</v>
      </c>
      <c r="AL855" t="s">
        <v>12157</v>
      </c>
      <c r="AM855" t="s">
        <v>12158</v>
      </c>
    </row>
    <row r="856" spans="1:39">
      <c r="A856" t="s">
        <v>2841</v>
      </c>
      <c r="B856" t="s">
        <v>12159</v>
      </c>
      <c r="C856" t="s">
        <v>41</v>
      </c>
      <c r="D856" t="s">
        <v>2716</v>
      </c>
      <c r="E856" t="s">
        <v>43</v>
      </c>
      <c r="F856" t="s">
        <v>44</v>
      </c>
      <c r="G856" t="s">
        <v>12160</v>
      </c>
      <c r="H856" t="s">
        <v>12161</v>
      </c>
      <c r="I856" t="s">
        <v>4722</v>
      </c>
      <c r="J856" t="s">
        <v>2326</v>
      </c>
      <c r="K856" t="s">
        <v>584</v>
      </c>
      <c r="L856" t="s">
        <v>372</v>
      </c>
      <c r="M856" t="s">
        <v>12162</v>
      </c>
      <c r="N856" t="s">
        <v>50</v>
      </c>
      <c r="O856" t="s">
        <v>11692</v>
      </c>
      <c r="P856" t="s">
        <v>2846</v>
      </c>
      <c r="Q856" t="s">
        <v>54</v>
      </c>
      <c r="R856" t="s">
        <v>54</v>
      </c>
      <c r="S856" t="s">
        <v>54</v>
      </c>
      <c r="T856" t="s">
        <v>2847</v>
      </c>
      <c r="U856" t="s">
        <v>2848</v>
      </c>
      <c r="V856" t="s">
        <v>2849</v>
      </c>
      <c r="W856" t="s">
        <v>311</v>
      </c>
      <c r="X856" t="s">
        <v>2850</v>
      </c>
      <c r="Y856" t="s">
        <v>250</v>
      </c>
      <c r="Z856" t="s">
        <v>60</v>
      </c>
      <c r="AA856" t="s">
        <v>2851</v>
      </c>
      <c r="AB856" t="s">
        <v>2852</v>
      </c>
      <c r="AC856" t="s">
        <v>2853</v>
      </c>
      <c r="AD856" t="s">
        <v>2854</v>
      </c>
      <c r="AE856" t="s">
        <v>12163</v>
      </c>
      <c r="AF856" t="s">
        <v>3397</v>
      </c>
      <c r="AG856" t="s">
        <v>12164</v>
      </c>
      <c r="AH856" t="s">
        <v>12165</v>
      </c>
      <c r="AL856" t="s">
        <v>12166</v>
      </c>
      <c r="AM856" t="s">
        <v>12167</v>
      </c>
    </row>
    <row r="857" spans="1:39">
      <c r="A857" t="s">
        <v>6708</v>
      </c>
      <c r="B857" t="s">
        <v>12168</v>
      </c>
      <c r="C857" t="s">
        <v>41</v>
      </c>
      <c r="D857" t="s">
        <v>2716</v>
      </c>
      <c r="E857" t="s">
        <v>43</v>
      </c>
      <c r="F857" t="s">
        <v>44</v>
      </c>
      <c r="G857" t="s">
        <v>12169</v>
      </c>
      <c r="H857" t="s">
        <v>12170</v>
      </c>
      <c r="I857" t="s">
        <v>4722</v>
      </c>
      <c r="J857" t="s">
        <v>2326</v>
      </c>
      <c r="K857" t="s">
        <v>584</v>
      </c>
      <c r="L857" t="s">
        <v>372</v>
      </c>
      <c r="M857" t="s">
        <v>12162</v>
      </c>
      <c r="N857" t="s">
        <v>50</v>
      </c>
      <c r="O857" t="s">
        <v>2864</v>
      </c>
      <c r="P857" t="s">
        <v>6713</v>
      </c>
      <c r="Q857" t="s">
        <v>54</v>
      </c>
      <c r="R857" t="s">
        <v>54</v>
      </c>
      <c r="S857" t="s">
        <v>54</v>
      </c>
      <c r="T857" t="s">
        <v>5292</v>
      </c>
      <c r="U857" t="s">
        <v>6714</v>
      </c>
      <c r="V857" t="s">
        <v>12171</v>
      </c>
      <c r="W857" t="s">
        <v>4105</v>
      </c>
      <c r="X857" t="s">
        <v>6716</v>
      </c>
      <c r="Y857" t="s">
        <v>158</v>
      </c>
      <c r="Z857" t="s">
        <v>60</v>
      </c>
      <c r="AA857" t="s">
        <v>12172</v>
      </c>
      <c r="AB857" t="s">
        <v>88</v>
      </c>
      <c r="AC857" t="s">
        <v>6718</v>
      </c>
      <c r="AD857" t="s">
        <v>12173</v>
      </c>
      <c r="AE857" t="s">
        <v>12174</v>
      </c>
      <c r="AF857" t="s">
        <v>4224</v>
      </c>
      <c r="AG857" t="s">
        <v>6718</v>
      </c>
      <c r="AH857" t="s">
        <v>12175</v>
      </c>
      <c r="AL857" t="s">
        <v>12176</v>
      </c>
      <c r="AM857" t="s">
        <v>12177</v>
      </c>
    </row>
    <row r="858" spans="1:39">
      <c r="A858" t="s">
        <v>12178</v>
      </c>
      <c r="B858" t="s">
        <v>12179</v>
      </c>
      <c r="C858" t="s">
        <v>41</v>
      </c>
      <c r="D858" t="s">
        <v>2716</v>
      </c>
      <c r="E858" t="s">
        <v>43</v>
      </c>
      <c r="F858" t="s">
        <v>44</v>
      </c>
      <c r="G858" t="s">
        <v>12180</v>
      </c>
      <c r="H858" t="s">
        <v>12181</v>
      </c>
      <c r="I858" t="s">
        <v>4722</v>
      </c>
      <c r="J858" t="s">
        <v>2326</v>
      </c>
      <c r="K858" t="s">
        <v>584</v>
      </c>
      <c r="L858" t="s">
        <v>372</v>
      </c>
      <c r="M858" t="s">
        <v>12162</v>
      </c>
      <c r="N858" t="s">
        <v>50</v>
      </c>
      <c r="O858" t="s">
        <v>709</v>
      </c>
      <c r="P858" t="s">
        <v>12182</v>
      </c>
      <c r="Q858" t="s">
        <v>54</v>
      </c>
      <c r="R858" t="s">
        <v>54</v>
      </c>
      <c r="S858" t="s">
        <v>54</v>
      </c>
      <c r="T858" t="s">
        <v>105</v>
      </c>
      <c r="U858" t="s">
        <v>12183</v>
      </c>
      <c r="V858" t="s">
        <v>12184</v>
      </c>
      <c r="W858" t="s">
        <v>5589</v>
      </c>
      <c r="X858" t="s">
        <v>12185</v>
      </c>
      <c r="Y858" t="s">
        <v>206</v>
      </c>
      <c r="Z858" t="s">
        <v>60</v>
      </c>
      <c r="AA858" t="s">
        <v>12186</v>
      </c>
      <c r="AB858" t="s">
        <v>12187</v>
      </c>
      <c r="AC858" t="s">
        <v>12188</v>
      </c>
      <c r="AD858" t="s">
        <v>12189</v>
      </c>
      <c r="AE858" t="s">
        <v>12190</v>
      </c>
      <c r="AF858" t="s">
        <v>428</v>
      </c>
      <c r="AG858" t="s">
        <v>12188</v>
      </c>
      <c r="AH858" t="s">
        <v>12191</v>
      </c>
      <c r="AL858" t="s">
        <v>12192</v>
      </c>
      <c r="AM858" t="s">
        <v>12193</v>
      </c>
    </row>
    <row r="859" spans="1:39">
      <c r="A859" t="s">
        <v>12028</v>
      </c>
      <c r="B859" t="s">
        <v>12194</v>
      </c>
      <c r="C859" t="s">
        <v>41</v>
      </c>
      <c r="D859" t="s">
        <v>2716</v>
      </c>
      <c r="E859" t="s">
        <v>43</v>
      </c>
      <c r="F859" t="s">
        <v>44</v>
      </c>
      <c r="G859" t="s">
        <v>12195</v>
      </c>
      <c r="H859" t="s">
        <v>12196</v>
      </c>
      <c r="I859" t="s">
        <v>3171</v>
      </c>
      <c r="J859" t="s">
        <v>3206</v>
      </c>
      <c r="K859" t="s">
        <v>584</v>
      </c>
      <c r="L859" t="s">
        <v>372</v>
      </c>
      <c r="M859" t="s">
        <v>3227</v>
      </c>
      <c r="N859" t="s">
        <v>50</v>
      </c>
      <c r="O859" t="s">
        <v>2757</v>
      </c>
      <c r="P859" t="s">
        <v>12034</v>
      </c>
      <c r="Q859" t="s">
        <v>54</v>
      </c>
      <c r="R859" t="s">
        <v>80</v>
      </c>
      <c r="S859" t="s">
        <v>54</v>
      </c>
      <c r="T859" t="s">
        <v>3906</v>
      </c>
      <c r="U859" t="s">
        <v>12035</v>
      </c>
      <c r="V859" t="s">
        <v>12036</v>
      </c>
      <c r="X859" t="s">
        <v>4526</v>
      </c>
      <c r="Y859" t="s">
        <v>206</v>
      </c>
      <c r="Z859" t="s">
        <v>60</v>
      </c>
      <c r="AA859" t="s">
        <v>12037</v>
      </c>
      <c r="AB859" t="s">
        <v>3792</v>
      </c>
      <c r="AC859" t="s">
        <v>12038</v>
      </c>
      <c r="AD859" t="s">
        <v>12039</v>
      </c>
      <c r="AE859" t="s">
        <v>12197</v>
      </c>
      <c r="AF859" t="s">
        <v>615</v>
      </c>
      <c r="AG859" t="s">
        <v>12041</v>
      </c>
      <c r="AH859" t="s">
        <v>12198</v>
      </c>
      <c r="AL859" t="s">
        <v>12199</v>
      </c>
      <c r="AM859" t="s">
        <v>12200</v>
      </c>
    </row>
    <row r="860" spans="1:39">
      <c r="A860" t="s">
        <v>6466</v>
      </c>
      <c r="B860" t="s">
        <v>12201</v>
      </c>
      <c r="C860" t="s">
        <v>41</v>
      </c>
      <c r="D860" t="s">
        <v>2716</v>
      </c>
      <c r="E860" t="s">
        <v>43</v>
      </c>
      <c r="F860" t="s">
        <v>44</v>
      </c>
      <c r="G860" t="s">
        <v>12202</v>
      </c>
      <c r="H860" t="s">
        <v>12203</v>
      </c>
      <c r="I860" t="s">
        <v>3159</v>
      </c>
      <c r="J860" t="s">
        <v>4519</v>
      </c>
      <c r="K860" t="s">
        <v>584</v>
      </c>
      <c r="L860" t="s">
        <v>372</v>
      </c>
      <c r="M860" t="s">
        <v>12204</v>
      </c>
      <c r="N860" t="s">
        <v>50</v>
      </c>
      <c r="O860" t="s">
        <v>2757</v>
      </c>
      <c r="P860" t="s">
        <v>6472</v>
      </c>
      <c r="Q860" t="s">
        <v>54</v>
      </c>
      <c r="R860" t="s">
        <v>54</v>
      </c>
      <c r="S860" t="s">
        <v>80</v>
      </c>
      <c r="T860" t="s">
        <v>398</v>
      </c>
      <c r="U860" t="s">
        <v>6473</v>
      </c>
      <c r="V860" t="s">
        <v>6474</v>
      </c>
      <c r="X860" t="s">
        <v>3855</v>
      </c>
      <c r="Y860" t="s">
        <v>3856</v>
      </c>
      <c r="Z860" t="s">
        <v>60</v>
      </c>
      <c r="AA860" t="s">
        <v>6478</v>
      </c>
      <c r="AB860" t="s">
        <v>3724</v>
      </c>
      <c r="AC860" t="s">
        <v>6476</v>
      </c>
      <c r="AD860" t="s">
        <v>6479</v>
      </c>
      <c r="AE860" t="s">
        <v>6475</v>
      </c>
      <c r="AF860" t="s">
        <v>448</v>
      </c>
      <c r="AG860" t="s">
        <v>6476</v>
      </c>
      <c r="AH860" t="s">
        <v>6477</v>
      </c>
      <c r="AL860" t="s">
        <v>12205</v>
      </c>
      <c r="AM860" t="s">
        <v>12206</v>
      </c>
    </row>
    <row r="861" spans="1:39">
      <c r="A861" t="s">
        <v>12207</v>
      </c>
      <c r="B861" t="s">
        <v>12208</v>
      </c>
      <c r="C861" t="s">
        <v>41</v>
      </c>
      <c r="D861" t="s">
        <v>2716</v>
      </c>
      <c r="E861" t="s">
        <v>43</v>
      </c>
      <c r="F861" t="s">
        <v>44</v>
      </c>
      <c r="G861" t="s">
        <v>12209</v>
      </c>
      <c r="H861" t="s">
        <v>12210</v>
      </c>
      <c r="I861" t="s">
        <v>3159</v>
      </c>
      <c r="J861" t="s">
        <v>2326</v>
      </c>
      <c r="K861" t="s">
        <v>584</v>
      </c>
      <c r="L861" t="s">
        <v>372</v>
      </c>
      <c r="M861" t="s">
        <v>12204</v>
      </c>
      <c r="N861" t="s">
        <v>50</v>
      </c>
      <c r="O861" t="s">
        <v>8438</v>
      </c>
      <c r="P861" t="s">
        <v>12211</v>
      </c>
      <c r="Q861" t="s">
        <v>54</v>
      </c>
      <c r="R861" t="s">
        <v>54</v>
      </c>
      <c r="S861" t="s">
        <v>54</v>
      </c>
      <c r="T861" t="s">
        <v>201</v>
      </c>
      <c r="U861" t="s">
        <v>12212</v>
      </c>
      <c r="V861" t="s">
        <v>12213</v>
      </c>
      <c r="X861" t="s">
        <v>12214</v>
      </c>
      <c r="Y861" t="s">
        <v>1093</v>
      </c>
      <c r="Z861" t="s">
        <v>60</v>
      </c>
      <c r="AA861" t="s">
        <v>12215</v>
      </c>
      <c r="AB861" t="s">
        <v>12216</v>
      </c>
      <c r="AC861" t="s">
        <v>12217</v>
      </c>
      <c r="AD861" t="s">
        <v>12218</v>
      </c>
      <c r="AE861" t="s">
        <v>12215</v>
      </c>
      <c r="AF861" t="s">
        <v>12216</v>
      </c>
      <c r="AG861" t="s">
        <v>12217</v>
      </c>
      <c r="AH861" t="s">
        <v>12218</v>
      </c>
      <c r="AL861" t="s">
        <v>12219</v>
      </c>
      <c r="AM861" t="s">
        <v>12220</v>
      </c>
    </row>
    <row r="862" spans="1:39">
      <c r="A862" t="s">
        <v>12207</v>
      </c>
      <c r="B862" t="s">
        <v>12221</v>
      </c>
      <c r="C862" t="s">
        <v>41</v>
      </c>
      <c r="D862" t="s">
        <v>2716</v>
      </c>
      <c r="E862" t="s">
        <v>43</v>
      </c>
      <c r="F862" t="s">
        <v>44</v>
      </c>
      <c r="G862" t="s">
        <v>12222</v>
      </c>
      <c r="H862" t="s">
        <v>12223</v>
      </c>
      <c r="I862" t="s">
        <v>3159</v>
      </c>
      <c r="J862" t="s">
        <v>1087</v>
      </c>
      <c r="K862" t="s">
        <v>584</v>
      </c>
      <c r="L862" t="s">
        <v>372</v>
      </c>
      <c r="M862" t="s">
        <v>12204</v>
      </c>
      <c r="N862" t="s">
        <v>50</v>
      </c>
      <c r="O862" t="s">
        <v>12224</v>
      </c>
      <c r="P862" t="s">
        <v>12211</v>
      </c>
      <c r="Q862" t="s">
        <v>54</v>
      </c>
      <c r="R862" t="s">
        <v>54</v>
      </c>
      <c r="S862" t="s">
        <v>54</v>
      </c>
      <c r="T862" t="s">
        <v>201</v>
      </c>
      <c r="U862" t="s">
        <v>12212</v>
      </c>
      <c r="V862" t="s">
        <v>12213</v>
      </c>
      <c r="X862" t="s">
        <v>12214</v>
      </c>
      <c r="Y862" t="s">
        <v>1093</v>
      </c>
      <c r="Z862" t="s">
        <v>60</v>
      </c>
      <c r="AA862" t="s">
        <v>12215</v>
      </c>
      <c r="AB862" t="s">
        <v>12216</v>
      </c>
      <c r="AC862" t="s">
        <v>12217</v>
      </c>
      <c r="AD862" t="s">
        <v>12218</v>
      </c>
      <c r="AE862" t="s">
        <v>12215</v>
      </c>
      <c r="AF862" t="s">
        <v>12216</v>
      </c>
      <c r="AG862" t="s">
        <v>12217</v>
      </c>
      <c r="AH862" t="s">
        <v>12218</v>
      </c>
      <c r="AL862" t="s">
        <v>12225</v>
      </c>
      <c r="AM862" t="s">
        <v>12226</v>
      </c>
    </row>
    <row r="863" spans="1:39">
      <c r="A863" t="s">
        <v>12227</v>
      </c>
      <c r="B863" t="s">
        <v>12228</v>
      </c>
      <c r="C863" t="s">
        <v>41</v>
      </c>
      <c r="D863" t="s">
        <v>2716</v>
      </c>
      <c r="E863" t="s">
        <v>43</v>
      </c>
      <c r="F863" t="s">
        <v>44</v>
      </c>
      <c r="G863" t="s">
        <v>12229</v>
      </c>
      <c r="H863" t="s">
        <v>12230</v>
      </c>
      <c r="I863" t="s">
        <v>12231</v>
      </c>
      <c r="J863" t="s">
        <v>12232</v>
      </c>
      <c r="K863" t="s">
        <v>584</v>
      </c>
      <c r="L863" t="s">
        <v>372</v>
      </c>
      <c r="M863" t="s">
        <v>12233</v>
      </c>
      <c r="N863" t="s">
        <v>50</v>
      </c>
      <c r="O863" t="s">
        <v>3228</v>
      </c>
      <c r="P863" t="s">
        <v>12234</v>
      </c>
      <c r="Q863" t="s">
        <v>54</v>
      </c>
      <c r="R863" t="s">
        <v>54</v>
      </c>
      <c r="S863" t="s">
        <v>80</v>
      </c>
      <c r="T863" t="s">
        <v>375</v>
      </c>
      <c r="U863" t="s">
        <v>12235</v>
      </c>
      <c r="V863" t="s">
        <v>12236</v>
      </c>
      <c r="W863" t="s">
        <v>1046</v>
      </c>
      <c r="X863" t="s">
        <v>12237</v>
      </c>
      <c r="Y863" t="s">
        <v>3808</v>
      </c>
      <c r="Z863" t="s">
        <v>60</v>
      </c>
      <c r="AA863" t="s">
        <v>12238</v>
      </c>
      <c r="AB863" t="s">
        <v>3254</v>
      </c>
      <c r="AC863" t="s">
        <v>12239</v>
      </c>
      <c r="AD863" t="s">
        <v>12240</v>
      </c>
      <c r="AE863" t="s">
        <v>12241</v>
      </c>
      <c r="AF863" t="s">
        <v>92</v>
      </c>
      <c r="AG863" t="s">
        <v>12239</v>
      </c>
      <c r="AH863" t="s">
        <v>12242</v>
      </c>
      <c r="AL863" t="s">
        <v>12243</v>
      </c>
      <c r="AM863" t="s">
        <v>12244</v>
      </c>
    </row>
    <row r="864" spans="1:39">
      <c r="A864" t="s">
        <v>3627</v>
      </c>
      <c r="B864" t="s">
        <v>12245</v>
      </c>
      <c r="C864" t="s">
        <v>41</v>
      </c>
      <c r="D864" t="s">
        <v>2716</v>
      </c>
      <c r="E864" t="s">
        <v>144</v>
      </c>
      <c r="F864" t="s">
        <v>44</v>
      </c>
      <c r="G864" t="s">
        <v>12246</v>
      </c>
      <c r="H864" t="s">
        <v>12247</v>
      </c>
      <c r="I864" t="s">
        <v>436</v>
      </c>
      <c r="J864" t="s">
        <v>480</v>
      </c>
      <c r="K864" t="s">
        <v>9109</v>
      </c>
      <c r="L864" t="s">
        <v>219</v>
      </c>
      <c r="M864" t="s">
        <v>12248</v>
      </c>
      <c r="N864" t="s">
        <v>50</v>
      </c>
      <c r="O864" t="s">
        <v>12249</v>
      </c>
      <c r="P864" t="s">
        <v>3633</v>
      </c>
      <c r="Q864" t="s">
        <v>54</v>
      </c>
      <c r="R864" t="s">
        <v>54</v>
      </c>
      <c r="S864" t="s">
        <v>54</v>
      </c>
      <c r="T864" t="s">
        <v>3634</v>
      </c>
      <c r="U864" t="s">
        <v>3635</v>
      </c>
      <c r="V864" t="s">
        <v>3636</v>
      </c>
      <c r="W864" t="s">
        <v>3637</v>
      </c>
      <c r="X864" t="s">
        <v>1862</v>
      </c>
      <c r="Y864" t="s">
        <v>293</v>
      </c>
      <c r="Z864" t="s">
        <v>60</v>
      </c>
      <c r="AA864" t="s">
        <v>3639</v>
      </c>
      <c r="AB864" t="s">
        <v>3640</v>
      </c>
      <c r="AC864" t="s">
        <v>3641</v>
      </c>
      <c r="AD864" t="s">
        <v>3642</v>
      </c>
      <c r="AE864" t="s">
        <v>12250</v>
      </c>
      <c r="AF864" t="s">
        <v>92</v>
      </c>
      <c r="AG864" t="s">
        <v>12251</v>
      </c>
      <c r="AH864" t="s">
        <v>12252</v>
      </c>
      <c r="AI864" t="s">
        <v>69</v>
      </c>
      <c r="AL864" t="s">
        <v>12253</v>
      </c>
      <c r="AM864" t="s">
        <v>12254</v>
      </c>
    </row>
    <row r="865" spans="1:39">
      <c r="A865" t="s">
        <v>2004</v>
      </c>
      <c r="B865" t="s">
        <v>12255</v>
      </c>
      <c r="C865" t="s">
        <v>41</v>
      </c>
      <c r="D865" t="s">
        <v>2716</v>
      </c>
      <c r="E865" t="s">
        <v>144</v>
      </c>
      <c r="F865" t="s">
        <v>44</v>
      </c>
      <c r="G865" t="s">
        <v>12256</v>
      </c>
      <c r="H865" t="s">
        <v>12257</v>
      </c>
      <c r="I865" t="s">
        <v>1503</v>
      </c>
      <c r="J865" t="s">
        <v>12258</v>
      </c>
      <c r="K865" t="s">
        <v>149</v>
      </c>
      <c r="L865" t="s">
        <v>150</v>
      </c>
      <c r="M865" t="s">
        <v>12259</v>
      </c>
      <c r="N865" t="s">
        <v>50</v>
      </c>
      <c r="O865" t="s">
        <v>12260</v>
      </c>
      <c r="P865" t="s">
        <v>2012</v>
      </c>
      <c r="Q865" t="s">
        <v>54</v>
      </c>
      <c r="R865" t="s">
        <v>54</v>
      </c>
      <c r="S865" t="s">
        <v>54</v>
      </c>
      <c r="T865" t="s">
        <v>2312</v>
      </c>
      <c r="U865" t="s">
        <v>2014</v>
      </c>
      <c r="V865" t="s">
        <v>2015</v>
      </c>
      <c r="W865" t="s">
        <v>2016</v>
      </c>
      <c r="X865" t="s">
        <v>2017</v>
      </c>
      <c r="Y865" t="s">
        <v>206</v>
      </c>
      <c r="Z865" t="s">
        <v>60</v>
      </c>
      <c r="AA865" t="s">
        <v>2018</v>
      </c>
      <c r="AB865" t="s">
        <v>2019</v>
      </c>
      <c r="AC865" t="s">
        <v>2020</v>
      </c>
      <c r="AD865" t="s">
        <v>2021</v>
      </c>
      <c r="AE865" t="s">
        <v>12261</v>
      </c>
      <c r="AF865" t="s">
        <v>12262</v>
      </c>
      <c r="AG865" t="s">
        <v>2020</v>
      </c>
      <c r="AH865" t="s">
        <v>12263</v>
      </c>
      <c r="AL865" t="s">
        <v>12264</v>
      </c>
      <c r="AM865" t="s">
        <v>12265</v>
      </c>
    </row>
    <row r="866" spans="1:39">
      <c r="A866" t="s">
        <v>3167</v>
      </c>
      <c r="B866" t="s">
        <v>12266</v>
      </c>
      <c r="C866" t="s">
        <v>41</v>
      </c>
      <c r="D866" t="s">
        <v>2716</v>
      </c>
      <c r="E866" t="s">
        <v>144</v>
      </c>
      <c r="F866" t="s">
        <v>44</v>
      </c>
      <c r="G866" t="s">
        <v>12267</v>
      </c>
      <c r="H866" t="s">
        <v>12268</v>
      </c>
      <c r="I866" t="s">
        <v>2279</v>
      </c>
      <c r="J866" t="s">
        <v>12269</v>
      </c>
      <c r="K866" t="s">
        <v>149</v>
      </c>
      <c r="L866" t="s">
        <v>150</v>
      </c>
      <c r="M866" t="s">
        <v>12270</v>
      </c>
      <c r="N866" t="s">
        <v>50</v>
      </c>
      <c r="O866" t="s">
        <v>12271</v>
      </c>
      <c r="P866" t="s">
        <v>3172</v>
      </c>
      <c r="Q866" t="s">
        <v>54</v>
      </c>
      <c r="R866" t="s">
        <v>54</v>
      </c>
      <c r="S866" t="s">
        <v>54</v>
      </c>
      <c r="T866" t="s">
        <v>3173</v>
      </c>
      <c r="U866" t="s">
        <v>8710</v>
      </c>
      <c r="V866" t="s">
        <v>3175</v>
      </c>
      <c r="W866" t="s">
        <v>3176</v>
      </c>
      <c r="X866" t="s">
        <v>355</v>
      </c>
      <c r="Y866" t="s">
        <v>59</v>
      </c>
      <c r="Z866" t="s">
        <v>60</v>
      </c>
      <c r="AA866" t="s">
        <v>11219</v>
      </c>
      <c r="AB866" t="s">
        <v>568</v>
      </c>
      <c r="AC866" t="s">
        <v>8711</v>
      </c>
      <c r="AD866" t="s">
        <v>3179</v>
      </c>
      <c r="AE866" t="s">
        <v>12272</v>
      </c>
      <c r="AF866" t="s">
        <v>12273</v>
      </c>
      <c r="AG866" t="s">
        <v>12274</v>
      </c>
      <c r="AH866" t="s">
        <v>12275</v>
      </c>
      <c r="AI866" t="s">
        <v>69</v>
      </c>
      <c r="AL866" t="s">
        <v>12276</v>
      </c>
      <c r="AM866" t="s">
        <v>12277</v>
      </c>
    </row>
    <row r="867" spans="1:39">
      <c r="A867" t="s">
        <v>881</v>
      </c>
      <c r="B867" t="s">
        <v>12278</v>
      </c>
      <c r="C867" t="s">
        <v>41</v>
      </c>
      <c r="D867" t="s">
        <v>2716</v>
      </c>
      <c r="E867" t="s">
        <v>144</v>
      </c>
      <c r="F867" t="s">
        <v>44</v>
      </c>
      <c r="G867" t="s">
        <v>12279</v>
      </c>
      <c r="H867" t="s">
        <v>12280</v>
      </c>
      <c r="I867" t="s">
        <v>4491</v>
      </c>
      <c r="J867" t="s">
        <v>10741</v>
      </c>
      <c r="K867" t="s">
        <v>149</v>
      </c>
      <c r="L867" t="s">
        <v>150</v>
      </c>
      <c r="M867" t="s">
        <v>12281</v>
      </c>
      <c r="N867" t="s">
        <v>50</v>
      </c>
      <c r="O867" t="s">
        <v>12282</v>
      </c>
      <c r="P867" t="s">
        <v>885</v>
      </c>
      <c r="Q867" t="s">
        <v>54</v>
      </c>
      <c r="R867" t="s">
        <v>54</v>
      </c>
      <c r="S867" t="s">
        <v>80</v>
      </c>
      <c r="T867" t="s">
        <v>642</v>
      </c>
      <c r="U867" t="s">
        <v>886</v>
      </c>
      <c r="V867" t="s">
        <v>887</v>
      </c>
      <c r="W867" t="s">
        <v>888</v>
      </c>
      <c r="X867" t="s">
        <v>889</v>
      </c>
      <c r="Y867" t="s">
        <v>158</v>
      </c>
      <c r="Z867" t="s">
        <v>60</v>
      </c>
      <c r="AA867" t="s">
        <v>890</v>
      </c>
      <c r="AB867" t="s">
        <v>12283</v>
      </c>
      <c r="AC867" t="s">
        <v>892</v>
      </c>
      <c r="AD867" t="s">
        <v>893</v>
      </c>
      <c r="AE867" t="s">
        <v>12284</v>
      </c>
      <c r="AF867" t="s">
        <v>1747</v>
      </c>
      <c r="AG867" t="s">
        <v>12285</v>
      </c>
      <c r="AH867" t="s">
        <v>12286</v>
      </c>
      <c r="AL867" t="s">
        <v>12287</v>
      </c>
      <c r="AM867" t="s">
        <v>12288</v>
      </c>
    </row>
    <row r="868" spans="1:39">
      <c r="A868" t="s">
        <v>3167</v>
      </c>
      <c r="B868" t="s">
        <v>12289</v>
      </c>
      <c r="C868" t="s">
        <v>41</v>
      </c>
      <c r="D868" t="s">
        <v>2716</v>
      </c>
      <c r="E868" t="s">
        <v>144</v>
      </c>
      <c r="F868" t="s">
        <v>44</v>
      </c>
      <c r="G868" t="s">
        <v>12290</v>
      </c>
      <c r="H868" t="s">
        <v>12291</v>
      </c>
      <c r="I868" t="s">
        <v>2279</v>
      </c>
      <c r="J868" t="s">
        <v>12269</v>
      </c>
      <c r="K868" t="s">
        <v>149</v>
      </c>
      <c r="L868" t="s">
        <v>150</v>
      </c>
      <c r="M868" t="s">
        <v>12292</v>
      </c>
      <c r="N868" t="s">
        <v>50</v>
      </c>
      <c r="O868" t="s">
        <v>12293</v>
      </c>
      <c r="P868" t="s">
        <v>3172</v>
      </c>
      <c r="Q868" t="s">
        <v>54</v>
      </c>
      <c r="R868" t="s">
        <v>54</v>
      </c>
      <c r="S868" t="s">
        <v>54</v>
      </c>
      <c r="T868" t="s">
        <v>3173</v>
      </c>
      <c r="U868" t="s">
        <v>8710</v>
      </c>
      <c r="V868" t="s">
        <v>3175</v>
      </c>
      <c r="W868" t="s">
        <v>3176</v>
      </c>
      <c r="X868" t="s">
        <v>355</v>
      </c>
      <c r="Y868" t="s">
        <v>59</v>
      </c>
      <c r="Z868" t="s">
        <v>60</v>
      </c>
      <c r="AA868" t="s">
        <v>11219</v>
      </c>
      <c r="AB868" t="s">
        <v>568</v>
      </c>
      <c r="AC868" t="s">
        <v>8711</v>
      </c>
      <c r="AD868" t="s">
        <v>3179</v>
      </c>
      <c r="AE868" t="s">
        <v>12294</v>
      </c>
      <c r="AF868" t="s">
        <v>12295</v>
      </c>
      <c r="AG868" t="s">
        <v>12296</v>
      </c>
      <c r="AH868" t="s">
        <v>12297</v>
      </c>
      <c r="AI868" t="s">
        <v>69</v>
      </c>
      <c r="AL868" t="s">
        <v>12298</v>
      </c>
      <c r="AM868" t="s">
        <v>12299</v>
      </c>
    </row>
    <row r="869" spans="1:39">
      <c r="A869" t="s">
        <v>3586</v>
      </c>
      <c r="B869" t="s">
        <v>12300</v>
      </c>
      <c r="C869" t="s">
        <v>41</v>
      </c>
      <c r="D869" t="s">
        <v>2716</v>
      </c>
      <c r="E869" t="s">
        <v>144</v>
      </c>
      <c r="F869" t="s">
        <v>44</v>
      </c>
      <c r="G869" t="s">
        <v>12301</v>
      </c>
      <c r="H869" t="s">
        <v>12302</v>
      </c>
      <c r="I869" t="s">
        <v>12303</v>
      </c>
      <c r="J869" t="s">
        <v>12304</v>
      </c>
      <c r="K869" t="s">
        <v>149</v>
      </c>
      <c r="L869" t="s">
        <v>150</v>
      </c>
      <c r="M869" t="s">
        <v>12305</v>
      </c>
      <c r="N869" t="s">
        <v>50</v>
      </c>
      <c r="O869" t="s">
        <v>12306</v>
      </c>
      <c r="P869" t="s">
        <v>3590</v>
      </c>
      <c r="Q869" t="s">
        <v>54</v>
      </c>
      <c r="R869" t="s">
        <v>54</v>
      </c>
      <c r="S869" t="s">
        <v>80</v>
      </c>
      <c r="T869" t="s">
        <v>1956</v>
      </c>
      <c r="U869" t="s">
        <v>3591</v>
      </c>
      <c r="V869" t="s">
        <v>3592</v>
      </c>
      <c r="W869" t="s">
        <v>3593</v>
      </c>
      <c r="X869" t="s">
        <v>3594</v>
      </c>
      <c r="Y869" t="s">
        <v>3595</v>
      </c>
      <c r="Z869" t="s">
        <v>60</v>
      </c>
      <c r="AA869" t="s">
        <v>3596</v>
      </c>
      <c r="AB869" t="s">
        <v>3597</v>
      </c>
      <c r="AC869" t="s">
        <v>3598</v>
      </c>
      <c r="AD869" t="s">
        <v>3599</v>
      </c>
      <c r="AE869" t="s">
        <v>12307</v>
      </c>
      <c r="AF869" t="s">
        <v>3601</v>
      </c>
      <c r="AG869" t="s">
        <v>8275</v>
      </c>
      <c r="AH869" t="s">
        <v>12308</v>
      </c>
      <c r="AL869" t="s">
        <v>12309</v>
      </c>
      <c r="AM869" t="s">
        <v>12310</v>
      </c>
    </row>
    <row r="870" spans="1:39">
      <c r="A870" t="s">
        <v>12311</v>
      </c>
      <c r="B870" t="s">
        <v>12312</v>
      </c>
      <c r="C870" t="s">
        <v>41</v>
      </c>
      <c r="D870" t="s">
        <v>2716</v>
      </c>
      <c r="E870" t="s">
        <v>144</v>
      </c>
      <c r="F870" t="s">
        <v>44</v>
      </c>
      <c r="G870" t="s">
        <v>12313</v>
      </c>
      <c r="H870" t="s">
        <v>12314</v>
      </c>
      <c r="I870" t="s">
        <v>9862</v>
      </c>
      <c r="J870" t="s">
        <v>10932</v>
      </c>
      <c r="K870" t="s">
        <v>4692</v>
      </c>
      <c r="L870" t="s">
        <v>304</v>
      </c>
      <c r="M870" t="s">
        <v>12315</v>
      </c>
      <c r="N870" t="s">
        <v>50</v>
      </c>
      <c r="O870" t="s">
        <v>525</v>
      </c>
      <c r="P870" t="s">
        <v>12316</v>
      </c>
      <c r="Q870" t="s">
        <v>54</v>
      </c>
      <c r="R870" t="s">
        <v>54</v>
      </c>
      <c r="S870" t="s">
        <v>54</v>
      </c>
      <c r="T870" t="s">
        <v>5311</v>
      </c>
      <c r="U870" t="s">
        <v>12317</v>
      </c>
      <c r="V870" t="s">
        <v>12318</v>
      </c>
      <c r="X870" t="s">
        <v>5102</v>
      </c>
      <c r="Y870" t="s">
        <v>206</v>
      </c>
      <c r="Z870" t="s">
        <v>60</v>
      </c>
      <c r="AA870" t="s">
        <v>12319</v>
      </c>
      <c r="AB870" t="s">
        <v>133</v>
      </c>
      <c r="AC870" t="s">
        <v>12320</v>
      </c>
      <c r="AD870" t="s">
        <v>12321</v>
      </c>
      <c r="AE870" t="s">
        <v>12322</v>
      </c>
      <c r="AF870" t="s">
        <v>92</v>
      </c>
      <c r="AG870" t="s">
        <v>12323</v>
      </c>
      <c r="AH870" t="s">
        <v>12324</v>
      </c>
      <c r="AL870" t="s">
        <v>12325</v>
      </c>
      <c r="AM870" t="s">
        <v>12326</v>
      </c>
    </row>
    <row r="871" spans="1:39">
      <c r="A871" t="s">
        <v>3167</v>
      </c>
      <c r="B871" t="s">
        <v>12327</v>
      </c>
      <c r="C871" t="s">
        <v>41</v>
      </c>
      <c r="D871" t="s">
        <v>2716</v>
      </c>
      <c r="E871" t="s">
        <v>144</v>
      </c>
      <c r="F871" t="s">
        <v>44</v>
      </c>
      <c r="G871" t="s">
        <v>12328</v>
      </c>
      <c r="H871" t="s">
        <v>12329</v>
      </c>
      <c r="I871" t="s">
        <v>1774</v>
      </c>
      <c r="J871" t="s">
        <v>12330</v>
      </c>
      <c r="K871" t="s">
        <v>149</v>
      </c>
      <c r="L871" t="s">
        <v>150</v>
      </c>
      <c r="M871" t="s">
        <v>12331</v>
      </c>
      <c r="N871" t="s">
        <v>50</v>
      </c>
      <c r="O871" t="s">
        <v>12332</v>
      </c>
      <c r="P871" t="s">
        <v>3172</v>
      </c>
      <c r="Q871" t="s">
        <v>54</v>
      </c>
      <c r="R871" t="s">
        <v>54</v>
      </c>
      <c r="S871" t="s">
        <v>54</v>
      </c>
      <c r="T871" t="s">
        <v>3173</v>
      </c>
      <c r="U871" t="s">
        <v>8710</v>
      </c>
      <c r="V871" t="s">
        <v>3175</v>
      </c>
      <c r="W871" t="s">
        <v>3176</v>
      </c>
      <c r="X871" t="s">
        <v>355</v>
      </c>
      <c r="Y871" t="s">
        <v>59</v>
      </c>
      <c r="Z871" t="s">
        <v>60</v>
      </c>
      <c r="AA871" t="s">
        <v>3177</v>
      </c>
      <c r="AB871" t="s">
        <v>568</v>
      </c>
      <c r="AC871" t="s">
        <v>8711</v>
      </c>
      <c r="AD871" t="s">
        <v>3179</v>
      </c>
      <c r="AE871" t="s">
        <v>12333</v>
      </c>
      <c r="AF871" t="s">
        <v>428</v>
      </c>
      <c r="AG871" t="s">
        <v>12334</v>
      </c>
      <c r="AH871" t="s">
        <v>12335</v>
      </c>
      <c r="AI871" t="s">
        <v>69</v>
      </c>
      <c r="AL871" t="s">
        <v>12336</v>
      </c>
      <c r="AM871" t="s">
        <v>12337</v>
      </c>
    </row>
    <row r="872" spans="1:39">
      <c r="A872" t="s">
        <v>939</v>
      </c>
      <c r="B872" t="s">
        <v>12338</v>
      </c>
      <c r="C872" t="s">
        <v>41</v>
      </c>
      <c r="D872" t="s">
        <v>2716</v>
      </c>
      <c r="E872" t="s">
        <v>144</v>
      </c>
      <c r="F872" t="s">
        <v>44</v>
      </c>
      <c r="G872" t="s">
        <v>12339</v>
      </c>
      <c r="H872" t="s">
        <v>12340</v>
      </c>
      <c r="I872" t="s">
        <v>4023</v>
      </c>
      <c r="J872" t="s">
        <v>12341</v>
      </c>
      <c r="K872" t="s">
        <v>12342</v>
      </c>
      <c r="L872" t="s">
        <v>12343</v>
      </c>
      <c r="M872" t="s">
        <v>12344</v>
      </c>
      <c r="N872" t="s">
        <v>50</v>
      </c>
      <c r="O872" t="s">
        <v>12345</v>
      </c>
      <c r="P872" t="s">
        <v>943</v>
      </c>
      <c r="Q872" t="s">
        <v>54</v>
      </c>
      <c r="R872" t="s">
        <v>54</v>
      </c>
      <c r="S872" t="s">
        <v>54</v>
      </c>
      <c r="T872" t="s">
        <v>4894</v>
      </c>
      <c r="U872" t="s">
        <v>945</v>
      </c>
      <c r="V872" t="s">
        <v>946</v>
      </c>
      <c r="X872" t="s">
        <v>947</v>
      </c>
      <c r="Y872" t="s">
        <v>86</v>
      </c>
      <c r="Z872" t="s">
        <v>60</v>
      </c>
      <c r="AA872" t="s">
        <v>948</v>
      </c>
      <c r="AB872" t="s">
        <v>3561</v>
      </c>
      <c r="AC872" t="s">
        <v>950</v>
      </c>
      <c r="AD872" t="s">
        <v>951</v>
      </c>
      <c r="AE872" t="s">
        <v>12346</v>
      </c>
      <c r="AF872" t="s">
        <v>12347</v>
      </c>
      <c r="AG872" t="s">
        <v>950</v>
      </c>
      <c r="AH872" t="s">
        <v>12348</v>
      </c>
      <c r="AI872" t="s">
        <v>69</v>
      </c>
      <c r="AL872" t="s">
        <v>12349</v>
      </c>
      <c r="AM872" t="s">
        <v>12350</v>
      </c>
    </row>
    <row r="873" spans="1:39">
      <c r="A873" t="s">
        <v>881</v>
      </c>
      <c r="B873" t="s">
        <v>12351</v>
      </c>
      <c r="C873" t="s">
        <v>41</v>
      </c>
      <c r="D873" t="s">
        <v>2716</v>
      </c>
      <c r="E873" t="s">
        <v>144</v>
      </c>
      <c r="F873" t="s">
        <v>44</v>
      </c>
      <c r="G873" t="s">
        <v>12352</v>
      </c>
      <c r="H873" t="s">
        <v>12353</v>
      </c>
      <c r="I873" t="s">
        <v>2719</v>
      </c>
      <c r="J873" t="s">
        <v>1755</v>
      </c>
      <c r="K873" t="s">
        <v>12354</v>
      </c>
      <c r="L873" t="s">
        <v>12355</v>
      </c>
      <c r="M873" t="s">
        <v>12356</v>
      </c>
      <c r="N873" t="s">
        <v>50</v>
      </c>
      <c r="O873" t="s">
        <v>12357</v>
      </c>
      <c r="P873" t="s">
        <v>885</v>
      </c>
      <c r="Q873" t="s">
        <v>54</v>
      </c>
      <c r="R873" t="s">
        <v>54</v>
      </c>
      <c r="S873" t="s">
        <v>80</v>
      </c>
      <c r="T873" t="s">
        <v>3035</v>
      </c>
      <c r="U873" t="s">
        <v>886</v>
      </c>
      <c r="V873" t="s">
        <v>887</v>
      </c>
      <c r="W873" t="s">
        <v>888</v>
      </c>
      <c r="X873" t="s">
        <v>889</v>
      </c>
      <c r="Y873" t="s">
        <v>158</v>
      </c>
      <c r="Z873" t="s">
        <v>60</v>
      </c>
      <c r="AA873" t="s">
        <v>890</v>
      </c>
      <c r="AB873" t="s">
        <v>3977</v>
      </c>
      <c r="AC873" t="s">
        <v>892</v>
      </c>
      <c r="AD873" t="s">
        <v>893</v>
      </c>
      <c r="AE873" t="s">
        <v>12358</v>
      </c>
      <c r="AF873" t="s">
        <v>2587</v>
      </c>
      <c r="AG873" t="s">
        <v>12359</v>
      </c>
      <c r="AH873" t="s">
        <v>12360</v>
      </c>
      <c r="AI873" t="s">
        <v>69</v>
      </c>
      <c r="AL873" t="s">
        <v>12361</v>
      </c>
      <c r="AM873" t="s">
        <v>12362</v>
      </c>
    </row>
    <row r="874" spans="1:39">
      <c r="A874" t="s">
        <v>6607</v>
      </c>
      <c r="B874" t="s">
        <v>12363</v>
      </c>
      <c r="C874" t="s">
        <v>41</v>
      </c>
      <c r="D874" t="s">
        <v>2716</v>
      </c>
      <c r="E874" t="s">
        <v>144</v>
      </c>
      <c r="F874" t="s">
        <v>44</v>
      </c>
      <c r="G874" t="s">
        <v>12364</v>
      </c>
      <c r="H874" t="s">
        <v>12365</v>
      </c>
      <c r="I874" t="s">
        <v>809</v>
      </c>
      <c r="J874" t="s">
        <v>11418</v>
      </c>
      <c r="K874" t="s">
        <v>12366</v>
      </c>
      <c r="L874" t="s">
        <v>9266</v>
      </c>
      <c r="M874" t="s">
        <v>12367</v>
      </c>
      <c r="N874" t="s">
        <v>50</v>
      </c>
      <c r="O874" t="s">
        <v>12368</v>
      </c>
      <c r="P874" t="s">
        <v>265</v>
      </c>
      <c r="Q874" t="s">
        <v>54</v>
      </c>
      <c r="R874" t="s">
        <v>54</v>
      </c>
      <c r="S874" t="s">
        <v>54</v>
      </c>
      <c r="T874" t="s">
        <v>1508</v>
      </c>
      <c r="U874" t="s">
        <v>6612</v>
      </c>
      <c r="V874" t="s">
        <v>12369</v>
      </c>
      <c r="X874" t="s">
        <v>2883</v>
      </c>
      <c r="Y874" t="s">
        <v>293</v>
      </c>
      <c r="Z874" t="s">
        <v>12370</v>
      </c>
      <c r="AA874" t="s">
        <v>12371</v>
      </c>
      <c r="AC874" t="s">
        <v>12372</v>
      </c>
      <c r="AD874" t="s">
        <v>12373</v>
      </c>
      <c r="AE874" t="s">
        <v>12374</v>
      </c>
      <c r="AG874" t="s">
        <v>12375</v>
      </c>
      <c r="AH874" t="s">
        <v>12376</v>
      </c>
      <c r="AM874" t="s">
        <v>12377</v>
      </c>
    </row>
    <row r="875" spans="1:39">
      <c r="A875" t="s">
        <v>12378</v>
      </c>
      <c r="B875" t="s">
        <v>12379</v>
      </c>
      <c r="C875" t="s">
        <v>41</v>
      </c>
      <c r="D875" t="s">
        <v>2716</v>
      </c>
      <c r="E875" t="s">
        <v>144</v>
      </c>
      <c r="F875" t="s">
        <v>44</v>
      </c>
      <c r="G875" t="s">
        <v>12380</v>
      </c>
      <c r="H875" t="s">
        <v>12381</v>
      </c>
      <c r="I875" t="s">
        <v>4722</v>
      </c>
      <c r="J875" t="s">
        <v>1309</v>
      </c>
      <c r="K875" t="s">
        <v>9278</v>
      </c>
      <c r="L875" t="s">
        <v>4675</v>
      </c>
      <c r="M875" t="s">
        <v>9279</v>
      </c>
      <c r="N875" t="s">
        <v>50</v>
      </c>
      <c r="O875" t="s">
        <v>12382</v>
      </c>
      <c r="P875" t="s">
        <v>12383</v>
      </c>
      <c r="Q875" t="s">
        <v>54</v>
      </c>
      <c r="R875" t="s">
        <v>54</v>
      </c>
      <c r="S875" t="s">
        <v>80</v>
      </c>
      <c r="T875" t="s">
        <v>483</v>
      </c>
      <c r="U875" t="s">
        <v>12384</v>
      </c>
      <c r="V875" t="s">
        <v>12385</v>
      </c>
      <c r="X875" t="s">
        <v>1666</v>
      </c>
      <c r="Y875" t="s">
        <v>206</v>
      </c>
      <c r="Z875" t="s">
        <v>60</v>
      </c>
      <c r="AA875" t="s">
        <v>12386</v>
      </c>
      <c r="AB875" t="s">
        <v>88</v>
      </c>
      <c r="AC875" t="s">
        <v>12387</v>
      </c>
      <c r="AD875" t="s">
        <v>12388</v>
      </c>
      <c r="AE875" t="s">
        <v>12389</v>
      </c>
      <c r="AF875" t="s">
        <v>428</v>
      </c>
      <c r="AG875" t="s">
        <v>12387</v>
      </c>
      <c r="AH875" t="s">
        <v>12390</v>
      </c>
      <c r="AL875" t="s">
        <v>12391</v>
      </c>
      <c r="AM875" t="s">
        <v>12392</v>
      </c>
    </row>
    <row r="876" spans="1:39">
      <c r="A876" t="s">
        <v>12393</v>
      </c>
      <c r="B876" t="s">
        <v>12394</v>
      </c>
      <c r="C876" t="s">
        <v>41</v>
      </c>
      <c r="D876" t="s">
        <v>2716</v>
      </c>
      <c r="E876" t="s">
        <v>144</v>
      </c>
      <c r="F876" t="s">
        <v>44</v>
      </c>
      <c r="G876" t="s">
        <v>12395</v>
      </c>
      <c r="H876" t="s">
        <v>12396</v>
      </c>
      <c r="I876" t="s">
        <v>12113</v>
      </c>
      <c r="J876" t="s">
        <v>5227</v>
      </c>
      <c r="K876" t="s">
        <v>9292</v>
      </c>
      <c r="L876" t="s">
        <v>9208</v>
      </c>
      <c r="M876" t="s">
        <v>12397</v>
      </c>
      <c r="N876" t="s">
        <v>50</v>
      </c>
      <c r="O876" t="s">
        <v>12398</v>
      </c>
      <c r="P876" t="s">
        <v>12399</v>
      </c>
      <c r="Q876" t="s">
        <v>54</v>
      </c>
      <c r="R876" t="s">
        <v>54</v>
      </c>
      <c r="S876" t="s">
        <v>54</v>
      </c>
      <c r="T876" t="s">
        <v>245</v>
      </c>
      <c r="U876" t="s">
        <v>12400</v>
      </c>
      <c r="V876" t="s">
        <v>12401</v>
      </c>
      <c r="X876" t="s">
        <v>292</v>
      </c>
      <c r="Y876" t="s">
        <v>293</v>
      </c>
      <c r="Z876" t="s">
        <v>60</v>
      </c>
      <c r="AA876" t="s">
        <v>12402</v>
      </c>
      <c r="AB876" t="s">
        <v>12403</v>
      </c>
      <c r="AC876" t="s">
        <v>12404</v>
      </c>
      <c r="AD876" t="s">
        <v>12405</v>
      </c>
      <c r="AE876" t="s">
        <v>12406</v>
      </c>
      <c r="AF876" t="s">
        <v>1747</v>
      </c>
      <c r="AG876" t="s">
        <v>12407</v>
      </c>
      <c r="AH876" t="s">
        <v>12408</v>
      </c>
      <c r="AL876" t="s">
        <v>12409</v>
      </c>
      <c r="AM876" t="s">
        <v>12410</v>
      </c>
    </row>
    <row r="877" spans="1:39">
      <c r="A877" t="s">
        <v>2875</v>
      </c>
      <c r="B877" t="s">
        <v>12411</v>
      </c>
      <c r="C877" t="s">
        <v>41</v>
      </c>
      <c r="D877" t="s">
        <v>2716</v>
      </c>
      <c r="E877" t="s">
        <v>144</v>
      </c>
      <c r="F877" t="s">
        <v>44</v>
      </c>
      <c r="G877" t="s">
        <v>12412</v>
      </c>
      <c r="H877" t="s">
        <v>12413</v>
      </c>
      <c r="I877" t="s">
        <v>3999</v>
      </c>
      <c r="J877" t="s">
        <v>12414</v>
      </c>
      <c r="K877" t="s">
        <v>9292</v>
      </c>
      <c r="L877" t="s">
        <v>9208</v>
      </c>
      <c r="M877" t="s">
        <v>12415</v>
      </c>
      <c r="N877" t="s">
        <v>50</v>
      </c>
      <c r="O877" t="s">
        <v>12416</v>
      </c>
      <c r="P877" t="s">
        <v>2879</v>
      </c>
      <c r="Q877" t="s">
        <v>54</v>
      </c>
      <c r="R877" t="s">
        <v>54</v>
      </c>
      <c r="S877" t="s">
        <v>54</v>
      </c>
      <c r="T877" t="s">
        <v>2880</v>
      </c>
      <c r="U877" t="s">
        <v>2881</v>
      </c>
      <c r="V877" t="s">
        <v>2882</v>
      </c>
      <c r="X877" t="s">
        <v>2883</v>
      </c>
      <c r="Y877" t="s">
        <v>293</v>
      </c>
      <c r="Z877" t="s">
        <v>60</v>
      </c>
      <c r="AA877" t="s">
        <v>2884</v>
      </c>
      <c r="AB877" t="s">
        <v>2885</v>
      </c>
      <c r="AC877" t="s">
        <v>2886</v>
      </c>
      <c r="AD877" t="s">
        <v>2887</v>
      </c>
      <c r="AE877" t="s">
        <v>10058</v>
      </c>
      <c r="AF877" t="s">
        <v>92</v>
      </c>
      <c r="AG877" t="s">
        <v>2886</v>
      </c>
      <c r="AH877" t="s">
        <v>10059</v>
      </c>
      <c r="AL877" t="s">
        <v>12417</v>
      </c>
      <c r="AM877" t="s">
        <v>12418</v>
      </c>
    </row>
    <row r="878" spans="1:39">
      <c r="A878" t="s">
        <v>12419</v>
      </c>
      <c r="B878" t="s">
        <v>12420</v>
      </c>
      <c r="C878" t="s">
        <v>41</v>
      </c>
      <c r="D878" t="s">
        <v>2716</v>
      </c>
      <c r="E878" t="s">
        <v>144</v>
      </c>
      <c r="F878" t="s">
        <v>44</v>
      </c>
      <c r="G878" t="s">
        <v>12421</v>
      </c>
      <c r="H878" t="s">
        <v>12422</v>
      </c>
      <c r="I878" t="s">
        <v>9725</v>
      </c>
      <c r="J878" t="s">
        <v>12423</v>
      </c>
      <c r="K878" t="s">
        <v>9292</v>
      </c>
      <c r="L878" t="s">
        <v>9208</v>
      </c>
      <c r="M878" t="s">
        <v>12424</v>
      </c>
      <c r="N878" t="s">
        <v>50</v>
      </c>
      <c r="O878" t="s">
        <v>12425</v>
      </c>
      <c r="P878" t="s">
        <v>3616</v>
      </c>
      <c r="Q878" t="s">
        <v>54</v>
      </c>
      <c r="R878" t="s">
        <v>54</v>
      </c>
      <c r="S878" t="s">
        <v>54</v>
      </c>
      <c r="T878" t="s">
        <v>154</v>
      </c>
      <c r="U878" t="s">
        <v>3617</v>
      </c>
      <c r="V878" t="s">
        <v>3618</v>
      </c>
      <c r="X878" t="s">
        <v>1666</v>
      </c>
      <c r="Y878" t="s">
        <v>206</v>
      </c>
      <c r="Z878" t="s">
        <v>60</v>
      </c>
      <c r="AA878" t="s">
        <v>3619</v>
      </c>
      <c r="AB878" t="s">
        <v>88</v>
      </c>
      <c r="AC878" t="s">
        <v>3620</v>
      </c>
      <c r="AD878" t="s">
        <v>3621</v>
      </c>
      <c r="AE878" t="s">
        <v>12426</v>
      </c>
      <c r="AF878" t="s">
        <v>3254</v>
      </c>
      <c r="AG878" t="s">
        <v>3620</v>
      </c>
      <c r="AH878" t="s">
        <v>12427</v>
      </c>
      <c r="AL878" t="s">
        <v>12428</v>
      </c>
      <c r="AM878" t="s">
        <v>12429</v>
      </c>
    </row>
    <row r="879" spans="1:39">
      <c r="A879" t="s">
        <v>12430</v>
      </c>
      <c r="B879" t="s">
        <v>12431</v>
      </c>
      <c r="C879" t="s">
        <v>41</v>
      </c>
      <c r="D879" t="s">
        <v>2716</v>
      </c>
      <c r="E879" t="s">
        <v>144</v>
      </c>
      <c r="F879" t="s">
        <v>44</v>
      </c>
      <c r="G879" t="s">
        <v>12432</v>
      </c>
      <c r="H879" t="s">
        <v>12433</v>
      </c>
      <c r="I879" t="s">
        <v>12434</v>
      </c>
      <c r="J879" t="s">
        <v>12435</v>
      </c>
      <c r="K879" t="s">
        <v>9207</v>
      </c>
      <c r="L879" t="s">
        <v>9208</v>
      </c>
      <c r="M879" t="s">
        <v>12436</v>
      </c>
      <c r="N879" t="s">
        <v>50</v>
      </c>
      <c r="O879" t="s">
        <v>12437</v>
      </c>
      <c r="P879" t="s">
        <v>12438</v>
      </c>
      <c r="Q879" t="s">
        <v>54</v>
      </c>
      <c r="R879" t="s">
        <v>54</v>
      </c>
      <c r="S879" t="s">
        <v>54</v>
      </c>
      <c r="T879" t="s">
        <v>1424</v>
      </c>
      <c r="U879" t="s">
        <v>12439</v>
      </c>
      <c r="V879" t="s">
        <v>12440</v>
      </c>
      <c r="W879" t="s">
        <v>12441</v>
      </c>
      <c r="X879" t="s">
        <v>12442</v>
      </c>
      <c r="Y879" t="s">
        <v>59</v>
      </c>
      <c r="Z879" t="s">
        <v>60</v>
      </c>
      <c r="AA879" t="s">
        <v>12443</v>
      </c>
      <c r="AB879" t="s">
        <v>568</v>
      </c>
      <c r="AC879" t="s">
        <v>12444</v>
      </c>
      <c r="AD879" t="s">
        <v>12445</v>
      </c>
      <c r="AE879" t="s">
        <v>12446</v>
      </c>
      <c r="AF879" t="s">
        <v>3288</v>
      </c>
      <c r="AG879" t="s">
        <v>12444</v>
      </c>
      <c r="AH879" t="s">
        <v>12447</v>
      </c>
      <c r="AI879" t="s">
        <v>69</v>
      </c>
      <c r="AL879" t="s">
        <v>12448</v>
      </c>
      <c r="AM879" t="s">
        <v>12449</v>
      </c>
    </row>
    <row r="880" spans="1:39">
      <c r="A880" t="s">
        <v>1137</v>
      </c>
      <c r="B880" t="s">
        <v>12450</v>
      </c>
      <c r="C880" t="s">
        <v>41</v>
      </c>
      <c r="D880" t="s">
        <v>2716</v>
      </c>
      <c r="E880" t="s">
        <v>144</v>
      </c>
      <c r="F880" t="s">
        <v>44</v>
      </c>
      <c r="G880" t="s">
        <v>12451</v>
      </c>
      <c r="H880" t="s">
        <v>12452</v>
      </c>
      <c r="I880" t="s">
        <v>5118</v>
      </c>
      <c r="J880" t="s">
        <v>2661</v>
      </c>
      <c r="K880" t="s">
        <v>4692</v>
      </c>
      <c r="L880" t="s">
        <v>304</v>
      </c>
      <c r="M880" t="s">
        <v>4693</v>
      </c>
      <c r="N880" t="s">
        <v>50</v>
      </c>
      <c r="O880" t="s">
        <v>12453</v>
      </c>
      <c r="P880" t="s">
        <v>1144</v>
      </c>
      <c r="Q880" t="s">
        <v>54</v>
      </c>
      <c r="R880" t="s">
        <v>54</v>
      </c>
      <c r="S880" t="s">
        <v>54</v>
      </c>
      <c r="T880" t="s">
        <v>3906</v>
      </c>
      <c r="U880" t="s">
        <v>1145</v>
      </c>
      <c r="V880" t="s">
        <v>1146</v>
      </c>
      <c r="X880" t="s">
        <v>1131</v>
      </c>
      <c r="Y880" t="s">
        <v>131</v>
      </c>
      <c r="Z880" t="s">
        <v>60</v>
      </c>
      <c r="AA880" t="s">
        <v>1147</v>
      </c>
      <c r="AB880" t="s">
        <v>88</v>
      </c>
      <c r="AC880" t="s">
        <v>1148</v>
      </c>
      <c r="AD880" t="s">
        <v>1149</v>
      </c>
      <c r="AE880" t="s">
        <v>6098</v>
      </c>
      <c r="AF880" t="s">
        <v>12454</v>
      </c>
      <c r="AG880" t="s">
        <v>1148</v>
      </c>
      <c r="AH880" t="s">
        <v>6100</v>
      </c>
      <c r="AL880" t="s">
        <v>12455</v>
      </c>
      <c r="AM880" t="s">
        <v>12456</v>
      </c>
    </row>
    <row r="881" spans="1:39">
      <c r="A881" t="s">
        <v>3275</v>
      </c>
      <c r="B881" t="s">
        <v>12457</v>
      </c>
      <c r="C881" t="s">
        <v>41</v>
      </c>
      <c r="D881" t="s">
        <v>2716</v>
      </c>
      <c r="E881" t="s">
        <v>144</v>
      </c>
      <c r="F881" t="s">
        <v>44</v>
      </c>
      <c r="G881" t="s">
        <v>12458</v>
      </c>
      <c r="H881" t="s">
        <v>12459</v>
      </c>
      <c r="I881" t="s">
        <v>12460</v>
      </c>
      <c r="J881" t="s">
        <v>1709</v>
      </c>
      <c r="K881" t="s">
        <v>4692</v>
      </c>
      <c r="L881" t="s">
        <v>304</v>
      </c>
      <c r="M881" t="s">
        <v>12461</v>
      </c>
      <c r="N881" t="s">
        <v>50</v>
      </c>
      <c r="O881" t="s">
        <v>12462</v>
      </c>
      <c r="P881" t="s">
        <v>3279</v>
      </c>
      <c r="Q881" t="s">
        <v>54</v>
      </c>
      <c r="R881" t="s">
        <v>54</v>
      </c>
      <c r="S881" t="s">
        <v>54</v>
      </c>
      <c r="T881" t="s">
        <v>3280</v>
      </c>
      <c r="U881" t="s">
        <v>3281</v>
      </c>
      <c r="V881" t="s">
        <v>3282</v>
      </c>
      <c r="W881" t="s">
        <v>3283</v>
      </c>
      <c r="X881" t="s">
        <v>3267</v>
      </c>
      <c r="Y881" t="s">
        <v>293</v>
      </c>
      <c r="Z881" t="s">
        <v>60</v>
      </c>
      <c r="AA881" t="s">
        <v>3284</v>
      </c>
      <c r="AB881" t="s">
        <v>88</v>
      </c>
      <c r="AC881" t="s">
        <v>3285</v>
      </c>
      <c r="AD881" t="s">
        <v>3286</v>
      </c>
      <c r="AE881" t="s">
        <v>9691</v>
      </c>
      <c r="AF881" t="s">
        <v>9692</v>
      </c>
      <c r="AG881" t="s">
        <v>9693</v>
      </c>
      <c r="AH881" t="s">
        <v>9694</v>
      </c>
      <c r="AI881" t="s">
        <v>69</v>
      </c>
      <c r="AL881" t="s">
        <v>12463</v>
      </c>
      <c r="AM881" t="s">
        <v>12464</v>
      </c>
    </row>
    <row r="882" spans="1:39">
      <c r="A882" t="s">
        <v>3737</v>
      </c>
      <c r="B882" t="s">
        <v>12465</v>
      </c>
      <c r="C882" t="s">
        <v>41</v>
      </c>
      <c r="D882" t="s">
        <v>2716</v>
      </c>
      <c r="E882" t="s">
        <v>144</v>
      </c>
      <c r="F882" t="s">
        <v>44</v>
      </c>
      <c r="G882" t="s">
        <v>12466</v>
      </c>
      <c r="H882" t="s">
        <v>12467</v>
      </c>
      <c r="I882" t="s">
        <v>5133</v>
      </c>
      <c r="J882" t="s">
        <v>10369</v>
      </c>
      <c r="K882" t="s">
        <v>4692</v>
      </c>
      <c r="L882" t="s">
        <v>304</v>
      </c>
      <c r="M882" t="s">
        <v>12468</v>
      </c>
      <c r="N882" t="s">
        <v>50</v>
      </c>
      <c r="O882" t="s">
        <v>12469</v>
      </c>
      <c r="P882" t="s">
        <v>3742</v>
      </c>
      <c r="Q882" t="s">
        <v>54</v>
      </c>
      <c r="R882" t="s">
        <v>54</v>
      </c>
      <c r="S882" t="s">
        <v>54</v>
      </c>
      <c r="T882" t="s">
        <v>1106</v>
      </c>
      <c r="U882" t="s">
        <v>3743</v>
      </c>
      <c r="V882" t="s">
        <v>3744</v>
      </c>
      <c r="W882" t="s">
        <v>84</v>
      </c>
      <c r="X882" t="s">
        <v>1666</v>
      </c>
      <c r="Y882" t="s">
        <v>206</v>
      </c>
      <c r="Z882" t="s">
        <v>60</v>
      </c>
      <c r="AA882" t="s">
        <v>3745</v>
      </c>
      <c r="AB882" t="s">
        <v>133</v>
      </c>
      <c r="AC882" t="s">
        <v>3746</v>
      </c>
      <c r="AD882" t="s">
        <v>3747</v>
      </c>
      <c r="AE882" t="s">
        <v>12470</v>
      </c>
      <c r="AF882" t="s">
        <v>3254</v>
      </c>
      <c r="AG882" t="s">
        <v>12471</v>
      </c>
      <c r="AH882" t="s">
        <v>12472</v>
      </c>
      <c r="AL882" t="s">
        <v>12473</v>
      </c>
      <c r="AM882" t="s">
        <v>12474</v>
      </c>
    </row>
    <row r="883" spans="1:39">
      <c r="A883" t="s">
        <v>2893</v>
      </c>
      <c r="B883" t="s">
        <v>12475</v>
      </c>
      <c r="C883" t="s">
        <v>41</v>
      </c>
      <c r="D883" t="s">
        <v>2716</v>
      </c>
      <c r="E883" t="s">
        <v>144</v>
      </c>
      <c r="F883" t="s">
        <v>44</v>
      </c>
      <c r="G883" t="s">
        <v>12476</v>
      </c>
      <c r="H883" t="s">
        <v>12477</v>
      </c>
      <c r="I883" t="s">
        <v>809</v>
      </c>
      <c r="J883" t="s">
        <v>12478</v>
      </c>
      <c r="K883" t="s">
        <v>1825</v>
      </c>
      <c r="L883" t="s">
        <v>304</v>
      </c>
      <c r="M883" t="s">
        <v>12479</v>
      </c>
      <c r="N883" t="s">
        <v>50</v>
      </c>
      <c r="O883" t="s">
        <v>12480</v>
      </c>
      <c r="P883" t="s">
        <v>2900</v>
      </c>
      <c r="Q883" t="s">
        <v>54</v>
      </c>
      <c r="R883" t="s">
        <v>54</v>
      </c>
      <c r="S883" t="s">
        <v>54</v>
      </c>
      <c r="T883" t="s">
        <v>12481</v>
      </c>
      <c r="U883" t="s">
        <v>2902</v>
      </c>
      <c r="V883" t="s">
        <v>2903</v>
      </c>
      <c r="W883" t="s">
        <v>2904</v>
      </c>
      <c r="X883" t="s">
        <v>2905</v>
      </c>
      <c r="Y883" t="s">
        <v>158</v>
      </c>
      <c r="Z883" t="s">
        <v>60</v>
      </c>
      <c r="AA883" t="s">
        <v>2906</v>
      </c>
      <c r="AB883" t="s">
        <v>6767</v>
      </c>
      <c r="AC883" t="s">
        <v>2908</v>
      </c>
      <c r="AD883" t="s">
        <v>2909</v>
      </c>
      <c r="AE883" t="s">
        <v>12482</v>
      </c>
      <c r="AF883" t="s">
        <v>12483</v>
      </c>
      <c r="AG883" t="s">
        <v>12484</v>
      </c>
      <c r="AH883" t="s">
        <v>12485</v>
      </c>
      <c r="AL883" t="s">
        <v>12486</v>
      </c>
      <c r="AM883" t="s">
        <v>12487</v>
      </c>
    </row>
    <row r="884" spans="1:39">
      <c r="A884" t="s">
        <v>5971</v>
      </c>
      <c r="B884" t="s">
        <v>12488</v>
      </c>
      <c r="C884" t="s">
        <v>41</v>
      </c>
      <c r="D884" t="s">
        <v>2716</v>
      </c>
      <c r="E884" t="s">
        <v>144</v>
      </c>
      <c r="F884" t="s">
        <v>44</v>
      </c>
      <c r="G884" t="s">
        <v>12489</v>
      </c>
      <c r="H884" t="s">
        <v>12490</v>
      </c>
      <c r="I884" t="s">
        <v>12491</v>
      </c>
      <c r="J884" t="s">
        <v>1774</v>
      </c>
      <c r="K884" t="s">
        <v>303</v>
      </c>
      <c r="L884" t="s">
        <v>304</v>
      </c>
      <c r="M884" t="s">
        <v>12492</v>
      </c>
      <c r="N884" t="s">
        <v>50</v>
      </c>
      <c r="O884" t="s">
        <v>12493</v>
      </c>
      <c r="P884" t="s">
        <v>5975</v>
      </c>
      <c r="Q884" t="s">
        <v>54</v>
      </c>
      <c r="R884" t="s">
        <v>54</v>
      </c>
      <c r="S884" t="s">
        <v>54</v>
      </c>
      <c r="T884" t="s">
        <v>1065</v>
      </c>
      <c r="V884" t="s">
        <v>5976</v>
      </c>
      <c r="W884" t="s">
        <v>5977</v>
      </c>
      <c r="X884" t="s">
        <v>5978</v>
      </c>
      <c r="Y884" t="s">
        <v>86</v>
      </c>
      <c r="Z884" t="s">
        <v>60</v>
      </c>
      <c r="AA884" t="s">
        <v>5979</v>
      </c>
      <c r="AB884" t="s">
        <v>88</v>
      </c>
      <c r="AC884" t="s">
        <v>5980</v>
      </c>
      <c r="AD884" t="s">
        <v>5981</v>
      </c>
      <c r="AE884" t="s">
        <v>5979</v>
      </c>
      <c r="AF884" t="s">
        <v>88</v>
      </c>
      <c r="AG884" t="s">
        <v>5980</v>
      </c>
      <c r="AH884" t="s">
        <v>5981</v>
      </c>
      <c r="AL884" t="s">
        <v>12494</v>
      </c>
      <c r="AM884" t="s">
        <v>12495</v>
      </c>
    </row>
    <row r="885" spans="1:39">
      <c r="A885" t="s">
        <v>12496</v>
      </c>
      <c r="B885" t="s">
        <v>12497</v>
      </c>
      <c r="C885" t="s">
        <v>41</v>
      </c>
      <c r="D885" t="s">
        <v>2716</v>
      </c>
      <c r="E885" t="s">
        <v>144</v>
      </c>
      <c r="F885" t="s">
        <v>44</v>
      </c>
      <c r="G885" t="s">
        <v>12498</v>
      </c>
      <c r="H885" t="s">
        <v>12499</v>
      </c>
      <c r="I885" t="s">
        <v>4722</v>
      </c>
      <c r="J885" t="s">
        <v>12500</v>
      </c>
      <c r="K885" t="s">
        <v>196</v>
      </c>
      <c r="L885" t="s">
        <v>197</v>
      </c>
      <c r="M885" t="s">
        <v>12501</v>
      </c>
      <c r="N885" t="s">
        <v>50</v>
      </c>
      <c r="O885" t="s">
        <v>525</v>
      </c>
      <c r="P885" t="s">
        <v>12502</v>
      </c>
      <c r="Q885" t="s">
        <v>54</v>
      </c>
      <c r="R885" t="s">
        <v>54</v>
      </c>
      <c r="S885" t="s">
        <v>54</v>
      </c>
      <c r="T885" t="s">
        <v>352</v>
      </c>
      <c r="U885" t="s">
        <v>12503</v>
      </c>
      <c r="V885" t="s">
        <v>12504</v>
      </c>
      <c r="X885" t="s">
        <v>12505</v>
      </c>
      <c r="Y885" t="s">
        <v>131</v>
      </c>
      <c r="Z885" t="s">
        <v>60</v>
      </c>
      <c r="AA885" t="s">
        <v>12506</v>
      </c>
      <c r="AB885" t="s">
        <v>88</v>
      </c>
      <c r="AC885" t="s">
        <v>12507</v>
      </c>
      <c r="AD885" t="s">
        <v>12508</v>
      </c>
      <c r="AE885" t="s">
        <v>12509</v>
      </c>
      <c r="AF885" t="s">
        <v>4224</v>
      </c>
      <c r="AG885" t="s">
        <v>12507</v>
      </c>
      <c r="AH885" t="s">
        <v>12510</v>
      </c>
      <c r="AI885" t="s">
        <v>69</v>
      </c>
      <c r="AL885" t="s">
        <v>12511</v>
      </c>
      <c r="AM885" t="s">
        <v>12512</v>
      </c>
    </row>
    <row r="886" spans="1:39">
      <c r="A886" t="s">
        <v>12513</v>
      </c>
      <c r="B886" t="s">
        <v>12514</v>
      </c>
      <c r="C886" t="s">
        <v>41</v>
      </c>
      <c r="D886" t="s">
        <v>2716</v>
      </c>
      <c r="E886" t="s">
        <v>144</v>
      </c>
      <c r="F886" t="s">
        <v>44</v>
      </c>
      <c r="G886" t="s">
        <v>12515</v>
      </c>
      <c r="H886" t="s">
        <v>12516</v>
      </c>
      <c r="I886" t="s">
        <v>11282</v>
      </c>
      <c r="J886" t="s">
        <v>12517</v>
      </c>
      <c r="K886" t="s">
        <v>196</v>
      </c>
      <c r="L886" t="s">
        <v>197</v>
      </c>
      <c r="M886" t="s">
        <v>12518</v>
      </c>
      <c r="N886" t="s">
        <v>50</v>
      </c>
      <c r="O886" t="s">
        <v>12519</v>
      </c>
      <c r="P886" t="s">
        <v>265</v>
      </c>
      <c r="Q886" t="s">
        <v>54</v>
      </c>
      <c r="R886" t="s">
        <v>54</v>
      </c>
      <c r="S886" t="s">
        <v>54</v>
      </c>
      <c r="T886" t="s">
        <v>10089</v>
      </c>
      <c r="U886" t="s">
        <v>4178</v>
      </c>
      <c r="V886" t="s">
        <v>12520</v>
      </c>
      <c r="X886" t="s">
        <v>12521</v>
      </c>
      <c r="Y886" t="s">
        <v>270</v>
      </c>
      <c r="Z886" t="s">
        <v>12522</v>
      </c>
      <c r="AA886" t="s">
        <v>12523</v>
      </c>
      <c r="AC886" t="s">
        <v>12524</v>
      </c>
      <c r="AD886" t="s">
        <v>12525</v>
      </c>
      <c r="AE886" t="s">
        <v>12526</v>
      </c>
      <c r="AG886" t="s">
        <v>12524</v>
      </c>
      <c r="AH886" t="s">
        <v>12527</v>
      </c>
      <c r="AL886" t="s">
        <v>12528</v>
      </c>
      <c r="AM886" t="s">
        <v>12529</v>
      </c>
    </row>
    <row r="887" spans="1:39">
      <c r="A887" t="s">
        <v>4188</v>
      </c>
      <c r="B887" t="s">
        <v>12530</v>
      </c>
      <c r="C887" t="s">
        <v>41</v>
      </c>
      <c r="D887" t="s">
        <v>2716</v>
      </c>
      <c r="E887" t="s">
        <v>144</v>
      </c>
      <c r="F887" t="s">
        <v>44</v>
      </c>
      <c r="G887" t="s">
        <v>12531</v>
      </c>
      <c r="H887" t="s">
        <v>12532</v>
      </c>
      <c r="I887" t="s">
        <v>12533</v>
      </c>
      <c r="J887" t="s">
        <v>1875</v>
      </c>
      <c r="K887" t="s">
        <v>196</v>
      </c>
      <c r="L887" t="s">
        <v>197</v>
      </c>
      <c r="M887" t="s">
        <v>12534</v>
      </c>
      <c r="N887" t="s">
        <v>50</v>
      </c>
      <c r="O887" t="s">
        <v>12535</v>
      </c>
      <c r="P887" t="s">
        <v>4193</v>
      </c>
      <c r="Q887" t="s">
        <v>54</v>
      </c>
      <c r="R887" t="s">
        <v>80</v>
      </c>
      <c r="S887" t="s">
        <v>80</v>
      </c>
      <c r="T887" t="s">
        <v>12536</v>
      </c>
      <c r="U887" t="s">
        <v>4194</v>
      </c>
      <c r="V887" t="s">
        <v>4195</v>
      </c>
      <c r="X887" t="s">
        <v>378</v>
      </c>
      <c r="Y887" t="s">
        <v>293</v>
      </c>
      <c r="Z887" t="s">
        <v>60</v>
      </c>
      <c r="AA887" t="s">
        <v>10095</v>
      </c>
      <c r="AB887" t="s">
        <v>318</v>
      </c>
      <c r="AC887" t="s">
        <v>10096</v>
      </c>
      <c r="AD887" t="s">
        <v>10097</v>
      </c>
      <c r="AE887" t="s">
        <v>12537</v>
      </c>
      <c r="AF887" t="s">
        <v>534</v>
      </c>
      <c r="AG887" t="s">
        <v>12538</v>
      </c>
      <c r="AH887" t="s">
        <v>12539</v>
      </c>
      <c r="AL887" t="s">
        <v>12540</v>
      </c>
      <c r="AM887" t="s">
        <v>12541</v>
      </c>
    </row>
    <row r="888" spans="1:39">
      <c r="A888" t="s">
        <v>12542</v>
      </c>
      <c r="B888" t="s">
        <v>12543</v>
      </c>
      <c r="C888" t="s">
        <v>41</v>
      </c>
      <c r="D888" t="s">
        <v>2716</v>
      </c>
      <c r="E888" t="s">
        <v>144</v>
      </c>
      <c r="F888" t="s">
        <v>44</v>
      </c>
      <c r="G888" t="s">
        <v>12544</v>
      </c>
      <c r="H888" t="s">
        <v>12545</v>
      </c>
      <c r="I888" t="s">
        <v>12546</v>
      </c>
      <c r="J888" t="s">
        <v>12547</v>
      </c>
      <c r="K888" t="s">
        <v>4655</v>
      </c>
      <c r="L888" t="s">
        <v>197</v>
      </c>
      <c r="M888" t="s">
        <v>12548</v>
      </c>
      <c r="N888" t="s">
        <v>50</v>
      </c>
      <c r="O888" t="s">
        <v>12549</v>
      </c>
      <c r="P888" t="s">
        <v>265</v>
      </c>
      <c r="Q888" t="s">
        <v>54</v>
      </c>
      <c r="R888" t="s">
        <v>54</v>
      </c>
      <c r="S888" t="s">
        <v>54</v>
      </c>
      <c r="T888" t="s">
        <v>81</v>
      </c>
      <c r="U888" t="s">
        <v>12550</v>
      </c>
      <c r="V888" t="s">
        <v>12551</v>
      </c>
      <c r="X888" t="s">
        <v>1666</v>
      </c>
      <c r="Y888" t="s">
        <v>206</v>
      </c>
      <c r="Z888" t="s">
        <v>12552</v>
      </c>
      <c r="AA888" t="s">
        <v>12553</v>
      </c>
      <c r="AB888" t="s">
        <v>318</v>
      </c>
      <c r="AC888" t="s">
        <v>12554</v>
      </c>
      <c r="AD888" t="s">
        <v>12555</v>
      </c>
      <c r="AE888" t="s">
        <v>12556</v>
      </c>
      <c r="AF888" t="s">
        <v>12557</v>
      </c>
      <c r="AG888" t="s">
        <v>12554</v>
      </c>
      <c r="AH888" t="s">
        <v>12558</v>
      </c>
      <c r="AI888" t="s">
        <v>69</v>
      </c>
      <c r="AL888" t="s">
        <v>12559</v>
      </c>
      <c r="AM888" t="s">
        <v>12560</v>
      </c>
    </row>
    <row r="889" spans="1:39">
      <c r="A889" t="s">
        <v>12561</v>
      </c>
      <c r="B889" t="s">
        <v>9366</v>
      </c>
      <c r="C889" t="s">
        <v>41</v>
      </c>
      <c r="D889" t="s">
        <v>2716</v>
      </c>
      <c r="E889" t="s">
        <v>144</v>
      </c>
      <c r="F889" t="s">
        <v>44</v>
      </c>
      <c r="G889" t="s">
        <v>12562</v>
      </c>
      <c r="H889" t="s">
        <v>12563</v>
      </c>
      <c r="I889" t="s">
        <v>1060</v>
      </c>
      <c r="J889" t="s">
        <v>9388</v>
      </c>
      <c r="K889" t="s">
        <v>173</v>
      </c>
      <c r="L889" t="s">
        <v>150</v>
      </c>
      <c r="M889" t="s">
        <v>9370</v>
      </c>
      <c r="N889" t="s">
        <v>50</v>
      </c>
      <c r="O889" t="s">
        <v>12564</v>
      </c>
      <c r="P889" t="s">
        <v>265</v>
      </c>
      <c r="Q889" t="s">
        <v>54</v>
      </c>
      <c r="R889" t="s">
        <v>54</v>
      </c>
      <c r="S889" t="s">
        <v>54</v>
      </c>
      <c r="T889" t="s">
        <v>1463</v>
      </c>
      <c r="U889" t="s">
        <v>12565</v>
      </c>
      <c r="V889" t="s">
        <v>12566</v>
      </c>
      <c r="X889" t="s">
        <v>3855</v>
      </c>
      <c r="Y889" t="s">
        <v>3856</v>
      </c>
      <c r="Z889" t="s">
        <v>12567</v>
      </c>
      <c r="AA889" t="s">
        <v>12568</v>
      </c>
      <c r="AB889" t="s">
        <v>12569</v>
      </c>
      <c r="AC889" t="s">
        <v>12570</v>
      </c>
      <c r="AD889" t="s">
        <v>12571</v>
      </c>
      <c r="AE889" t="s">
        <v>12568</v>
      </c>
      <c r="AF889" t="s">
        <v>12569</v>
      </c>
      <c r="AG889" t="s">
        <v>12570</v>
      </c>
      <c r="AH889" t="s">
        <v>12571</v>
      </c>
      <c r="AI889" t="s">
        <v>69</v>
      </c>
      <c r="AL889" t="s">
        <v>12572</v>
      </c>
      <c r="AM889" t="s">
        <v>12573</v>
      </c>
    </row>
    <row r="890" spans="1:39">
      <c r="A890" t="s">
        <v>12574</v>
      </c>
      <c r="B890" t="s">
        <v>12575</v>
      </c>
      <c r="C890" t="s">
        <v>41</v>
      </c>
      <c r="D890" t="s">
        <v>2716</v>
      </c>
      <c r="E890" t="s">
        <v>144</v>
      </c>
      <c r="F890" t="s">
        <v>44</v>
      </c>
      <c r="G890" t="s">
        <v>12576</v>
      </c>
      <c r="H890" t="s">
        <v>12577</v>
      </c>
      <c r="I890" t="s">
        <v>693</v>
      </c>
      <c r="J890" t="s">
        <v>12578</v>
      </c>
      <c r="K890" t="s">
        <v>173</v>
      </c>
      <c r="L890" t="s">
        <v>150</v>
      </c>
      <c r="M890" t="s">
        <v>12579</v>
      </c>
      <c r="N890" t="s">
        <v>50</v>
      </c>
      <c r="O890" t="s">
        <v>12580</v>
      </c>
      <c r="P890" t="s">
        <v>12581</v>
      </c>
      <c r="Q890" t="s">
        <v>54</v>
      </c>
      <c r="R890" t="s">
        <v>54</v>
      </c>
      <c r="S890" t="s">
        <v>54</v>
      </c>
      <c r="T890" t="s">
        <v>375</v>
      </c>
      <c r="V890" t="s">
        <v>12582</v>
      </c>
      <c r="X890" t="s">
        <v>12583</v>
      </c>
      <c r="Y890" t="s">
        <v>333</v>
      </c>
      <c r="Z890" t="s">
        <v>60</v>
      </c>
      <c r="AA890" t="s">
        <v>12584</v>
      </c>
      <c r="AB890" t="s">
        <v>6536</v>
      </c>
      <c r="AC890" t="s">
        <v>12585</v>
      </c>
      <c r="AD890" t="s">
        <v>12586</v>
      </c>
      <c r="AE890" t="s">
        <v>12584</v>
      </c>
      <c r="AF890" t="s">
        <v>6536</v>
      </c>
      <c r="AG890" t="s">
        <v>12585</v>
      </c>
      <c r="AH890" t="s">
        <v>12586</v>
      </c>
      <c r="AL890" t="s">
        <v>12587</v>
      </c>
      <c r="AM890" t="s">
        <v>12588</v>
      </c>
    </row>
    <row r="891" spans="1:39">
      <c r="A891" t="s">
        <v>5971</v>
      </c>
      <c r="B891" t="s">
        <v>12589</v>
      </c>
      <c r="C891" t="s">
        <v>41</v>
      </c>
      <c r="D891" t="s">
        <v>2716</v>
      </c>
      <c r="E891" t="s">
        <v>144</v>
      </c>
      <c r="F891" t="s">
        <v>44</v>
      </c>
      <c r="G891" t="s">
        <v>12590</v>
      </c>
      <c r="H891" t="s">
        <v>12591</v>
      </c>
      <c r="I891" t="s">
        <v>479</v>
      </c>
      <c r="J891" t="s">
        <v>12592</v>
      </c>
      <c r="K891" t="s">
        <v>173</v>
      </c>
      <c r="L891" t="s">
        <v>150</v>
      </c>
      <c r="M891" t="s">
        <v>12593</v>
      </c>
      <c r="N891" t="s">
        <v>50</v>
      </c>
      <c r="O891" t="s">
        <v>12594</v>
      </c>
      <c r="P891" t="s">
        <v>5975</v>
      </c>
      <c r="Q891" t="s">
        <v>54</v>
      </c>
      <c r="R891" t="s">
        <v>54</v>
      </c>
      <c r="S891" t="s">
        <v>54</v>
      </c>
      <c r="T891" t="s">
        <v>1163</v>
      </c>
      <c r="V891" t="s">
        <v>5976</v>
      </c>
      <c r="W891" t="s">
        <v>5977</v>
      </c>
      <c r="X891" t="s">
        <v>5978</v>
      </c>
      <c r="Y891" t="s">
        <v>86</v>
      </c>
      <c r="Z891" t="s">
        <v>60</v>
      </c>
      <c r="AA891" t="s">
        <v>5979</v>
      </c>
      <c r="AB891" t="s">
        <v>88</v>
      </c>
      <c r="AC891" t="s">
        <v>5980</v>
      </c>
      <c r="AD891" t="s">
        <v>5981</v>
      </c>
      <c r="AE891" t="s">
        <v>5979</v>
      </c>
      <c r="AF891" t="s">
        <v>88</v>
      </c>
      <c r="AG891" t="s">
        <v>5980</v>
      </c>
      <c r="AH891" t="s">
        <v>5981</v>
      </c>
      <c r="AI891" t="s">
        <v>69</v>
      </c>
      <c r="AL891" t="s">
        <v>12595</v>
      </c>
      <c r="AM891" t="s">
        <v>12596</v>
      </c>
    </row>
    <row r="892" spans="1:39">
      <c r="A892" t="s">
        <v>7852</v>
      </c>
      <c r="B892" t="s">
        <v>12597</v>
      </c>
      <c r="C892" t="s">
        <v>41</v>
      </c>
      <c r="D892" t="s">
        <v>2716</v>
      </c>
      <c r="E892" t="s">
        <v>144</v>
      </c>
      <c r="F892" t="s">
        <v>44</v>
      </c>
      <c r="G892" t="s">
        <v>12598</v>
      </c>
      <c r="H892" t="s">
        <v>12599</v>
      </c>
      <c r="I892" t="s">
        <v>12491</v>
      </c>
      <c r="J892" t="s">
        <v>12600</v>
      </c>
      <c r="K892" t="s">
        <v>173</v>
      </c>
      <c r="L892" t="s">
        <v>150</v>
      </c>
      <c r="M892" t="s">
        <v>12601</v>
      </c>
      <c r="N892" t="s">
        <v>50</v>
      </c>
      <c r="O892" t="s">
        <v>12602</v>
      </c>
      <c r="P892" t="s">
        <v>7856</v>
      </c>
      <c r="Q892" t="s">
        <v>54</v>
      </c>
      <c r="R892" t="s">
        <v>54</v>
      </c>
      <c r="S892" t="s">
        <v>54</v>
      </c>
      <c r="T892" t="s">
        <v>2226</v>
      </c>
      <c r="U892" t="s">
        <v>7857</v>
      </c>
      <c r="V892" t="s">
        <v>7858</v>
      </c>
      <c r="X892" t="s">
        <v>7859</v>
      </c>
      <c r="Y892" t="s">
        <v>250</v>
      </c>
      <c r="Z892" t="s">
        <v>60</v>
      </c>
      <c r="AA892" t="s">
        <v>7860</v>
      </c>
      <c r="AB892" t="s">
        <v>7861</v>
      </c>
      <c r="AC892" t="s">
        <v>7862</v>
      </c>
      <c r="AD892" t="s">
        <v>7863</v>
      </c>
      <c r="AE892" t="s">
        <v>7864</v>
      </c>
      <c r="AF892" t="s">
        <v>428</v>
      </c>
      <c r="AG892" t="s">
        <v>7862</v>
      </c>
      <c r="AH892" t="s">
        <v>12603</v>
      </c>
      <c r="AL892" t="s">
        <v>12604</v>
      </c>
      <c r="AM892" t="s">
        <v>12605</v>
      </c>
    </row>
    <row r="893" spans="1:39">
      <c r="A893" t="s">
        <v>12606</v>
      </c>
      <c r="B893" t="s">
        <v>12607</v>
      </c>
      <c r="C893" t="s">
        <v>41</v>
      </c>
      <c r="D893" t="s">
        <v>2716</v>
      </c>
      <c r="E893" t="s">
        <v>144</v>
      </c>
      <c r="F893" t="s">
        <v>44</v>
      </c>
      <c r="G893" t="s">
        <v>12608</v>
      </c>
      <c r="H893" t="s">
        <v>12609</v>
      </c>
      <c r="I893" t="s">
        <v>12610</v>
      </c>
      <c r="J893" t="s">
        <v>12611</v>
      </c>
      <c r="K893" t="s">
        <v>173</v>
      </c>
      <c r="L893" t="s">
        <v>150</v>
      </c>
      <c r="M893" t="s">
        <v>12612</v>
      </c>
      <c r="N893" t="s">
        <v>50</v>
      </c>
      <c r="O893" t="s">
        <v>12613</v>
      </c>
      <c r="P893" t="s">
        <v>12614</v>
      </c>
      <c r="Q893" t="s">
        <v>54</v>
      </c>
      <c r="R893" t="s">
        <v>54</v>
      </c>
      <c r="S893" t="s">
        <v>54</v>
      </c>
      <c r="T893" t="s">
        <v>3425</v>
      </c>
      <c r="U893" t="s">
        <v>12615</v>
      </c>
      <c r="V893" t="s">
        <v>12616</v>
      </c>
      <c r="X893" t="s">
        <v>12617</v>
      </c>
      <c r="Y893" t="s">
        <v>270</v>
      </c>
      <c r="Z893" t="s">
        <v>60</v>
      </c>
      <c r="AA893" t="s">
        <v>12618</v>
      </c>
      <c r="AB893" t="s">
        <v>12619</v>
      </c>
      <c r="AC893" t="s">
        <v>12620</v>
      </c>
      <c r="AD893" t="s">
        <v>12621</v>
      </c>
      <c r="AE893" t="s">
        <v>12622</v>
      </c>
      <c r="AF893" t="s">
        <v>12623</v>
      </c>
      <c r="AG893" t="s">
        <v>12624</v>
      </c>
      <c r="AH893" t="s">
        <v>12625</v>
      </c>
      <c r="AI893" t="s">
        <v>69</v>
      </c>
      <c r="AL893" t="s">
        <v>12626</v>
      </c>
      <c r="AM893" t="s">
        <v>12627</v>
      </c>
    </row>
    <row r="894" spans="1:39">
      <c r="A894" t="s">
        <v>12628</v>
      </c>
      <c r="B894" t="s">
        <v>12629</v>
      </c>
      <c r="C894" t="s">
        <v>41</v>
      </c>
      <c r="D894" t="s">
        <v>2716</v>
      </c>
      <c r="E894" t="s">
        <v>144</v>
      </c>
      <c r="F894" t="s">
        <v>44</v>
      </c>
      <c r="G894" t="s">
        <v>12630</v>
      </c>
      <c r="H894" t="s">
        <v>12631</v>
      </c>
      <c r="I894" t="s">
        <v>12632</v>
      </c>
      <c r="J894" t="s">
        <v>10741</v>
      </c>
      <c r="K894" t="s">
        <v>149</v>
      </c>
      <c r="L894" t="s">
        <v>150</v>
      </c>
      <c r="M894" t="s">
        <v>12633</v>
      </c>
      <c r="N894" t="s">
        <v>50</v>
      </c>
      <c r="O894" t="s">
        <v>12634</v>
      </c>
      <c r="P894" t="s">
        <v>12635</v>
      </c>
      <c r="Q894" t="s">
        <v>54</v>
      </c>
      <c r="R894" t="s">
        <v>54</v>
      </c>
      <c r="S894" t="s">
        <v>54</v>
      </c>
      <c r="T894" t="s">
        <v>398</v>
      </c>
      <c r="U894" t="s">
        <v>12636</v>
      </c>
      <c r="V894" t="s">
        <v>12637</v>
      </c>
      <c r="X894" t="s">
        <v>12638</v>
      </c>
      <c r="Y894" t="s">
        <v>3058</v>
      </c>
      <c r="Z894" t="s">
        <v>60</v>
      </c>
      <c r="AA894" t="s">
        <v>12639</v>
      </c>
      <c r="AB894" t="s">
        <v>88</v>
      </c>
      <c r="AC894" t="s">
        <v>12640</v>
      </c>
      <c r="AD894" t="s">
        <v>12641</v>
      </c>
      <c r="AE894" t="s">
        <v>12639</v>
      </c>
      <c r="AF894" t="s">
        <v>88</v>
      </c>
      <c r="AG894" t="s">
        <v>12640</v>
      </c>
      <c r="AH894" t="s">
        <v>12641</v>
      </c>
      <c r="AL894" t="s">
        <v>12642</v>
      </c>
      <c r="AM894" t="s">
        <v>12643</v>
      </c>
    </row>
    <row r="895" spans="1:39">
      <c r="A895" t="s">
        <v>12644</v>
      </c>
      <c r="B895" t="s">
        <v>12645</v>
      </c>
      <c r="C895" t="s">
        <v>41</v>
      </c>
      <c r="D895" t="s">
        <v>2716</v>
      </c>
      <c r="E895" t="s">
        <v>144</v>
      </c>
      <c r="F895" t="s">
        <v>44</v>
      </c>
      <c r="G895" t="s">
        <v>12646</v>
      </c>
      <c r="H895" t="s">
        <v>12647</v>
      </c>
      <c r="I895" t="s">
        <v>2346</v>
      </c>
      <c r="J895" t="s">
        <v>12648</v>
      </c>
      <c r="K895" t="s">
        <v>149</v>
      </c>
      <c r="L895" t="s">
        <v>150</v>
      </c>
      <c r="M895" t="s">
        <v>12649</v>
      </c>
      <c r="N895" t="s">
        <v>50</v>
      </c>
      <c r="O895" t="s">
        <v>12650</v>
      </c>
      <c r="P895" t="s">
        <v>265</v>
      </c>
      <c r="Q895" t="s">
        <v>54</v>
      </c>
      <c r="R895" t="s">
        <v>54</v>
      </c>
      <c r="S895" t="s">
        <v>54</v>
      </c>
      <c r="T895" t="s">
        <v>1258</v>
      </c>
      <c r="U895" t="s">
        <v>12651</v>
      </c>
      <c r="V895" t="s">
        <v>12652</v>
      </c>
      <c r="X895" t="s">
        <v>9641</v>
      </c>
      <c r="Y895" t="s">
        <v>59</v>
      </c>
      <c r="Z895" t="s">
        <v>12653</v>
      </c>
      <c r="AA895" t="s">
        <v>12654</v>
      </c>
      <c r="AB895" t="s">
        <v>88</v>
      </c>
      <c r="AC895" t="s">
        <v>12655</v>
      </c>
      <c r="AD895" t="s">
        <v>12656</v>
      </c>
      <c r="AE895" t="s">
        <v>12654</v>
      </c>
      <c r="AF895" t="s">
        <v>88</v>
      </c>
      <c r="AG895" t="s">
        <v>12655</v>
      </c>
      <c r="AH895" t="s">
        <v>12656</v>
      </c>
      <c r="AL895" t="s">
        <v>12657</v>
      </c>
      <c r="AM895" t="s">
        <v>12658</v>
      </c>
    </row>
    <row r="896" spans="1:39">
      <c r="A896" t="s">
        <v>12659</v>
      </c>
      <c r="B896" t="s">
        <v>12660</v>
      </c>
      <c r="C896" t="s">
        <v>41</v>
      </c>
      <c r="D896" t="s">
        <v>2716</v>
      </c>
      <c r="E896" t="s">
        <v>144</v>
      </c>
      <c r="F896" t="s">
        <v>44</v>
      </c>
      <c r="G896" t="s">
        <v>12661</v>
      </c>
      <c r="H896" t="s">
        <v>12662</v>
      </c>
      <c r="I896" t="s">
        <v>12032</v>
      </c>
      <c r="J896" t="s">
        <v>12663</v>
      </c>
      <c r="K896" t="s">
        <v>149</v>
      </c>
      <c r="L896" t="s">
        <v>150</v>
      </c>
      <c r="M896" t="s">
        <v>12664</v>
      </c>
      <c r="N896" t="s">
        <v>50</v>
      </c>
      <c r="O896" t="s">
        <v>12665</v>
      </c>
      <c r="P896" t="s">
        <v>12666</v>
      </c>
      <c r="Q896" t="s">
        <v>54</v>
      </c>
      <c r="R896" t="s">
        <v>80</v>
      </c>
      <c r="S896" t="s">
        <v>54</v>
      </c>
      <c r="T896" t="s">
        <v>1006</v>
      </c>
      <c r="U896" t="s">
        <v>12667</v>
      </c>
      <c r="V896" t="s">
        <v>12668</v>
      </c>
      <c r="W896" t="s">
        <v>12669</v>
      </c>
      <c r="X896" t="s">
        <v>1467</v>
      </c>
      <c r="Y896" t="s">
        <v>1394</v>
      </c>
      <c r="Z896" t="s">
        <v>60</v>
      </c>
      <c r="AA896" t="s">
        <v>12670</v>
      </c>
      <c r="AB896" t="s">
        <v>88</v>
      </c>
      <c r="AC896" t="s">
        <v>12671</v>
      </c>
      <c r="AD896" t="s">
        <v>12672</v>
      </c>
      <c r="AE896" t="s">
        <v>12673</v>
      </c>
      <c r="AF896" t="s">
        <v>934</v>
      </c>
      <c r="AG896" t="s">
        <v>12671</v>
      </c>
      <c r="AH896" t="s">
        <v>12674</v>
      </c>
      <c r="AI896" t="s">
        <v>69</v>
      </c>
      <c r="AL896" t="s">
        <v>12675</v>
      </c>
      <c r="AM896" t="s">
        <v>12676</v>
      </c>
    </row>
    <row r="897" spans="1:39">
      <c r="A897" t="s">
        <v>3769</v>
      </c>
      <c r="B897" t="s">
        <v>12677</v>
      </c>
      <c r="C897" t="s">
        <v>41</v>
      </c>
      <c r="D897" t="s">
        <v>2716</v>
      </c>
      <c r="E897" t="s">
        <v>144</v>
      </c>
      <c r="F897" t="s">
        <v>44</v>
      </c>
      <c r="G897" t="s">
        <v>12678</v>
      </c>
      <c r="H897" t="s">
        <v>12679</v>
      </c>
      <c r="I897" t="s">
        <v>1060</v>
      </c>
      <c r="J897" t="s">
        <v>12680</v>
      </c>
      <c r="K897" t="s">
        <v>149</v>
      </c>
      <c r="L897" t="s">
        <v>150</v>
      </c>
      <c r="M897" t="s">
        <v>12681</v>
      </c>
      <c r="N897" t="s">
        <v>50</v>
      </c>
      <c r="O897" t="s">
        <v>12682</v>
      </c>
      <c r="P897" t="s">
        <v>265</v>
      </c>
      <c r="Q897" t="s">
        <v>54</v>
      </c>
      <c r="R897" t="s">
        <v>54</v>
      </c>
      <c r="S897" t="s">
        <v>54</v>
      </c>
      <c r="T897" t="s">
        <v>3508</v>
      </c>
      <c r="U897" t="s">
        <v>3776</v>
      </c>
      <c r="V897" t="s">
        <v>12683</v>
      </c>
      <c r="X897" t="s">
        <v>1862</v>
      </c>
      <c r="Y897" t="s">
        <v>293</v>
      </c>
      <c r="Z897" t="s">
        <v>12684</v>
      </c>
      <c r="AA897" t="s">
        <v>3778</v>
      </c>
      <c r="AB897" t="s">
        <v>857</v>
      </c>
      <c r="AC897" t="s">
        <v>3779</v>
      </c>
      <c r="AD897" t="s">
        <v>3780</v>
      </c>
      <c r="AE897" t="s">
        <v>12685</v>
      </c>
      <c r="AF897" t="s">
        <v>12686</v>
      </c>
      <c r="AG897" t="s">
        <v>12687</v>
      </c>
      <c r="AH897" t="s">
        <v>12688</v>
      </c>
      <c r="AL897" t="s">
        <v>12689</v>
      </c>
      <c r="AM897" t="s">
        <v>12690</v>
      </c>
    </row>
    <row r="898" spans="1:39">
      <c r="A898" t="s">
        <v>5342</v>
      </c>
      <c r="B898" t="s">
        <v>12691</v>
      </c>
      <c r="C898" t="s">
        <v>41</v>
      </c>
      <c r="D898" t="s">
        <v>2716</v>
      </c>
      <c r="E898" t="s">
        <v>144</v>
      </c>
      <c r="F898" t="s">
        <v>44</v>
      </c>
      <c r="G898" t="s">
        <v>12692</v>
      </c>
      <c r="H898" t="s">
        <v>12693</v>
      </c>
      <c r="I898" t="s">
        <v>12694</v>
      </c>
      <c r="J898" t="s">
        <v>12695</v>
      </c>
      <c r="K898" t="s">
        <v>149</v>
      </c>
      <c r="L898" t="s">
        <v>150</v>
      </c>
      <c r="M898" t="s">
        <v>12696</v>
      </c>
      <c r="N898" t="s">
        <v>50</v>
      </c>
      <c r="O898" t="s">
        <v>10616</v>
      </c>
      <c r="P898" t="s">
        <v>5350</v>
      </c>
      <c r="Q898" t="s">
        <v>54</v>
      </c>
      <c r="R898" t="s">
        <v>54</v>
      </c>
      <c r="S898" t="s">
        <v>54</v>
      </c>
      <c r="T898" t="s">
        <v>1043</v>
      </c>
      <c r="U898" t="s">
        <v>5351</v>
      </c>
      <c r="V898" t="s">
        <v>5352</v>
      </c>
      <c r="X898" t="s">
        <v>5353</v>
      </c>
      <c r="Y898" t="s">
        <v>5354</v>
      </c>
      <c r="Z898" t="s">
        <v>12697</v>
      </c>
      <c r="AA898" t="s">
        <v>5355</v>
      </c>
      <c r="AB898" t="s">
        <v>3561</v>
      </c>
      <c r="AC898" t="s">
        <v>5356</v>
      </c>
      <c r="AD898" t="s">
        <v>5357</v>
      </c>
      <c r="AE898" t="s">
        <v>5358</v>
      </c>
      <c r="AF898" t="s">
        <v>5359</v>
      </c>
      <c r="AG898" t="s">
        <v>5356</v>
      </c>
      <c r="AH898" t="s">
        <v>5360</v>
      </c>
      <c r="AL898" t="s">
        <v>12698</v>
      </c>
      <c r="AM898" t="s">
        <v>12699</v>
      </c>
    </row>
    <row r="899" spans="1:39">
      <c r="A899" t="s">
        <v>12700</v>
      </c>
      <c r="B899" t="s">
        <v>12701</v>
      </c>
      <c r="C899" t="s">
        <v>41</v>
      </c>
      <c r="D899" t="s">
        <v>2716</v>
      </c>
      <c r="E899" t="s">
        <v>144</v>
      </c>
      <c r="F899" t="s">
        <v>44</v>
      </c>
      <c r="G899" t="s">
        <v>12702</v>
      </c>
      <c r="H899" t="s">
        <v>12703</v>
      </c>
      <c r="I899" t="s">
        <v>12704</v>
      </c>
      <c r="J899" t="s">
        <v>12705</v>
      </c>
      <c r="K899" t="s">
        <v>149</v>
      </c>
      <c r="L899" t="s">
        <v>150</v>
      </c>
      <c r="M899" t="s">
        <v>12706</v>
      </c>
      <c r="N899" t="s">
        <v>50</v>
      </c>
      <c r="O899" t="s">
        <v>12707</v>
      </c>
      <c r="P899" t="s">
        <v>12708</v>
      </c>
      <c r="Q899" t="s">
        <v>54</v>
      </c>
      <c r="R899" t="s">
        <v>54</v>
      </c>
      <c r="S899" t="s">
        <v>54</v>
      </c>
      <c r="T899" t="s">
        <v>5808</v>
      </c>
      <c r="U899" t="s">
        <v>12709</v>
      </c>
      <c r="V899" t="s">
        <v>12710</v>
      </c>
      <c r="X899" t="s">
        <v>1666</v>
      </c>
      <c r="Y899" t="s">
        <v>206</v>
      </c>
      <c r="Z899" t="s">
        <v>60</v>
      </c>
      <c r="AA899" t="s">
        <v>12711</v>
      </c>
      <c r="AB899" t="s">
        <v>12712</v>
      </c>
      <c r="AC899" t="s">
        <v>12713</v>
      </c>
      <c r="AD899" t="s">
        <v>12714</v>
      </c>
      <c r="AE899" t="s">
        <v>12715</v>
      </c>
      <c r="AF899" t="s">
        <v>3326</v>
      </c>
      <c r="AG899" t="s">
        <v>12716</v>
      </c>
      <c r="AH899" t="s">
        <v>12717</v>
      </c>
      <c r="AI899" t="s">
        <v>69</v>
      </c>
      <c r="AL899" t="s">
        <v>12718</v>
      </c>
      <c r="AM899" t="s">
        <v>12719</v>
      </c>
    </row>
    <row r="900" spans="1:39">
      <c r="A900" t="s">
        <v>3356</v>
      </c>
      <c r="B900" t="s">
        <v>12720</v>
      </c>
      <c r="C900" t="s">
        <v>41</v>
      </c>
      <c r="D900" t="s">
        <v>2716</v>
      </c>
      <c r="E900" t="s">
        <v>144</v>
      </c>
      <c r="F900" t="s">
        <v>44</v>
      </c>
      <c r="G900" t="s">
        <v>12721</v>
      </c>
      <c r="H900" t="s">
        <v>12722</v>
      </c>
      <c r="I900" t="s">
        <v>12704</v>
      </c>
      <c r="J900" t="s">
        <v>10829</v>
      </c>
      <c r="K900" t="s">
        <v>149</v>
      </c>
      <c r="L900" t="s">
        <v>150</v>
      </c>
      <c r="M900" t="s">
        <v>12706</v>
      </c>
      <c r="N900" t="s">
        <v>50</v>
      </c>
      <c r="O900" t="s">
        <v>9427</v>
      </c>
      <c r="P900" t="s">
        <v>265</v>
      </c>
      <c r="Q900" t="s">
        <v>54</v>
      </c>
      <c r="R900" t="s">
        <v>54</v>
      </c>
      <c r="S900" t="s">
        <v>54</v>
      </c>
      <c r="T900" t="s">
        <v>329</v>
      </c>
      <c r="U900" t="s">
        <v>3361</v>
      </c>
      <c r="V900" t="s">
        <v>3362</v>
      </c>
      <c r="X900" t="s">
        <v>3363</v>
      </c>
      <c r="Y900" t="s">
        <v>59</v>
      </c>
      <c r="Z900" t="s">
        <v>5445</v>
      </c>
      <c r="AA900" t="s">
        <v>3367</v>
      </c>
      <c r="AB900" t="s">
        <v>3368</v>
      </c>
      <c r="AC900" t="s">
        <v>3365</v>
      </c>
      <c r="AD900" t="s">
        <v>3369</v>
      </c>
      <c r="AE900" t="s">
        <v>3364</v>
      </c>
      <c r="AF900" t="s">
        <v>1010</v>
      </c>
      <c r="AG900" t="s">
        <v>3365</v>
      </c>
      <c r="AH900" t="s">
        <v>3366</v>
      </c>
      <c r="AL900" t="s">
        <v>12723</v>
      </c>
      <c r="AM900" t="s">
        <v>12724</v>
      </c>
    </row>
    <row r="901" spans="1:39">
      <c r="A901" t="s">
        <v>1083</v>
      </c>
      <c r="B901" t="s">
        <v>12725</v>
      </c>
      <c r="C901" t="s">
        <v>41</v>
      </c>
      <c r="D901" t="s">
        <v>2716</v>
      </c>
      <c r="E901" t="s">
        <v>144</v>
      </c>
      <c r="F901" t="s">
        <v>44</v>
      </c>
      <c r="G901" t="s">
        <v>12726</v>
      </c>
      <c r="H901" t="s">
        <v>12727</v>
      </c>
      <c r="I901" t="s">
        <v>12728</v>
      </c>
      <c r="J901" t="s">
        <v>10214</v>
      </c>
      <c r="K901" t="s">
        <v>149</v>
      </c>
      <c r="L901" t="s">
        <v>150</v>
      </c>
      <c r="M901" t="s">
        <v>12729</v>
      </c>
      <c r="N901" t="s">
        <v>50</v>
      </c>
      <c r="O901" t="s">
        <v>12730</v>
      </c>
      <c r="P901" t="s">
        <v>1089</v>
      </c>
      <c r="Q901" t="s">
        <v>54</v>
      </c>
      <c r="R901" t="s">
        <v>54</v>
      </c>
      <c r="S901" t="s">
        <v>54</v>
      </c>
      <c r="T901" t="s">
        <v>12731</v>
      </c>
      <c r="U901" t="s">
        <v>1090</v>
      </c>
      <c r="V901" t="s">
        <v>12732</v>
      </c>
      <c r="X901" t="s">
        <v>12733</v>
      </c>
      <c r="Y901" t="s">
        <v>1093</v>
      </c>
      <c r="Z901" t="s">
        <v>60</v>
      </c>
      <c r="AA901" t="s">
        <v>2939</v>
      </c>
      <c r="AB901" t="s">
        <v>88</v>
      </c>
      <c r="AC901" t="s">
        <v>1095</v>
      </c>
      <c r="AD901" t="s">
        <v>1096</v>
      </c>
      <c r="AE901" t="s">
        <v>12734</v>
      </c>
      <c r="AF901" t="s">
        <v>92</v>
      </c>
      <c r="AG901" t="s">
        <v>1095</v>
      </c>
      <c r="AH901" t="s">
        <v>12735</v>
      </c>
      <c r="AL901" t="s">
        <v>12736</v>
      </c>
      <c r="AM901" t="s">
        <v>12737</v>
      </c>
    </row>
    <row r="902" spans="1:39">
      <c r="A902" t="s">
        <v>4910</v>
      </c>
      <c r="B902" t="s">
        <v>12738</v>
      </c>
      <c r="C902" t="s">
        <v>41</v>
      </c>
      <c r="D902" t="s">
        <v>2716</v>
      </c>
      <c r="E902" t="s">
        <v>144</v>
      </c>
      <c r="F902" t="s">
        <v>44</v>
      </c>
      <c r="G902" t="s">
        <v>12739</v>
      </c>
      <c r="H902" t="s">
        <v>12740</v>
      </c>
      <c r="I902" t="s">
        <v>2222</v>
      </c>
      <c r="J902" t="s">
        <v>12500</v>
      </c>
      <c r="K902" t="s">
        <v>1459</v>
      </c>
      <c r="L902" t="s">
        <v>150</v>
      </c>
      <c r="M902" t="s">
        <v>12741</v>
      </c>
      <c r="N902" t="s">
        <v>50</v>
      </c>
      <c r="O902" t="s">
        <v>12742</v>
      </c>
      <c r="P902" t="s">
        <v>4918</v>
      </c>
      <c r="Q902" t="s">
        <v>54</v>
      </c>
      <c r="R902" t="s">
        <v>54</v>
      </c>
      <c r="S902" t="s">
        <v>54</v>
      </c>
      <c r="T902" t="s">
        <v>3678</v>
      </c>
      <c r="U902" t="s">
        <v>4919</v>
      </c>
      <c r="V902" t="s">
        <v>4920</v>
      </c>
      <c r="X902" t="s">
        <v>4921</v>
      </c>
      <c r="Y902" t="s">
        <v>2832</v>
      </c>
      <c r="Z902" t="s">
        <v>60</v>
      </c>
      <c r="AA902" t="s">
        <v>4922</v>
      </c>
      <c r="AB902" t="s">
        <v>88</v>
      </c>
      <c r="AC902" t="s">
        <v>4923</v>
      </c>
      <c r="AD902" t="s">
        <v>4924</v>
      </c>
      <c r="AE902" t="s">
        <v>12743</v>
      </c>
      <c r="AF902" t="s">
        <v>5372</v>
      </c>
      <c r="AG902" t="s">
        <v>12744</v>
      </c>
      <c r="AH902" t="s">
        <v>12745</v>
      </c>
      <c r="AI902" t="s">
        <v>69</v>
      </c>
      <c r="AL902" t="s">
        <v>12746</v>
      </c>
      <c r="AM902" t="s">
        <v>12747</v>
      </c>
    </row>
    <row r="903" spans="1:39">
      <c r="A903" t="s">
        <v>11928</v>
      </c>
      <c r="B903" t="s">
        <v>12748</v>
      </c>
      <c r="C903" t="s">
        <v>41</v>
      </c>
      <c r="D903" t="s">
        <v>2716</v>
      </c>
      <c r="E903" t="s">
        <v>144</v>
      </c>
      <c r="F903" t="s">
        <v>44</v>
      </c>
      <c r="G903" t="s">
        <v>12749</v>
      </c>
      <c r="H903" t="s">
        <v>12750</v>
      </c>
      <c r="I903" t="s">
        <v>11228</v>
      </c>
      <c r="J903" t="s">
        <v>12751</v>
      </c>
      <c r="K903" t="s">
        <v>1459</v>
      </c>
      <c r="L903" t="s">
        <v>150</v>
      </c>
      <c r="M903" t="s">
        <v>12752</v>
      </c>
      <c r="N903" t="s">
        <v>50</v>
      </c>
      <c r="O903" t="s">
        <v>12753</v>
      </c>
      <c r="P903" t="s">
        <v>12754</v>
      </c>
      <c r="Q903" t="s">
        <v>54</v>
      </c>
      <c r="R903" t="s">
        <v>54</v>
      </c>
      <c r="S903" t="s">
        <v>54</v>
      </c>
      <c r="T903" t="s">
        <v>2408</v>
      </c>
      <c r="U903" t="s">
        <v>11933</v>
      </c>
      <c r="V903" t="s">
        <v>11934</v>
      </c>
      <c r="X903" t="s">
        <v>11935</v>
      </c>
      <c r="Y903" t="s">
        <v>293</v>
      </c>
      <c r="Z903" t="s">
        <v>60</v>
      </c>
      <c r="AA903" t="s">
        <v>11937</v>
      </c>
      <c r="AB903" t="s">
        <v>88</v>
      </c>
      <c r="AC903" t="s">
        <v>11938</v>
      </c>
      <c r="AD903" t="s">
        <v>11939</v>
      </c>
      <c r="AE903" t="s">
        <v>11937</v>
      </c>
      <c r="AF903" t="s">
        <v>88</v>
      </c>
      <c r="AG903" t="s">
        <v>11938</v>
      </c>
      <c r="AH903" t="s">
        <v>11939</v>
      </c>
      <c r="AL903" t="s">
        <v>12755</v>
      </c>
      <c r="AM903" t="s">
        <v>12756</v>
      </c>
    </row>
    <row r="904" spans="1:39">
      <c r="A904" t="s">
        <v>957</v>
      </c>
      <c r="B904" t="s">
        <v>12757</v>
      </c>
      <c r="C904" t="s">
        <v>41</v>
      </c>
      <c r="D904" t="s">
        <v>2716</v>
      </c>
      <c r="E904" t="s">
        <v>144</v>
      </c>
      <c r="F904" t="s">
        <v>44</v>
      </c>
      <c r="G904" t="s">
        <v>12758</v>
      </c>
      <c r="H904" t="s">
        <v>12759</v>
      </c>
      <c r="I904" t="s">
        <v>3297</v>
      </c>
      <c r="J904" t="s">
        <v>12760</v>
      </c>
      <c r="K904" t="s">
        <v>1459</v>
      </c>
      <c r="L904" t="s">
        <v>150</v>
      </c>
      <c r="M904" t="s">
        <v>12761</v>
      </c>
      <c r="N904" t="s">
        <v>50</v>
      </c>
      <c r="O904" t="s">
        <v>9249</v>
      </c>
      <c r="P904" t="s">
        <v>265</v>
      </c>
      <c r="Q904" t="s">
        <v>54</v>
      </c>
      <c r="R904" t="s">
        <v>54</v>
      </c>
      <c r="S904" t="s">
        <v>54</v>
      </c>
      <c r="T904" t="s">
        <v>5524</v>
      </c>
      <c r="U904" t="s">
        <v>967</v>
      </c>
      <c r="V904" t="s">
        <v>12762</v>
      </c>
      <c r="X904" t="s">
        <v>12442</v>
      </c>
      <c r="Y904" t="s">
        <v>59</v>
      </c>
      <c r="Z904" t="s">
        <v>12763</v>
      </c>
      <c r="AA904" t="s">
        <v>970</v>
      </c>
      <c r="AB904" t="s">
        <v>133</v>
      </c>
      <c r="AC904" t="s">
        <v>971</v>
      </c>
      <c r="AD904" t="s">
        <v>972</v>
      </c>
      <c r="AE904" t="s">
        <v>12764</v>
      </c>
      <c r="AF904" t="s">
        <v>12765</v>
      </c>
      <c r="AG904" t="s">
        <v>971</v>
      </c>
      <c r="AH904" t="s">
        <v>12766</v>
      </c>
      <c r="AI904" t="s">
        <v>69</v>
      </c>
      <c r="AL904" t="s">
        <v>12767</v>
      </c>
      <c r="AM904" t="s">
        <v>12768</v>
      </c>
    </row>
    <row r="905" spans="1:39">
      <c r="A905" t="s">
        <v>12769</v>
      </c>
      <c r="B905" t="s">
        <v>12770</v>
      </c>
      <c r="C905" t="s">
        <v>41</v>
      </c>
      <c r="D905" t="s">
        <v>2716</v>
      </c>
      <c r="E905" t="s">
        <v>144</v>
      </c>
      <c r="F905" t="s">
        <v>44</v>
      </c>
      <c r="G905" t="s">
        <v>12771</v>
      </c>
      <c r="H905" t="s">
        <v>12772</v>
      </c>
      <c r="I905" t="s">
        <v>870</v>
      </c>
      <c r="J905" t="s">
        <v>12773</v>
      </c>
      <c r="K905" t="s">
        <v>1459</v>
      </c>
      <c r="L905" t="s">
        <v>150</v>
      </c>
      <c r="M905" t="s">
        <v>12774</v>
      </c>
      <c r="N905" t="s">
        <v>50</v>
      </c>
      <c r="O905" t="s">
        <v>12775</v>
      </c>
      <c r="P905" t="s">
        <v>12776</v>
      </c>
      <c r="Q905" t="s">
        <v>54</v>
      </c>
      <c r="R905" t="s">
        <v>54</v>
      </c>
      <c r="S905" t="s">
        <v>54</v>
      </c>
      <c r="T905" t="s">
        <v>201</v>
      </c>
      <c r="U905" t="s">
        <v>12777</v>
      </c>
      <c r="V905" t="s">
        <v>12778</v>
      </c>
      <c r="W905" t="s">
        <v>12779</v>
      </c>
      <c r="X905" t="s">
        <v>12780</v>
      </c>
      <c r="Y905" t="s">
        <v>2832</v>
      </c>
      <c r="Z905" t="s">
        <v>60</v>
      </c>
      <c r="AA905" t="s">
        <v>12781</v>
      </c>
      <c r="AB905" t="s">
        <v>12782</v>
      </c>
      <c r="AC905" t="s">
        <v>12783</v>
      </c>
      <c r="AD905" t="s">
        <v>12784</v>
      </c>
      <c r="AE905" t="s">
        <v>12785</v>
      </c>
      <c r="AF905" t="s">
        <v>12786</v>
      </c>
      <c r="AG905" t="s">
        <v>12787</v>
      </c>
      <c r="AH905" t="s">
        <v>12788</v>
      </c>
      <c r="AI905" t="s">
        <v>69</v>
      </c>
      <c r="AL905" t="s">
        <v>12789</v>
      </c>
      <c r="AM905" t="s">
        <v>12790</v>
      </c>
    </row>
    <row r="906" spans="1:39">
      <c r="A906" t="s">
        <v>10825</v>
      </c>
      <c r="B906" t="s">
        <v>12791</v>
      </c>
      <c r="C906" t="s">
        <v>41</v>
      </c>
      <c r="D906" t="s">
        <v>2716</v>
      </c>
      <c r="E906" t="s">
        <v>144</v>
      </c>
      <c r="F906" t="s">
        <v>44</v>
      </c>
      <c r="G906" t="s">
        <v>12792</v>
      </c>
      <c r="H906" t="s">
        <v>12793</v>
      </c>
      <c r="I906" t="s">
        <v>12794</v>
      </c>
      <c r="J906" t="s">
        <v>12795</v>
      </c>
      <c r="K906" t="s">
        <v>1855</v>
      </c>
      <c r="L906" t="s">
        <v>219</v>
      </c>
      <c r="M906" t="s">
        <v>12796</v>
      </c>
      <c r="N906" t="s">
        <v>50</v>
      </c>
      <c r="O906" t="s">
        <v>11866</v>
      </c>
      <c r="P906" t="s">
        <v>12797</v>
      </c>
      <c r="Q906" t="s">
        <v>54</v>
      </c>
      <c r="R906" t="s">
        <v>54</v>
      </c>
      <c r="S906" t="s">
        <v>54</v>
      </c>
      <c r="T906" t="s">
        <v>909</v>
      </c>
      <c r="U906" t="s">
        <v>10832</v>
      </c>
      <c r="V906" t="s">
        <v>10833</v>
      </c>
      <c r="X906" t="s">
        <v>1666</v>
      </c>
      <c r="Y906" t="s">
        <v>206</v>
      </c>
      <c r="Z906" t="s">
        <v>60</v>
      </c>
      <c r="AA906" t="s">
        <v>10835</v>
      </c>
      <c r="AB906" t="s">
        <v>88</v>
      </c>
      <c r="AC906" t="s">
        <v>10836</v>
      </c>
      <c r="AD906" t="s">
        <v>10837</v>
      </c>
      <c r="AE906" t="s">
        <v>10835</v>
      </c>
      <c r="AF906" t="s">
        <v>88</v>
      </c>
      <c r="AG906" t="s">
        <v>10836</v>
      </c>
      <c r="AH906" t="s">
        <v>10837</v>
      </c>
      <c r="AI906" t="s">
        <v>69</v>
      </c>
      <c r="AL906" t="s">
        <v>12798</v>
      </c>
      <c r="AM906" t="s">
        <v>12799</v>
      </c>
    </row>
    <row r="907" spans="1:39">
      <c r="A907" t="s">
        <v>1622</v>
      </c>
      <c r="B907" t="s">
        <v>12800</v>
      </c>
      <c r="C907" t="s">
        <v>41</v>
      </c>
      <c r="D907" t="s">
        <v>2716</v>
      </c>
      <c r="E907" t="s">
        <v>144</v>
      </c>
      <c r="F907" t="s">
        <v>44</v>
      </c>
      <c r="G907" t="s">
        <v>12801</v>
      </c>
      <c r="H907" t="s">
        <v>12802</v>
      </c>
      <c r="I907" t="s">
        <v>12803</v>
      </c>
      <c r="J907" t="s">
        <v>12804</v>
      </c>
      <c r="K907" t="s">
        <v>1855</v>
      </c>
      <c r="L907" t="s">
        <v>219</v>
      </c>
      <c r="M907" t="s">
        <v>12805</v>
      </c>
      <c r="N907" t="s">
        <v>50</v>
      </c>
      <c r="O907" t="s">
        <v>12806</v>
      </c>
      <c r="P907" t="s">
        <v>265</v>
      </c>
      <c r="Q907" t="s">
        <v>54</v>
      </c>
      <c r="R907" t="s">
        <v>54</v>
      </c>
      <c r="S907" t="s">
        <v>80</v>
      </c>
      <c r="T907" t="s">
        <v>127</v>
      </c>
      <c r="U907" t="s">
        <v>1630</v>
      </c>
      <c r="V907" t="s">
        <v>1631</v>
      </c>
      <c r="X907" t="s">
        <v>1632</v>
      </c>
      <c r="Y907" t="s">
        <v>1633</v>
      </c>
      <c r="Z907" t="s">
        <v>12807</v>
      </c>
      <c r="AA907" t="s">
        <v>1634</v>
      </c>
      <c r="AB907" t="s">
        <v>12808</v>
      </c>
      <c r="AC907" t="s">
        <v>1635</v>
      </c>
      <c r="AD907" t="s">
        <v>1636</v>
      </c>
      <c r="AE907" t="s">
        <v>12809</v>
      </c>
      <c r="AF907" t="s">
        <v>12810</v>
      </c>
      <c r="AG907" t="s">
        <v>12811</v>
      </c>
      <c r="AH907" t="s">
        <v>1640</v>
      </c>
      <c r="AL907" t="s">
        <v>12812</v>
      </c>
      <c r="AM907" t="s">
        <v>12813</v>
      </c>
    </row>
    <row r="908" spans="1:39">
      <c r="A908" t="s">
        <v>2199</v>
      </c>
      <c r="B908" t="s">
        <v>12814</v>
      </c>
      <c r="C908" t="s">
        <v>41</v>
      </c>
      <c r="D908" t="s">
        <v>2716</v>
      </c>
      <c r="E908" t="s">
        <v>144</v>
      </c>
      <c r="F908" t="s">
        <v>44</v>
      </c>
      <c r="G908" t="s">
        <v>12815</v>
      </c>
      <c r="H908" t="s">
        <v>12816</v>
      </c>
      <c r="I908" t="s">
        <v>1061</v>
      </c>
      <c r="J908" t="s">
        <v>12817</v>
      </c>
      <c r="K908" t="s">
        <v>1855</v>
      </c>
      <c r="L908" t="s">
        <v>219</v>
      </c>
      <c r="M908" t="s">
        <v>12818</v>
      </c>
      <c r="N908" t="s">
        <v>50</v>
      </c>
      <c r="O908" t="s">
        <v>12819</v>
      </c>
      <c r="P908" t="s">
        <v>265</v>
      </c>
      <c r="Q908" t="s">
        <v>54</v>
      </c>
      <c r="R908" t="s">
        <v>54</v>
      </c>
      <c r="S908" t="s">
        <v>54</v>
      </c>
      <c r="T908" t="s">
        <v>12820</v>
      </c>
      <c r="U908" t="s">
        <v>2206</v>
      </c>
      <c r="V908" t="s">
        <v>12821</v>
      </c>
      <c r="X908" t="s">
        <v>2208</v>
      </c>
      <c r="Y908" t="s">
        <v>293</v>
      </c>
      <c r="Z908" t="s">
        <v>12822</v>
      </c>
      <c r="AA908" t="s">
        <v>6870</v>
      </c>
      <c r="AB908" t="s">
        <v>6871</v>
      </c>
      <c r="AC908" t="s">
        <v>6872</v>
      </c>
      <c r="AD908" t="s">
        <v>12823</v>
      </c>
      <c r="AE908" t="s">
        <v>12824</v>
      </c>
      <c r="AF908" t="s">
        <v>92</v>
      </c>
      <c r="AG908" t="s">
        <v>12825</v>
      </c>
      <c r="AH908" t="s">
        <v>12826</v>
      </c>
      <c r="AL908" t="s">
        <v>12827</v>
      </c>
      <c r="AM908" t="s">
        <v>12828</v>
      </c>
    </row>
    <row r="909" spans="1:39">
      <c r="A909" t="s">
        <v>10737</v>
      </c>
      <c r="B909" t="s">
        <v>12829</v>
      </c>
      <c r="C909" t="s">
        <v>41</v>
      </c>
      <c r="D909" t="s">
        <v>2716</v>
      </c>
      <c r="E909" t="s">
        <v>144</v>
      </c>
      <c r="F909" t="s">
        <v>44</v>
      </c>
      <c r="G909" t="s">
        <v>12830</v>
      </c>
      <c r="H909" t="s">
        <v>12831</v>
      </c>
      <c r="I909" t="s">
        <v>11989</v>
      </c>
      <c r="J909" t="s">
        <v>12832</v>
      </c>
      <c r="K909" t="s">
        <v>1855</v>
      </c>
      <c r="L909" t="s">
        <v>219</v>
      </c>
      <c r="M909" t="s">
        <v>12833</v>
      </c>
      <c r="N909" t="s">
        <v>50</v>
      </c>
      <c r="O909" t="s">
        <v>12834</v>
      </c>
      <c r="P909" t="s">
        <v>11634</v>
      </c>
      <c r="Q909" t="s">
        <v>54</v>
      </c>
      <c r="R909" t="s">
        <v>54</v>
      </c>
      <c r="S909" t="s">
        <v>80</v>
      </c>
      <c r="T909" t="s">
        <v>201</v>
      </c>
      <c r="V909" t="s">
        <v>12835</v>
      </c>
      <c r="X909" t="s">
        <v>12836</v>
      </c>
      <c r="Y909" t="s">
        <v>403</v>
      </c>
      <c r="Z909" t="s">
        <v>60</v>
      </c>
      <c r="AA909" t="s">
        <v>10746</v>
      </c>
      <c r="AB909" t="s">
        <v>88</v>
      </c>
      <c r="AC909" t="s">
        <v>12837</v>
      </c>
      <c r="AD909" t="s">
        <v>10748</v>
      </c>
      <c r="AE909" t="s">
        <v>11635</v>
      </c>
      <c r="AF909" t="s">
        <v>4224</v>
      </c>
      <c r="AG909" t="s">
        <v>10747</v>
      </c>
      <c r="AH909" t="s">
        <v>11636</v>
      </c>
      <c r="AI909" t="s">
        <v>69</v>
      </c>
      <c r="AL909" t="s">
        <v>12838</v>
      </c>
      <c r="AM909" t="s">
        <v>12839</v>
      </c>
    </row>
    <row r="910" spans="1:39">
      <c r="A910" t="s">
        <v>12840</v>
      </c>
      <c r="B910" t="s">
        <v>12841</v>
      </c>
      <c r="C910" t="s">
        <v>41</v>
      </c>
      <c r="D910" t="s">
        <v>2716</v>
      </c>
      <c r="E910" t="s">
        <v>144</v>
      </c>
      <c r="F910" t="s">
        <v>44</v>
      </c>
      <c r="G910" t="s">
        <v>12842</v>
      </c>
      <c r="H910" t="s">
        <v>12843</v>
      </c>
      <c r="I910" t="s">
        <v>1253</v>
      </c>
      <c r="J910" t="s">
        <v>12844</v>
      </c>
      <c r="K910" t="s">
        <v>1855</v>
      </c>
      <c r="L910" t="s">
        <v>219</v>
      </c>
      <c r="M910" t="s">
        <v>12845</v>
      </c>
      <c r="N910" t="s">
        <v>50</v>
      </c>
      <c r="O910" t="s">
        <v>12846</v>
      </c>
      <c r="P910" t="s">
        <v>12847</v>
      </c>
      <c r="Q910" t="s">
        <v>54</v>
      </c>
      <c r="R910" t="s">
        <v>54</v>
      </c>
      <c r="S910" t="s">
        <v>54</v>
      </c>
      <c r="T910" t="s">
        <v>1043</v>
      </c>
      <c r="U910" t="s">
        <v>12848</v>
      </c>
      <c r="V910" t="s">
        <v>1167</v>
      </c>
      <c r="X910" t="s">
        <v>12849</v>
      </c>
      <c r="Y910" t="s">
        <v>1167</v>
      </c>
      <c r="Z910" t="s">
        <v>12850</v>
      </c>
      <c r="AA910" t="s">
        <v>12851</v>
      </c>
      <c r="AB910" t="s">
        <v>1360</v>
      </c>
      <c r="AC910" t="s">
        <v>12852</v>
      </c>
      <c r="AD910" t="s">
        <v>12853</v>
      </c>
      <c r="AE910" t="s">
        <v>12854</v>
      </c>
      <c r="AF910" t="s">
        <v>428</v>
      </c>
      <c r="AG910" t="s">
        <v>12855</v>
      </c>
      <c r="AH910" t="s">
        <v>12856</v>
      </c>
      <c r="AI910" t="s">
        <v>69</v>
      </c>
      <c r="AL910" t="s">
        <v>12857</v>
      </c>
      <c r="AM910" t="s">
        <v>12858</v>
      </c>
    </row>
    <row r="911" spans="1:39">
      <c r="A911" t="s">
        <v>1155</v>
      </c>
      <c r="B911" t="s">
        <v>12859</v>
      </c>
      <c r="C911" t="s">
        <v>41</v>
      </c>
      <c r="D911" t="s">
        <v>2716</v>
      </c>
      <c r="E911" t="s">
        <v>144</v>
      </c>
      <c r="F911" t="s">
        <v>44</v>
      </c>
      <c r="G911" t="s">
        <v>12860</v>
      </c>
      <c r="H911" t="s">
        <v>12861</v>
      </c>
      <c r="I911" t="s">
        <v>1440</v>
      </c>
      <c r="J911" t="s">
        <v>12862</v>
      </c>
      <c r="K911" t="s">
        <v>1855</v>
      </c>
      <c r="L911" t="s">
        <v>219</v>
      </c>
      <c r="M911" t="s">
        <v>12863</v>
      </c>
      <c r="N911" t="s">
        <v>50</v>
      </c>
      <c r="O911" t="s">
        <v>12864</v>
      </c>
      <c r="P911" t="s">
        <v>1162</v>
      </c>
      <c r="Q911" t="s">
        <v>54</v>
      </c>
      <c r="R911" t="s">
        <v>54</v>
      </c>
      <c r="S911" t="s">
        <v>54</v>
      </c>
      <c r="T911" t="s">
        <v>329</v>
      </c>
      <c r="U911" t="s">
        <v>1164</v>
      </c>
      <c r="V911" t="s">
        <v>1165</v>
      </c>
      <c r="X911" t="s">
        <v>1166</v>
      </c>
      <c r="Y911" t="s">
        <v>1167</v>
      </c>
      <c r="Z911" t="s">
        <v>60</v>
      </c>
      <c r="AA911" t="s">
        <v>1168</v>
      </c>
      <c r="AB911" t="s">
        <v>994</v>
      </c>
      <c r="AC911" t="s">
        <v>1169</v>
      </c>
      <c r="AD911" t="s">
        <v>1170</v>
      </c>
      <c r="AE911" t="s">
        <v>12865</v>
      </c>
      <c r="AF911" t="s">
        <v>12866</v>
      </c>
      <c r="AG911" t="s">
        <v>12867</v>
      </c>
      <c r="AH911" t="s">
        <v>12868</v>
      </c>
      <c r="AI911" t="s">
        <v>69</v>
      </c>
      <c r="AL911" t="s">
        <v>12869</v>
      </c>
      <c r="AM911" t="s">
        <v>12870</v>
      </c>
    </row>
    <row r="912" spans="1:39">
      <c r="A912" t="s">
        <v>12871</v>
      </c>
      <c r="B912" t="s">
        <v>12872</v>
      </c>
      <c r="C912" t="s">
        <v>41</v>
      </c>
      <c r="D912" t="s">
        <v>2716</v>
      </c>
      <c r="E912" t="s">
        <v>144</v>
      </c>
      <c r="F912" t="s">
        <v>44</v>
      </c>
      <c r="G912" t="s">
        <v>12873</v>
      </c>
      <c r="H912" t="s">
        <v>12874</v>
      </c>
      <c r="I912" t="s">
        <v>12704</v>
      </c>
      <c r="J912" t="s">
        <v>12875</v>
      </c>
      <c r="K912" t="s">
        <v>1855</v>
      </c>
      <c r="L912" t="s">
        <v>219</v>
      </c>
      <c r="M912" t="s">
        <v>12876</v>
      </c>
      <c r="N912" t="s">
        <v>50</v>
      </c>
      <c r="O912" t="s">
        <v>10707</v>
      </c>
      <c r="P912" t="s">
        <v>12877</v>
      </c>
      <c r="Q912" t="s">
        <v>54</v>
      </c>
      <c r="R912" t="s">
        <v>54</v>
      </c>
      <c r="S912" t="s">
        <v>54</v>
      </c>
      <c r="T912" t="s">
        <v>352</v>
      </c>
      <c r="U912" t="s">
        <v>12878</v>
      </c>
      <c r="V912" t="s">
        <v>12879</v>
      </c>
      <c r="W912" t="s">
        <v>12880</v>
      </c>
      <c r="X912" t="s">
        <v>3594</v>
      </c>
      <c r="Y912" t="s">
        <v>3595</v>
      </c>
      <c r="Z912" t="s">
        <v>60</v>
      </c>
      <c r="AA912" t="s">
        <v>12881</v>
      </c>
      <c r="AB912" t="s">
        <v>12882</v>
      </c>
      <c r="AC912" t="s">
        <v>12883</v>
      </c>
      <c r="AD912" t="s">
        <v>12884</v>
      </c>
      <c r="AE912" t="s">
        <v>12885</v>
      </c>
      <c r="AF912" t="s">
        <v>934</v>
      </c>
      <c r="AG912" t="s">
        <v>12886</v>
      </c>
      <c r="AH912" t="s">
        <v>12887</v>
      </c>
      <c r="AI912" t="s">
        <v>69</v>
      </c>
      <c r="AL912" t="s">
        <v>12888</v>
      </c>
      <c r="AM912" t="s">
        <v>12889</v>
      </c>
    </row>
    <row r="913" spans="1:39">
      <c r="A913" t="s">
        <v>3828</v>
      </c>
      <c r="B913" t="s">
        <v>12890</v>
      </c>
      <c r="C913" t="s">
        <v>41</v>
      </c>
      <c r="D913" t="s">
        <v>2716</v>
      </c>
      <c r="E913" t="s">
        <v>144</v>
      </c>
      <c r="F913" t="s">
        <v>44</v>
      </c>
      <c r="G913" t="s">
        <v>12891</v>
      </c>
      <c r="H913" t="s">
        <v>12892</v>
      </c>
      <c r="I913" t="s">
        <v>809</v>
      </c>
      <c r="J913" t="s">
        <v>11418</v>
      </c>
      <c r="K913" t="s">
        <v>1855</v>
      </c>
      <c r="L913" t="s">
        <v>219</v>
      </c>
      <c r="M913" t="s">
        <v>9635</v>
      </c>
      <c r="N913" t="s">
        <v>50</v>
      </c>
      <c r="O913" t="s">
        <v>12893</v>
      </c>
      <c r="P913" t="s">
        <v>3834</v>
      </c>
      <c r="Q913" t="s">
        <v>80</v>
      </c>
      <c r="R913" t="s">
        <v>54</v>
      </c>
      <c r="S913" t="s">
        <v>54</v>
      </c>
      <c r="T913" t="s">
        <v>3192</v>
      </c>
      <c r="U913" t="s">
        <v>3835</v>
      </c>
      <c r="V913" t="s">
        <v>3836</v>
      </c>
      <c r="W913" t="s">
        <v>3837</v>
      </c>
      <c r="X913" t="s">
        <v>3838</v>
      </c>
      <c r="Y913" t="s">
        <v>293</v>
      </c>
      <c r="Z913" t="s">
        <v>60</v>
      </c>
      <c r="AA913" t="s">
        <v>3839</v>
      </c>
      <c r="AB913" t="s">
        <v>3840</v>
      </c>
      <c r="AC913" t="s">
        <v>3841</v>
      </c>
      <c r="AD913" t="s">
        <v>3842</v>
      </c>
      <c r="AE913" t="s">
        <v>12894</v>
      </c>
      <c r="AF913" t="s">
        <v>2070</v>
      </c>
      <c r="AG913" t="s">
        <v>12895</v>
      </c>
      <c r="AH913" t="s">
        <v>12896</v>
      </c>
      <c r="AI913" t="s">
        <v>69</v>
      </c>
      <c r="AL913" t="s">
        <v>12897</v>
      </c>
      <c r="AM913" t="s">
        <v>12898</v>
      </c>
    </row>
    <row r="914" spans="1:39">
      <c r="A914" t="s">
        <v>12899</v>
      </c>
      <c r="B914" t="s">
        <v>12900</v>
      </c>
      <c r="C914" t="s">
        <v>41</v>
      </c>
      <c r="D914" t="s">
        <v>2716</v>
      </c>
      <c r="E914" t="s">
        <v>144</v>
      </c>
      <c r="F914" t="s">
        <v>44</v>
      </c>
      <c r="G914" t="s">
        <v>12901</v>
      </c>
      <c r="H914" t="s">
        <v>12902</v>
      </c>
      <c r="I914" t="s">
        <v>1503</v>
      </c>
      <c r="J914" t="s">
        <v>5381</v>
      </c>
      <c r="K914" t="s">
        <v>1855</v>
      </c>
      <c r="L914" t="s">
        <v>219</v>
      </c>
      <c r="M914" t="s">
        <v>12903</v>
      </c>
      <c r="N914" t="s">
        <v>50</v>
      </c>
      <c r="O914" t="s">
        <v>12904</v>
      </c>
      <c r="P914" t="s">
        <v>12905</v>
      </c>
      <c r="Q914" t="s">
        <v>54</v>
      </c>
      <c r="R914" t="s">
        <v>54</v>
      </c>
      <c r="S914" t="s">
        <v>54</v>
      </c>
      <c r="T914" t="s">
        <v>3906</v>
      </c>
      <c r="U914" t="s">
        <v>12906</v>
      </c>
      <c r="V914" t="s">
        <v>12907</v>
      </c>
      <c r="X914" t="s">
        <v>989</v>
      </c>
      <c r="Y914" t="s">
        <v>206</v>
      </c>
      <c r="Z914" t="s">
        <v>60</v>
      </c>
      <c r="AA914" t="s">
        <v>12908</v>
      </c>
      <c r="AB914" t="s">
        <v>1360</v>
      </c>
      <c r="AC914" t="s">
        <v>12909</v>
      </c>
      <c r="AD914" t="s">
        <v>12910</v>
      </c>
      <c r="AE914" t="s">
        <v>12911</v>
      </c>
      <c r="AF914" t="s">
        <v>765</v>
      </c>
      <c r="AG914" t="s">
        <v>12912</v>
      </c>
      <c r="AH914" t="s">
        <v>12913</v>
      </c>
      <c r="AL914" t="s">
        <v>12914</v>
      </c>
      <c r="AM914" t="s">
        <v>12915</v>
      </c>
    </row>
    <row r="915" spans="1:39">
      <c r="A915" t="s">
        <v>7123</v>
      </c>
      <c r="B915" t="s">
        <v>12916</v>
      </c>
      <c r="C915" t="s">
        <v>41</v>
      </c>
      <c r="D915" t="s">
        <v>2716</v>
      </c>
      <c r="E915" t="s">
        <v>144</v>
      </c>
      <c r="F915" t="s">
        <v>44</v>
      </c>
      <c r="G915" t="s">
        <v>12917</v>
      </c>
      <c r="H915" t="s">
        <v>12918</v>
      </c>
      <c r="I915" t="s">
        <v>11228</v>
      </c>
      <c r="J915" t="s">
        <v>10965</v>
      </c>
      <c r="K915" t="s">
        <v>218</v>
      </c>
      <c r="L915" t="s">
        <v>219</v>
      </c>
      <c r="M915" t="s">
        <v>12919</v>
      </c>
      <c r="N915" t="s">
        <v>50</v>
      </c>
      <c r="O915" t="s">
        <v>12920</v>
      </c>
      <c r="P915" t="s">
        <v>265</v>
      </c>
      <c r="Q915" t="s">
        <v>54</v>
      </c>
      <c r="R915" t="s">
        <v>54</v>
      </c>
      <c r="S915" t="s">
        <v>54</v>
      </c>
      <c r="T915" t="s">
        <v>421</v>
      </c>
      <c r="U915" t="s">
        <v>7129</v>
      </c>
      <c r="V915" t="s">
        <v>12921</v>
      </c>
      <c r="X915" t="s">
        <v>4625</v>
      </c>
      <c r="Y915" t="s">
        <v>59</v>
      </c>
      <c r="Z915" t="s">
        <v>12922</v>
      </c>
      <c r="AA915" t="s">
        <v>7131</v>
      </c>
      <c r="AB915" t="s">
        <v>568</v>
      </c>
      <c r="AC915" t="s">
        <v>12923</v>
      </c>
      <c r="AD915" t="s">
        <v>7133</v>
      </c>
      <c r="AE915" t="s">
        <v>7134</v>
      </c>
      <c r="AF915" t="s">
        <v>62</v>
      </c>
      <c r="AG915" t="s">
        <v>12923</v>
      </c>
      <c r="AH915" t="s">
        <v>7135</v>
      </c>
      <c r="AI915" t="s">
        <v>69</v>
      </c>
      <c r="AL915" t="s">
        <v>12924</v>
      </c>
      <c r="AM915" t="s">
        <v>12925</v>
      </c>
    </row>
    <row r="916" spans="1:39">
      <c r="A916" t="s">
        <v>5971</v>
      </c>
      <c r="B916" t="s">
        <v>12926</v>
      </c>
      <c r="C916" t="s">
        <v>41</v>
      </c>
      <c r="D916" t="s">
        <v>2716</v>
      </c>
      <c r="E916" t="s">
        <v>144</v>
      </c>
      <c r="F916" t="s">
        <v>44</v>
      </c>
      <c r="G916" t="s">
        <v>12927</v>
      </c>
      <c r="H916" t="s">
        <v>12928</v>
      </c>
      <c r="I916" t="s">
        <v>4077</v>
      </c>
      <c r="J916" t="s">
        <v>12929</v>
      </c>
      <c r="K916" t="s">
        <v>218</v>
      </c>
      <c r="L916" t="s">
        <v>219</v>
      </c>
      <c r="M916" t="s">
        <v>12930</v>
      </c>
      <c r="N916" t="s">
        <v>50</v>
      </c>
      <c r="O916" t="s">
        <v>12931</v>
      </c>
      <c r="P916" t="s">
        <v>5975</v>
      </c>
      <c r="Q916" t="s">
        <v>54</v>
      </c>
      <c r="R916" t="s">
        <v>54</v>
      </c>
      <c r="S916" t="s">
        <v>54</v>
      </c>
      <c r="T916" t="s">
        <v>1163</v>
      </c>
      <c r="V916" t="s">
        <v>5976</v>
      </c>
      <c r="W916" t="s">
        <v>5977</v>
      </c>
      <c r="X916" t="s">
        <v>5978</v>
      </c>
      <c r="Y916" t="s">
        <v>86</v>
      </c>
      <c r="Z916" t="s">
        <v>60</v>
      </c>
      <c r="AA916" t="s">
        <v>5979</v>
      </c>
      <c r="AB916" t="s">
        <v>6028</v>
      </c>
      <c r="AC916" t="s">
        <v>5980</v>
      </c>
      <c r="AD916" t="s">
        <v>5981</v>
      </c>
      <c r="AE916" t="s">
        <v>5979</v>
      </c>
      <c r="AF916" t="s">
        <v>6028</v>
      </c>
      <c r="AG916" t="s">
        <v>5980</v>
      </c>
      <c r="AH916" t="s">
        <v>5981</v>
      </c>
      <c r="AI916" t="s">
        <v>69</v>
      </c>
      <c r="AL916" t="s">
        <v>12932</v>
      </c>
      <c r="AM916" t="s">
        <v>12933</v>
      </c>
    </row>
    <row r="917" spans="1:39">
      <c r="A917" t="s">
        <v>9897</v>
      </c>
      <c r="B917" t="s">
        <v>12934</v>
      </c>
      <c r="C917" t="s">
        <v>41</v>
      </c>
      <c r="D917" t="s">
        <v>2716</v>
      </c>
      <c r="E917" t="s">
        <v>144</v>
      </c>
      <c r="F917" t="s">
        <v>44</v>
      </c>
      <c r="G917" t="s">
        <v>12935</v>
      </c>
      <c r="H917" t="s">
        <v>12936</v>
      </c>
      <c r="I917" t="s">
        <v>5133</v>
      </c>
      <c r="J917" t="s">
        <v>12937</v>
      </c>
      <c r="K917" t="s">
        <v>218</v>
      </c>
      <c r="L917" t="s">
        <v>219</v>
      </c>
      <c r="M917" t="s">
        <v>12938</v>
      </c>
      <c r="N917" t="s">
        <v>50</v>
      </c>
      <c r="O917" t="s">
        <v>12939</v>
      </c>
      <c r="P917" t="s">
        <v>265</v>
      </c>
      <c r="Q917" t="s">
        <v>54</v>
      </c>
      <c r="R917" t="s">
        <v>54</v>
      </c>
      <c r="S917" t="s">
        <v>54</v>
      </c>
      <c r="T917" t="s">
        <v>4442</v>
      </c>
      <c r="U917" t="s">
        <v>9905</v>
      </c>
      <c r="V917" t="s">
        <v>9906</v>
      </c>
      <c r="X917" t="s">
        <v>5527</v>
      </c>
      <c r="Y917" t="s">
        <v>59</v>
      </c>
      <c r="Z917" t="s">
        <v>11362</v>
      </c>
      <c r="AA917" t="s">
        <v>9907</v>
      </c>
      <c r="AB917" t="s">
        <v>9908</v>
      </c>
      <c r="AC917" t="s">
        <v>9909</v>
      </c>
      <c r="AD917" t="s">
        <v>9910</v>
      </c>
      <c r="AE917" t="s">
        <v>12105</v>
      </c>
      <c r="AF917" t="s">
        <v>12106</v>
      </c>
      <c r="AG917" t="s">
        <v>9909</v>
      </c>
      <c r="AH917" t="s">
        <v>12107</v>
      </c>
      <c r="AI917" t="s">
        <v>69</v>
      </c>
      <c r="AL917" t="s">
        <v>12940</v>
      </c>
      <c r="AM917" t="s">
        <v>12941</v>
      </c>
    </row>
    <row r="918" spans="1:39">
      <c r="A918" t="s">
        <v>12942</v>
      </c>
      <c r="B918" t="s">
        <v>12943</v>
      </c>
      <c r="C918" t="s">
        <v>41</v>
      </c>
      <c r="D918" t="s">
        <v>2716</v>
      </c>
      <c r="E918" t="s">
        <v>144</v>
      </c>
      <c r="F918" t="s">
        <v>44</v>
      </c>
      <c r="G918" t="s">
        <v>12944</v>
      </c>
      <c r="H918" t="s">
        <v>12945</v>
      </c>
      <c r="I918" t="s">
        <v>1525</v>
      </c>
      <c r="J918" t="s">
        <v>12946</v>
      </c>
      <c r="K918" t="s">
        <v>218</v>
      </c>
      <c r="L918" t="s">
        <v>219</v>
      </c>
      <c r="M918" t="s">
        <v>12947</v>
      </c>
      <c r="N918" t="s">
        <v>50</v>
      </c>
      <c r="O918" t="s">
        <v>12948</v>
      </c>
      <c r="P918" t="s">
        <v>265</v>
      </c>
      <c r="Q918" t="s">
        <v>54</v>
      </c>
      <c r="R918" t="s">
        <v>54</v>
      </c>
      <c r="S918" t="s">
        <v>54</v>
      </c>
      <c r="T918" t="s">
        <v>375</v>
      </c>
      <c r="U918" t="s">
        <v>12949</v>
      </c>
      <c r="V918" t="s">
        <v>12950</v>
      </c>
      <c r="X918" t="s">
        <v>9070</v>
      </c>
      <c r="Y918" t="s">
        <v>158</v>
      </c>
      <c r="Z918" t="s">
        <v>12951</v>
      </c>
      <c r="AA918" t="s">
        <v>12952</v>
      </c>
      <c r="AB918" t="s">
        <v>88</v>
      </c>
      <c r="AC918" t="s">
        <v>12953</v>
      </c>
      <c r="AD918" t="s">
        <v>12954</v>
      </c>
      <c r="AE918" t="s">
        <v>12952</v>
      </c>
      <c r="AF918" t="s">
        <v>88</v>
      </c>
      <c r="AG918" t="s">
        <v>12953</v>
      </c>
      <c r="AH918" t="s">
        <v>12954</v>
      </c>
      <c r="AL918" t="s">
        <v>12955</v>
      </c>
      <c r="AM918" t="s">
        <v>12956</v>
      </c>
    </row>
    <row r="919" spans="1:39">
      <c r="A919" t="s">
        <v>12957</v>
      </c>
      <c r="B919" t="s">
        <v>12958</v>
      </c>
      <c r="C919" t="s">
        <v>41</v>
      </c>
      <c r="D919" t="s">
        <v>2716</v>
      </c>
      <c r="E919" t="s">
        <v>144</v>
      </c>
      <c r="F919" t="s">
        <v>44</v>
      </c>
      <c r="G919" t="s">
        <v>12959</v>
      </c>
      <c r="H919" t="s">
        <v>12960</v>
      </c>
      <c r="I919" t="s">
        <v>12961</v>
      </c>
      <c r="J919" t="s">
        <v>10806</v>
      </c>
      <c r="K919" t="s">
        <v>218</v>
      </c>
      <c r="L919" t="s">
        <v>219</v>
      </c>
      <c r="M919" t="s">
        <v>12962</v>
      </c>
      <c r="N919" t="s">
        <v>50</v>
      </c>
      <c r="O919" t="s">
        <v>5369</v>
      </c>
      <c r="P919" t="s">
        <v>12963</v>
      </c>
      <c r="Q919" t="s">
        <v>54</v>
      </c>
      <c r="R919" t="s">
        <v>80</v>
      </c>
      <c r="S919" t="s">
        <v>54</v>
      </c>
      <c r="T919" t="s">
        <v>3906</v>
      </c>
      <c r="U919" t="s">
        <v>12964</v>
      </c>
      <c r="V919" t="s">
        <v>12965</v>
      </c>
      <c r="X919" t="s">
        <v>12966</v>
      </c>
      <c r="Y919" t="s">
        <v>206</v>
      </c>
      <c r="Z919" t="s">
        <v>60</v>
      </c>
      <c r="AA919" t="s">
        <v>12967</v>
      </c>
      <c r="AB919" t="s">
        <v>5105</v>
      </c>
      <c r="AC919" t="s">
        <v>12968</v>
      </c>
      <c r="AD919" t="s">
        <v>12969</v>
      </c>
      <c r="AE919" t="s">
        <v>12970</v>
      </c>
      <c r="AF919" t="s">
        <v>934</v>
      </c>
      <c r="AG919" t="s">
        <v>12968</v>
      </c>
      <c r="AH919" t="s">
        <v>12971</v>
      </c>
      <c r="AL919" t="s">
        <v>12972</v>
      </c>
      <c r="AM919" t="s">
        <v>12973</v>
      </c>
    </row>
    <row r="920" spans="1:39">
      <c r="A920" t="s">
        <v>9897</v>
      </c>
      <c r="B920" t="s">
        <v>12974</v>
      </c>
      <c r="C920" t="s">
        <v>41</v>
      </c>
      <c r="D920" t="s">
        <v>2716</v>
      </c>
      <c r="E920" t="s">
        <v>144</v>
      </c>
      <c r="F920" t="s">
        <v>44</v>
      </c>
      <c r="G920" t="s">
        <v>12975</v>
      </c>
      <c r="H920" t="s">
        <v>12976</v>
      </c>
      <c r="I920" t="s">
        <v>12977</v>
      </c>
      <c r="J920" t="s">
        <v>12978</v>
      </c>
      <c r="K920" t="s">
        <v>218</v>
      </c>
      <c r="L920" t="s">
        <v>219</v>
      </c>
      <c r="M920" t="s">
        <v>12979</v>
      </c>
      <c r="N920" t="s">
        <v>50</v>
      </c>
      <c r="O920" t="s">
        <v>12980</v>
      </c>
      <c r="P920" t="s">
        <v>265</v>
      </c>
      <c r="Q920" t="s">
        <v>54</v>
      </c>
      <c r="R920" t="s">
        <v>54</v>
      </c>
      <c r="S920" t="s">
        <v>54</v>
      </c>
      <c r="T920" t="s">
        <v>4442</v>
      </c>
      <c r="U920" t="s">
        <v>9905</v>
      </c>
      <c r="V920" t="s">
        <v>9906</v>
      </c>
      <c r="X920" t="s">
        <v>5527</v>
      </c>
      <c r="Y920" t="s">
        <v>59</v>
      </c>
      <c r="Z920" t="s">
        <v>11362</v>
      </c>
      <c r="AA920" t="s">
        <v>9907</v>
      </c>
      <c r="AB920" t="s">
        <v>9908</v>
      </c>
      <c r="AC920" t="s">
        <v>9909</v>
      </c>
      <c r="AD920" t="s">
        <v>9910</v>
      </c>
      <c r="AE920" t="s">
        <v>9911</v>
      </c>
      <c r="AF920" t="s">
        <v>572</v>
      </c>
      <c r="AG920" t="s">
        <v>9909</v>
      </c>
      <c r="AH920" t="s">
        <v>9912</v>
      </c>
      <c r="AI920" t="s">
        <v>69</v>
      </c>
      <c r="AL920" t="s">
        <v>12981</v>
      </c>
      <c r="AM920" t="s">
        <v>12982</v>
      </c>
    </row>
    <row r="921" spans="1:39">
      <c r="A921" t="s">
        <v>12983</v>
      </c>
      <c r="B921" t="s">
        <v>12984</v>
      </c>
      <c r="C921" t="s">
        <v>41</v>
      </c>
      <c r="D921" t="s">
        <v>2716</v>
      </c>
      <c r="E921" t="s">
        <v>144</v>
      </c>
      <c r="F921" t="s">
        <v>44</v>
      </c>
      <c r="G921" t="s">
        <v>12985</v>
      </c>
      <c r="H921" t="s">
        <v>12986</v>
      </c>
      <c r="I921" t="s">
        <v>693</v>
      </c>
      <c r="J921" t="s">
        <v>5492</v>
      </c>
      <c r="K921" t="s">
        <v>218</v>
      </c>
      <c r="L921" t="s">
        <v>219</v>
      </c>
      <c r="M921" t="s">
        <v>12987</v>
      </c>
      <c r="N921" t="s">
        <v>50</v>
      </c>
      <c r="O921" t="s">
        <v>12988</v>
      </c>
      <c r="P921" t="s">
        <v>265</v>
      </c>
      <c r="Q921" t="s">
        <v>54</v>
      </c>
      <c r="R921" t="s">
        <v>54</v>
      </c>
      <c r="S921" t="s">
        <v>54</v>
      </c>
      <c r="T921" t="s">
        <v>201</v>
      </c>
      <c r="U921" t="s">
        <v>12989</v>
      </c>
      <c r="V921" t="s">
        <v>12990</v>
      </c>
      <c r="X921" t="s">
        <v>12991</v>
      </c>
      <c r="Y921" t="s">
        <v>403</v>
      </c>
      <c r="Z921" t="s">
        <v>12992</v>
      </c>
      <c r="AA921" t="s">
        <v>12993</v>
      </c>
      <c r="AB921" t="s">
        <v>88</v>
      </c>
      <c r="AC921" t="s">
        <v>12994</v>
      </c>
      <c r="AD921" t="s">
        <v>12995</v>
      </c>
      <c r="AE921" t="s">
        <v>12993</v>
      </c>
      <c r="AF921" t="s">
        <v>88</v>
      </c>
      <c r="AG921" t="s">
        <v>12994</v>
      </c>
      <c r="AH921" t="s">
        <v>12995</v>
      </c>
      <c r="AI921" t="s">
        <v>69</v>
      </c>
      <c r="AL921" t="s">
        <v>12996</v>
      </c>
      <c r="AM921" t="s">
        <v>12997</v>
      </c>
    </row>
    <row r="922" spans="1:39">
      <c r="A922" t="s">
        <v>12998</v>
      </c>
      <c r="B922" t="s">
        <v>12999</v>
      </c>
      <c r="C922" t="s">
        <v>41</v>
      </c>
      <c r="D922" t="s">
        <v>2716</v>
      </c>
      <c r="E922" t="s">
        <v>144</v>
      </c>
      <c r="F922" t="s">
        <v>44</v>
      </c>
      <c r="G922" t="s">
        <v>13000</v>
      </c>
      <c r="H922" t="s">
        <v>13001</v>
      </c>
      <c r="I922" t="s">
        <v>2346</v>
      </c>
      <c r="J922" t="s">
        <v>13002</v>
      </c>
      <c r="K922" t="s">
        <v>218</v>
      </c>
      <c r="L922" t="s">
        <v>219</v>
      </c>
      <c r="M922" t="s">
        <v>13003</v>
      </c>
      <c r="N922" t="s">
        <v>50</v>
      </c>
      <c r="O922" t="s">
        <v>13004</v>
      </c>
      <c r="P922" t="s">
        <v>265</v>
      </c>
      <c r="Q922" t="s">
        <v>54</v>
      </c>
      <c r="R922" t="s">
        <v>54</v>
      </c>
      <c r="S922" t="s">
        <v>54</v>
      </c>
      <c r="T922" t="s">
        <v>13005</v>
      </c>
      <c r="U922" t="s">
        <v>13006</v>
      </c>
      <c r="V922" t="s">
        <v>13007</v>
      </c>
      <c r="X922" t="s">
        <v>13008</v>
      </c>
      <c r="Y922" t="s">
        <v>270</v>
      </c>
      <c r="Z922" t="s">
        <v>13009</v>
      </c>
      <c r="AA922" t="s">
        <v>13010</v>
      </c>
      <c r="AB922" t="s">
        <v>13011</v>
      </c>
      <c r="AC922" t="s">
        <v>13012</v>
      </c>
      <c r="AD922" t="s">
        <v>13013</v>
      </c>
      <c r="AE922" t="s">
        <v>13014</v>
      </c>
      <c r="AF922" t="s">
        <v>13015</v>
      </c>
      <c r="AG922" t="s">
        <v>13016</v>
      </c>
      <c r="AH922" t="s">
        <v>13017</v>
      </c>
      <c r="AL922" t="s">
        <v>10760</v>
      </c>
      <c r="AM922" t="s">
        <v>13018</v>
      </c>
    </row>
    <row r="923" spans="1:39">
      <c r="A923" t="s">
        <v>3419</v>
      </c>
      <c r="B923" t="s">
        <v>13019</v>
      </c>
      <c r="C923" t="s">
        <v>41</v>
      </c>
      <c r="D923" t="s">
        <v>2716</v>
      </c>
      <c r="E923" t="s">
        <v>144</v>
      </c>
      <c r="F923" t="s">
        <v>44</v>
      </c>
      <c r="G923" t="s">
        <v>13020</v>
      </c>
      <c r="H923" t="s">
        <v>13021</v>
      </c>
      <c r="I923" t="s">
        <v>12491</v>
      </c>
      <c r="J923" t="s">
        <v>13022</v>
      </c>
      <c r="K923" t="s">
        <v>218</v>
      </c>
      <c r="L923" t="s">
        <v>219</v>
      </c>
      <c r="M923" t="s">
        <v>13023</v>
      </c>
      <c r="N923" t="s">
        <v>50</v>
      </c>
      <c r="O923" t="s">
        <v>13024</v>
      </c>
      <c r="P923" t="s">
        <v>3424</v>
      </c>
      <c r="Q923" t="s">
        <v>54</v>
      </c>
      <c r="R923" t="s">
        <v>54</v>
      </c>
      <c r="S923" t="s">
        <v>54</v>
      </c>
      <c r="T923" t="s">
        <v>13025</v>
      </c>
      <c r="U923" t="s">
        <v>3426</v>
      </c>
      <c r="V923" t="s">
        <v>3427</v>
      </c>
      <c r="X923" t="s">
        <v>3428</v>
      </c>
      <c r="Y923" t="s">
        <v>109</v>
      </c>
      <c r="Z923" t="s">
        <v>60</v>
      </c>
      <c r="AA923" t="s">
        <v>3429</v>
      </c>
      <c r="AB923" t="s">
        <v>88</v>
      </c>
      <c r="AC923" t="s">
        <v>3430</v>
      </c>
      <c r="AD923" t="s">
        <v>3431</v>
      </c>
      <c r="AE923" t="s">
        <v>13026</v>
      </c>
      <c r="AF923" t="s">
        <v>92</v>
      </c>
      <c r="AG923" t="s">
        <v>3430</v>
      </c>
      <c r="AH923" t="s">
        <v>13027</v>
      </c>
      <c r="AI923" t="s">
        <v>69</v>
      </c>
      <c r="AL923" t="s">
        <v>13028</v>
      </c>
      <c r="AM923" t="s">
        <v>13029</v>
      </c>
    </row>
    <row r="924" spans="1:39">
      <c r="A924" t="s">
        <v>12628</v>
      </c>
      <c r="B924" t="s">
        <v>13030</v>
      </c>
      <c r="C924" t="s">
        <v>41</v>
      </c>
      <c r="D924" t="s">
        <v>2716</v>
      </c>
      <c r="E924" t="s">
        <v>144</v>
      </c>
      <c r="F924" t="s">
        <v>44</v>
      </c>
      <c r="G924" t="s">
        <v>13031</v>
      </c>
      <c r="H924" t="s">
        <v>13032</v>
      </c>
      <c r="I924" t="s">
        <v>13033</v>
      </c>
      <c r="J924" t="s">
        <v>13034</v>
      </c>
      <c r="K924" t="s">
        <v>218</v>
      </c>
      <c r="L924" t="s">
        <v>219</v>
      </c>
      <c r="M924" t="s">
        <v>13035</v>
      </c>
      <c r="N924" t="s">
        <v>50</v>
      </c>
      <c r="O924" t="s">
        <v>13036</v>
      </c>
      <c r="P924" t="s">
        <v>12635</v>
      </c>
      <c r="Q924" t="s">
        <v>54</v>
      </c>
      <c r="R924" t="s">
        <v>54</v>
      </c>
      <c r="S924" t="s">
        <v>54</v>
      </c>
      <c r="T924" t="s">
        <v>398</v>
      </c>
      <c r="U924" t="s">
        <v>12636</v>
      </c>
      <c r="V924" t="s">
        <v>12637</v>
      </c>
      <c r="X924" t="s">
        <v>12638</v>
      </c>
      <c r="Y924" t="s">
        <v>3058</v>
      </c>
      <c r="Z924" t="s">
        <v>60</v>
      </c>
      <c r="AA924" t="s">
        <v>12639</v>
      </c>
      <c r="AB924" t="s">
        <v>88</v>
      </c>
      <c r="AC924" t="s">
        <v>12640</v>
      </c>
      <c r="AD924" t="s">
        <v>12641</v>
      </c>
      <c r="AE924" t="s">
        <v>13037</v>
      </c>
      <c r="AF924" t="s">
        <v>765</v>
      </c>
      <c r="AG924" t="s">
        <v>12640</v>
      </c>
      <c r="AH924" t="s">
        <v>13038</v>
      </c>
      <c r="AI924" t="s">
        <v>69</v>
      </c>
      <c r="AL924" t="s">
        <v>13039</v>
      </c>
      <c r="AM924" t="s">
        <v>13040</v>
      </c>
    </row>
    <row r="925" spans="1:39">
      <c r="A925" t="s">
        <v>13041</v>
      </c>
      <c r="B925" t="s">
        <v>13042</v>
      </c>
      <c r="C925" t="s">
        <v>41</v>
      </c>
      <c r="D925" t="s">
        <v>2716</v>
      </c>
      <c r="E925" t="s">
        <v>144</v>
      </c>
      <c r="F925" t="s">
        <v>44</v>
      </c>
      <c r="G925" t="s">
        <v>13043</v>
      </c>
      <c r="H925" t="s">
        <v>13044</v>
      </c>
      <c r="I925" t="s">
        <v>4519</v>
      </c>
      <c r="J925" t="s">
        <v>13045</v>
      </c>
      <c r="K925" t="s">
        <v>218</v>
      </c>
      <c r="L925" t="s">
        <v>219</v>
      </c>
      <c r="M925" t="s">
        <v>13046</v>
      </c>
      <c r="N925" t="s">
        <v>50</v>
      </c>
      <c r="O925" t="s">
        <v>13047</v>
      </c>
      <c r="P925" t="s">
        <v>13048</v>
      </c>
      <c r="Q925" t="s">
        <v>54</v>
      </c>
      <c r="R925" t="s">
        <v>54</v>
      </c>
      <c r="S925" t="s">
        <v>54</v>
      </c>
      <c r="T925" t="s">
        <v>154</v>
      </c>
      <c r="U925" t="s">
        <v>13049</v>
      </c>
      <c r="V925" t="s">
        <v>13050</v>
      </c>
      <c r="X925" t="s">
        <v>13051</v>
      </c>
      <c r="Y925" t="s">
        <v>2832</v>
      </c>
      <c r="Z925" t="s">
        <v>60</v>
      </c>
      <c r="AA925" t="s">
        <v>13052</v>
      </c>
      <c r="AB925" t="s">
        <v>1221</v>
      </c>
      <c r="AC925" t="s">
        <v>13053</v>
      </c>
      <c r="AD925" t="s">
        <v>13054</v>
      </c>
      <c r="AE925" t="s">
        <v>13055</v>
      </c>
      <c r="AF925" t="s">
        <v>4449</v>
      </c>
      <c r="AG925" t="s">
        <v>13053</v>
      </c>
      <c r="AH925" t="s">
        <v>13056</v>
      </c>
      <c r="AL925" t="s">
        <v>13057</v>
      </c>
      <c r="AM925" t="s">
        <v>13058</v>
      </c>
    </row>
    <row r="926" spans="1:39">
      <c r="A926" t="s">
        <v>13059</v>
      </c>
      <c r="B926" t="s">
        <v>13060</v>
      </c>
      <c r="C926" t="s">
        <v>41</v>
      </c>
      <c r="D926" t="s">
        <v>2716</v>
      </c>
      <c r="E926" t="s">
        <v>144</v>
      </c>
      <c r="F926" t="s">
        <v>44</v>
      </c>
      <c r="G926" t="s">
        <v>13061</v>
      </c>
      <c r="H926" t="s">
        <v>13062</v>
      </c>
      <c r="I926" t="s">
        <v>13063</v>
      </c>
      <c r="J926" t="s">
        <v>12600</v>
      </c>
      <c r="K926" t="s">
        <v>218</v>
      </c>
      <c r="L926" t="s">
        <v>219</v>
      </c>
      <c r="M926" t="s">
        <v>13064</v>
      </c>
      <c r="N926" t="s">
        <v>50</v>
      </c>
      <c r="O926" t="s">
        <v>13065</v>
      </c>
      <c r="P926" t="s">
        <v>13066</v>
      </c>
      <c r="Q926" t="s">
        <v>54</v>
      </c>
      <c r="R926" t="s">
        <v>54</v>
      </c>
      <c r="S926" t="s">
        <v>54</v>
      </c>
      <c r="T926" t="s">
        <v>5274</v>
      </c>
      <c r="U926" t="s">
        <v>13067</v>
      </c>
      <c r="V926" t="s">
        <v>13068</v>
      </c>
      <c r="X926" t="s">
        <v>7826</v>
      </c>
      <c r="Y926" t="s">
        <v>59</v>
      </c>
      <c r="Z926" t="s">
        <v>60</v>
      </c>
      <c r="AA926" t="s">
        <v>13069</v>
      </c>
      <c r="AB926" t="s">
        <v>88</v>
      </c>
      <c r="AC926" t="s">
        <v>13070</v>
      </c>
      <c r="AD926" t="s">
        <v>13071</v>
      </c>
      <c r="AE926" t="s">
        <v>13072</v>
      </c>
      <c r="AF926" t="s">
        <v>2070</v>
      </c>
      <c r="AG926" t="s">
        <v>13070</v>
      </c>
      <c r="AH926" t="s">
        <v>13073</v>
      </c>
      <c r="AL926" t="s">
        <v>13074</v>
      </c>
      <c r="AM926" t="s">
        <v>13075</v>
      </c>
    </row>
    <row r="927" spans="1:39">
      <c r="A927" t="s">
        <v>6879</v>
      </c>
      <c r="B927" t="s">
        <v>13076</v>
      </c>
      <c r="C927" t="s">
        <v>41</v>
      </c>
      <c r="D927" t="s">
        <v>2716</v>
      </c>
      <c r="E927" t="s">
        <v>144</v>
      </c>
      <c r="F927" t="s">
        <v>44</v>
      </c>
      <c r="G927" t="s">
        <v>13077</v>
      </c>
      <c r="H927" t="s">
        <v>13078</v>
      </c>
      <c r="I927" t="s">
        <v>12460</v>
      </c>
      <c r="J927" t="s">
        <v>370</v>
      </c>
      <c r="K927" t="s">
        <v>218</v>
      </c>
      <c r="L927" t="s">
        <v>219</v>
      </c>
      <c r="M927" t="s">
        <v>13079</v>
      </c>
      <c r="N927" t="s">
        <v>50</v>
      </c>
      <c r="O927" t="s">
        <v>525</v>
      </c>
      <c r="P927" t="s">
        <v>265</v>
      </c>
      <c r="Q927" t="s">
        <v>80</v>
      </c>
      <c r="R927" t="s">
        <v>54</v>
      </c>
      <c r="S927" t="s">
        <v>54</v>
      </c>
      <c r="T927" t="s">
        <v>2847</v>
      </c>
      <c r="U927" t="s">
        <v>6885</v>
      </c>
      <c r="V927" t="s">
        <v>6886</v>
      </c>
      <c r="X927" t="s">
        <v>6887</v>
      </c>
      <c r="Y927" t="s">
        <v>293</v>
      </c>
      <c r="Z927" t="s">
        <v>13080</v>
      </c>
      <c r="AA927" t="s">
        <v>6888</v>
      </c>
      <c r="AB927" t="s">
        <v>857</v>
      </c>
      <c r="AC927" t="s">
        <v>6889</v>
      </c>
      <c r="AD927" t="s">
        <v>6890</v>
      </c>
      <c r="AE927" t="s">
        <v>13081</v>
      </c>
      <c r="AF927" t="s">
        <v>534</v>
      </c>
      <c r="AG927" t="s">
        <v>6889</v>
      </c>
      <c r="AH927" t="s">
        <v>13082</v>
      </c>
      <c r="AI927" t="s">
        <v>69</v>
      </c>
      <c r="AL927" t="s">
        <v>13083</v>
      </c>
      <c r="AM927" t="s">
        <v>13084</v>
      </c>
    </row>
    <row r="928" spans="1:39">
      <c r="A928" t="s">
        <v>13085</v>
      </c>
      <c r="B928" t="s">
        <v>13086</v>
      </c>
      <c r="C928" t="s">
        <v>41</v>
      </c>
      <c r="D928" t="s">
        <v>2716</v>
      </c>
      <c r="E928" t="s">
        <v>144</v>
      </c>
      <c r="F928" t="s">
        <v>44</v>
      </c>
      <c r="G928" t="s">
        <v>13087</v>
      </c>
      <c r="H928" t="s">
        <v>13088</v>
      </c>
      <c r="I928" t="s">
        <v>1440</v>
      </c>
      <c r="J928" t="s">
        <v>12578</v>
      </c>
      <c r="K928" t="s">
        <v>218</v>
      </c>
      <c r="L928" t="s">
        <v>219</v>
      </c>
      <c r="M928" t="s">
        <v>13089</v>
      </c>
      <c r="N928" t="s">
        <v>50</v>
      </c>
      <c r="O928" t="s">
        <v>13090</v>
      </c>
      <c r="P928" t="s">
        <v>13091</v>
      </c>
      <c r="Q928" t="s">
        <v>54</v>
      </c>
      <c r="R928" t="s">
        <v>54</v>
      </c>
      <c r="S928" t="s">
        <v>54</v>
      </c>
      <c r="T928" t="s">
        <v>2408</v>
      </c>
      <c r="U928" t="s">
        <v>13092</v>
      </c>
      <c r="V928" t="s">
        <v>13093</v>
      </c>
      <c r="X928" t="s">
        <v>8683</v>
      </c>
      <c r="Y928" t="s">
        <v>1167</v>
      </c>
      <c r="Z928" t="s">
        <v>60</v>
      </c>
      <c r="AA928" t="s">
        <v>13094</v>
      </c>
      <c r="AB928" t="s">
        <v>88</v>
      </c>
      <c r="AC928" t="s">
        <v>13095</v>
      </c>
      <c r="AD928" t="s">
        <v>13096</v>
      </c>
      <c r="AE928" t="s">
        <v>13097</v>
      </c>
      <c r="AF928" t="s">
        <v>1649</v>
      </c>
      <c r="AG928" t="s">
        <v>13098</v>
      </c>
      <c r="AH928" t="s">
        <v>13099</v>
      </c>
      <c r="AI928" t="s">
        <v>69</v>
      </c>
      <c r="AL928" t="s">
        <v>13100</v>
      </c>
      <c r="AM928" t="s">
        <v>13101</v>
      </c>
    </row>
    <row r="929" spans="1:39">
      <c r="A929" t="s">
        <v>13102</v>
      </c>
      <c r="B929" t="s">
        <v>13103</v>
      </c>
      <c r="C929" t="s">
        <v>41</v>
      </c>
      <c r="D929" t="s">
        <v>2716</v>
      </c>
      <c r="E929" t="s">
        <v>144</v>
      </c>
      <c r="F929" t="s">
        <v>44</v>
      </c>
      <c r="G929" t="s">
        <v>13104</v>
      </c>
      <c r="H929" t="s">
        <v>13105</v>
      </c>
      <c r="I929" t="s">
        <v>12977</v>
      </c>
      <c r="J929" t="s">
        <v>11067</v>
      </c>
      <c r="K929" t="s">
        <v>218</v>
      </c>
      <c r="L929" t="s">
        <v>219</v>
      </c>
      <c r="M929" t="s">
        <v>13106</v>
      </c>
      <c r="N929" t="s">
        <v>50</v>
      </c>
      <c r="O929" t="s">
        <v>13107</v>
      </c>
      <c r="P929" t="s">
        <v>265</v>
      </c>
      <c r="Q929" t="s">
        <v>54</v>
      </c>
      <c r="R929" t="s">
        <v>54</v>
      </c>
      <c r="S929" t="s">
        <v>54</v>
      </c>
      <c r="T929" t="s">
        <v>10120</v>
      </c>
      <c r="U929" t="s">
        <v>13108</v>
      </c>
      <c r="V929" t="s">
        <v>13109</v>
      </c>
      <c r="X929" t="s">
        <v>13110</v>
      </c>
      <c r="Y929" t="s">
        <v>3058</v>
      </c>
      <c r="Z929" t="s">
        <v>13111</v>
      </c>
      <c r="AA929" t="s">
        <v>13112</v>
      </c>
      <c r="AB929" t="s">
        <v>62</v>
      </c>
      <c r="AC929" t="s">
        <v>13113</v>
      </c>
      <c r="AD929" t="s">
        <v>13114</v>
      </c>
      <c r="AE929" t="s">
        <v>13115</v>
      </c>
      <c r="AF929" t="s">
        <v>92</v>
      </c>
      <c r="AG929" t="s">
        <v>13113</v>
      </c>
      <c r="AH929" t="s">
        <v>13116</v>
      </c>
      <c r="AL929" t="s">
        <v>13117</v>
      </c>
      <c r="AM929" t="s">
        <v>13118</v>
      </c>
    </row>
    <row r="930" spans="1:39">
      <c r="A930" t="s">
        <v>3275</v>
      </c>
      <c r="B930" t="s">
        <v>13119</v>
      </c>
      <c r="C930" t="s">
        <v>41</v>
      </c>
      <c r="D930" t="s">
        <v>2716</v>
      </c>
      <c r="E930" t="s">
        <v>144</v>
      </c>
      <c r="F930" t="s">
        <v>44</v>
      </c>
      <c r="G930" t="s">
        <v>13120</v>
      </c>
      <c r="H930" t="s">
        <v>13121</v>
      </c>
      <c r="I930" t="s">
        <v>742</v>
      </c>
      <c r="J930" t="s">
        <v>12592</v>
      </c>
      <c r="K930" t="s">
        <v>218</v>
      </c>
      <c r="L930" t="s">
        <v>219</v>
      </c>
      <c r="M930" t="s">
        <v>13122</v>
      </c>
      <c r="N930" t="s">
        <v>50</v>
      </c>
      <c r="O930" t="s">
        <v>13123</v>
      </c>
      <c r="P930" t="s">
        <v>3279</v>
      </c>
      <c r="Q930" t="s">
        <v>54</v>
      </c>
      <c r="R930" t="s">
        <v>54</v>
      </c>
      <c r="S930" t="s">
        <v>54</v>
      </c>
      <c r="T930" t="s">
        <v>3280</v>
      </c>
      <c r="U930" t="s">
        <v>3281</v>
      </c>
      <c r="V930" t="s">
        <v>3282</v>
      </c>
      <c r="W930" t="s">
        <v>3283</v>
      </c>
      <c r="X930" t="s">
        <v>3267</v>
      </c>
      <c r="Y930" t="s">
        <v>293</v>
      </c>
      <c r="Z930" t="s">
        <v>60</v>
      </c>
      <c r="AA930" t="s">
        <v>3284</v>
      </c>
      <c r="AB930" t="s">
        <v>88</v>
      </c>
      <c r="AC930" t="s">
        <v>3285</v>
      </c>
      <c r="AD930" t="s">
        <v>3286</v>
      </c>
      <c r="AE930" t="s">
        <v>10175</v>
      </c>
      <c r="AF930" t="s">
        <v>4224</v>
      </c>
      <c r="AG930" t="s">
        <v>10177</v>
      </c>
      <c r="AH930" t="s">
        <v>10178</v>
      </c>
      <c r="AL930" t="s">
        <v>13124</v>
      </c>
      <c r="AM930" t="s">
        <v>13125</v>
      </c>
    </row>
    <row r="931" spans="1:39">
      <c r="A931" t="s">
        <v>13126</v>
      </c>
      <c r="B931" t="s">
        <v>13127</v>
      </c>
      <c r="C931" t="s">
        <v>41</v>
      </c>
      <c r="D931" t="s">
        <v>2716</v>
      </c>
      <c r="E931" t="s">
        <v>144</v>
      </c>
      <c r="F931" t="s">
        <v>44</v>
      </c>
      <c r="G931" t="s">
        <v>13128</v>
      </c>
      <c r="H931" t="s">
        <v>13129</v>
      </c>
      <c r="I931" t="s">
        <v>5133</v>
      </c>
      <c r="J931" t="s">
        <v>13130</v>
      </c>
      <c r="K931" t="s">
        <v>218</v>
      </c>
      <c r="L931" t="s">
        <v>219</v>
      </c>
      <c r="M931" t="s">
        <v>13131</v>
      </c>
      <c r="N931" t="s">
        <v>50</v>
      </c>
      <c r="O931" t="s">
        <v>13132</v>
      </c>
      <c r="P931" t="s">
        <v>265</v>
      </c>
      <c r="Q931" t="s">
        <v>54</v>
      </c>
      <c r="R931" t="s">
        <v>54</v>
      </c>
      <c r="S931" t="s">
        <v>54</v>
      </c>
      <c r="T931" t="s">
        <v>1065</v>
      </c>
      <c r="U931" t="s">
        <v>13133</v>
      </c>
      <c r="V931" t="s">
        <v>13134</v>
      </c>
      <c r="X931" t="s">
        <v>1599</v>
      </c>
      <c r="Y931" t="s">
        <v>1394</v>
      </c>
      <c r="Z931" t="s">
        <v>13135</v>
      </c>
      <c r="AA931" t="s">
        <v>13136</v>
      </c>
      <c r="AB931" t="s">
        <v>88</v>
      </c>
      <c r="AC931" t="s">
        <v>13137</v>
      </c>
      <c r="AD931" t="s">
        <v>13138</v>
      </c>
      <c r="AE931" t="s">
        <v>13136</v>
      </c>
      <c r="AF931" t="s">
        <v>88</v>
      </c>
      <c r="AG931" t="s">
        <v>13137</v>
      </c>
      <c r="AH931" t="s">
        <v>13138</v>
      </c>
      <c r="AL931" t="s">
        <v>13139</v>
      </c>
      <c r="AM931" t="s">
        <v>13140</v>
      </c>
    </row>
    <row r="932" spans="1:39">
      <c r="A932" t="s">
        <v>5971</v>
      </c>
      <c r="B932" t="s">
        <v>13141</v>
      </c>
      <c r="C932" t="s">
        <v>41</v>
      </c>
      <c r="D932" t="s">
        <v>2716</v>
      </c>
      <c r="E932" t="s">
        <v>144</v>
      </c>
      <c r="F932" t="s">
        <v>44</v>
      </c>
      <c r="G932" t="s">
        <v>13142</v>
      </c>
      <c r="H932" t="s">
        <v>13143</v>
      </c>
      <c r="I932" t="s">
        <v>4077</v>
      </c>
      <c r="J932" t="s">
        <v>12929</v>
      </c>
      <c r="K932" t="s">
        <v>218</v>
      </c>
      <c r="L932" t="s">
        <v>219</v>
      </c>
      <c r="M932" t="s">
        <v>13144</v>
      </c>
      <c r="N932" t="s">
        <v>50</v>
      </c>
      <c r="O932" t="s">
        <v>13145</v>
      </c>
      <c r="P932" t="s">
        <v>5975</v>
      </c>
      <c r="Q932" t="s">
        <v>54</v>
      </c>
      <c r="R932" t="s">
        <v>54</v>
      </c>
      <c r="S932" t="s">
        <v>54</v>
      </c>
      <c r="T932" t="s">
        <v>1163</v>
      </c>
      <c r="V932" t="s">
        <v>5976</v>
      </c>
      <c r="W932" t="s">
        <v>5977</v>
      </c>
      <c r="X932" t="s">
        <v>5978</v>
      </c>
      <c r="Y932" t="s">
        <v>86</v>
      </c>
      <c r="Z932" t="s">
        <v>60</v>
      </c>
      <c r="AA932" t="s">
        <v>5979</v>
      </c>
      <c r="AB932" t="s">
        <v>6028</v>
      </c>
      <c r="AC932" t="s">
        <v>5980</v>
      </c>
      <c r="AD932" t="s">
        <v>5981</v>
      </c>
      <c r="AE932" t="s">
        <v>5979</v>
      </c>
      <c r="AF932" t="s">
        <v>6028</v>
      </c>
      <c r="AG932" t="s">
        <v>5980</v>
      </c>
      <c r="AH932" t="s">
        <v>5981</v>
      </c>
      <c r="AL932" t="s">
        <v>13146</v>
      </c>
      <c r="AM932" t="s">
        <v>13147</v>
      </c>
    </row>
    <row r="933" spans="1:39">
      <c r="A933" t="s">
        <v>13148</v>
      </c>
      <c r="B933" t="s">
        <v>13149</v>
      </c>
      <c r="C933" t="s">
        <v>41</v>
      </c>
      <c r="D933" t="s">
        <v>2716</v>
      </c>
      <c r="E933" t="s">
        <v>144</v>
      </c>
      <c r="F933" t="s">
        <v>44</v>
      </c>
      <c r="G933" t="s">
        <v>13150</v>
      </c>
      <c r="H933" t="s">
        <v>13151</v>
      </c>
      <c r="I933" t="s">
        <v>1296</v>
      </c>
      <c r="J933" t="s">
        <v>12929</v>
      </c>
      <c r="K933" t="s">
        <v>218</v>
      </c>
      <c r="L933" t="s">
        <v>219</v>
      </c>
      <c r="M933" t="s">
        <v>13152</v>
      </c>
      <c r="N933" t="s">
        <v>50</v>
      </c>
      <c r="O933" t="s">
        <v>9920</v>
      </c>
      <c r="P933" t="s">
        <v>13153</v>
      </c>
      <c r="Q933" t="s">
        <v>54</v>
      </c>
      <c r="R933" t="s">
        <v>54</v>
      </c>
      <c r="S933" t="s">
        <v>54</v>
      </c>
      <c r="T933" t="s">
        <v>421</v>
      </c>
      <c r="U933" t="s">
        <v>13154</v>
      </c>
      <c r="V933" t="s">
        <v>13155</v>
      </c>
      <c r="X933" t="s">
        <v>378</v>
      </c>
      <c r="Y933" t="s">
        <v>293</v>
      </c>
      <c r="Z933" t="s">
        <v>60</v>
      </c>
      <c r="AA933" t="s">
        <v>13156</v>
      </c>
      <c r="AB933" t="s">
        <v>318</v>
      </c>
      <c r="AC933" t="s">
        <v>13157</v>
      </c>
      <c r="AD933" t="s">
        <v>13158</v>
      </c>
      <c r="AE933" t="s">
        <v>13159</v>
      </c>
      <c r="AF933" t="s">
        <v>11606</v>
      </c>
      <c r="AG933" t="s">
        <v>13157</v>
      </c>
      <c r="AH933" t="s">
        <v>13160</v>
      </c>
      <c r="AI933" t="s">
        <v>69</v>
      </c>
      <c r="AL933" t="s">
        <v>13161</v>
      </c>
      <c r="AM933" t="s">
        <v>13162</v>
      </c>
    </row>
    <row r="934" spans="1:39">
      <c r="A934" t="s">
        <v>5862</v>
      </c>
      <c r="B934" t="s">
        <v>13163</v>
      </c>
      <c r="C934" t="s">
        <v>41</v>
      </c>
      <c r="D934" t="s">
        <v>2716</v>
      </c>
      <c r="E934" t="s">
        <v>144</v>
      </c>
      <c r="F934" t="s">
        <v>44</v>
      </c>
      <c r="G934" t="s">
        <v>13164</v>
      </c>
      <c r="H934" t="s">
        <v>13165</v>
      </c>
      <c r="I934" t="s">
        <v>1804</v>
      </c>
      <c r="J934" t="s">
        <v>5566</v>
      </c>
      <c r="K934" t="s">
        <v>218</v>
      </c>
      <c r="L934" t="s">
        <v>219</v>
      </c>
      <c r="M934" t="s">
        <v>13166</v>
      </c>
      <c r="N934" t="s">
        <v>50</v>
      </c>
      <c r="O934" t="s">
        <v>13167</v>
      </c>
      <c r="P934" t="s">
        <v>5868</v>
      </c>
      <c r="Q934" t="s">
        <v>80</v>
      </c>
      <c r="R934" t="s">
        <v>54</v>
      </c>
      <c r="S934" t="s">
        <v>54</v>
      </c>
      <c r="T934" t="s">
        <v>421</v>
      </c>
      <c r="U934" t="s">
        <v>5869</v>
      </c>
      <c r="V934" t="s">
        <v>5870</v>
      </c>
      <c r="W934" t="s">
        <v>5871</v>
      </c>
      <c r="X934" t="s">
        <v>682</v>
      </c>
      <c r="Y934" t="s">
        <v>206</v>
      </c>
      <c r="Z934" t="s">
        <v>60</v>
      </c>
      <c r="AA934" t="s">
        <v>5872</v>
      </c>
      <c r="AB934" t="s">
        <v>13168</v>
      </c>
      <c r="AC934" t="s">
        <v>5874</v>
      </c>
      <c r="AD934" t="s">
        <v>11583</v>
      </c>
      <c r="AE934" t="s">
        <v>11582</v>
      </c>
      <c r="AF934" t="s">
        <v>13168</v>
      </c>
      <c r="AG934" t="s">
        <v>5874</v>
      </c>
      <c r="AH934" t="s">
        <v>13169</v>
      </c>
      <c r="AL934" t="s">
        <v>13170</v>
      </c>
      <c r="AM934" t="s">
        <v>13171</v>
      </c>
    </row>
    <row r="935" spans="1:39">
      <c r="A935" t="s">
        <v>13172</v>
      </c>
      <c r="B935" t="s">
        <v>13173</v>
      </c>
      <c r="C935" t="s">
        <v>41</v>
      </c>
      <c r="D935" t="s">
        <v>2716</v>
      </c>
      <c r="E935" t="s">
        <v>144</v>
      </c>
      <c r="F935" t="s">
        <v>44</v>
      </c>
      <c r="G935" t="s">
        <v>13174</v>
      </c>
      <c r="H935" t="s">
        <v>13175</v>
      </c>
      <c r="I935" t="s">
        <v>1440</v>
      </c>
      <c r="J935" t="s">
        <v>560</v>
      </c>
      <c r="K935" t="s">
        <v>218</v>
      </c>
      <c r="L935" t="s">
        <v>219</v>
      </c>
      <c r="M935" t="s">
        <v>13176</v>
      </c>
      <c r="N935" t="s">
        <v>50</v>
      </c>
      <c r="O935" t="s">
        <v>1777</v>
      </c>
      <c r="P935" t="s">
        <v>13177</v>
      </c>
      <c r="Q935" t="s">
        <v>54</v>
      </c>
      <c r="R935" t="s">
        <v>54</v>
      </c>
      <c r="S935" t="s">
        <v>54</v>
      </c>
      <c r="T935" t="s">
        <v>1596</v>
      </c>
      <c r="U935" t="s">
        <v>13178</v>
      </c>
      <c r="V935" t="s">
        <v>13179</v>
      </c>
      <c r="X935" t="s">
        <v>13180</v>
      </c>
      <c r="Y935" t="s">
        <v>131</v>
      </c>
      <c r="Z935" t="s">
        <v>13181</v>
      </c>
      <c r="AA935" t="s">
        <v>13182</v>
      </c>
      <c r="AB935" t="s">
        <v>4162</v>
      </c>
      <c r="AC935" t="s">
        <v>13183</v>
      </c>
      <c r="AD935" t="s">
        <v>13184</v>
      </c>
      <c r="AE935" t="s">
        <v>13185</v>
      </c>
      <c r="AF935" t="s">
        <v>1053</v>
      </c>
      <c r="AG935" t="s">
        <v>13183</v>
      </c>
      <c r="AH935" t="s">
        <v>13186</v>
      </c>
      <c r="AI935" t="s">
        <v>69</v>
      </c>
      <c r="AL935" t="s">
        <v>13187</v>
      </c>
      <c r="AM935" t="s">
        <v>13188</v>
      </c>
    </row>
    <row r="936" spans="1:39">
      <c r="A936" t="s">
        <v>1018</v>
      </c>
      <c r="B936" t="s">
        <v>13189</v>
      </c>
      <c r="C936" t="s">
        <v>41</v>
      </c>
      <c r="D936" t="s">
        <v>2716</v>
      </c>
      <c r="E936" t="s">
        <v>144</v>
      </c>
      <c r="F936" t="s">
        <v>44</v>
      </c>
      <c r="G936" t="s">
        <v>13190</v>
      </c>
      <c r="H936" t="s">
        <v>13191</v>
      </c>
      <c r="I936" t="s">
        <v>4466</v>
      </c>
      <c r="J936" t="s">
        <v>370</v>
      </c>
      <c r="K936" t="s">
        <v>218</v>
      </c>
      <c r="L936" t="s">
        <v>219</v>
      </c>
      <c r="M936" t="s">
        <v>13192</v>
      </c>
      <c r="N936" t="s">
        <v>50</v>
      </c>
      <c r="O936" t="s">
        <v>13193</v>
      </c>
      <c r="P936" t="s">
        <v>1022</v>
      </c>
      <c r="Q936" t="s">
        <v>54</v>
      </c>
      <c r="R936" t="s">
        <v>54</v>
      </c>
      <c r="S936" t="s">
        <v>54</v>
      </c>
      <c r="T936" t="s">
        <v>1023</v>
      </c>
      <c r="U936" t="s">
        <v>1024</v>
      </c>
      <c r="V936" t="s">
        <v>10147</v>
      </c>
      <c r="X936" t="s">
        <v>1026</v>
      </c>
      <c r="Y936" t="s">
        <v>549</v>
      </c>
      <c r="Z936" t="s">
        <v>60</v>
      </c>
      <c r="AA936" t="s">
        <v>10148</v>
      </c>
      <c r="AB936" t="s">
        <v>615</v>
      </c>
      <c r="AC936" t="s">
        <v>1028</v>
      </c>
      <c r="AD936" t="s">
        <v>1029</v>
      </c>
      <c r="AE936" t="s">
        <v>13194</v>
      </c>
      <c r="AF936" t="s">
        <v>13195</v>
      </c>
      <c r="AG936" t="s">
        <v>13196</v>
      </c>
      <c r="AH936" t="s">
        <v>13197</v>
      </c>
      <c r="AL936" t="s">
        <v>13198</v>
      </c>
      <c r="AM936" t="s">
        <v>13199</v>
      </c>
    </row>
    <row r="937" spans="1:39">
      <c r="A937" t="s">
        <v>13200</v>
      </c>
      <c r="B937" t="s">
        <v>13201</v>
      </c>
      <c r="C937" t="s">
        <v>41</v>
      </c>
      <c r="D937" t="s">
        <v>2716</v>
      </c>
      <c r="E937" t="s">
        <v>144</v>
      </c>
      <c r="F937" t="s">
        <v>44</v>
      </c>
      <c r="G937" t="s">
        <v>13202</v>
      </c>
      <c r="H937" t="s">
        <v>13203</v>
      </c>
      <c r="I937" t="s">
        <v>10613</v>
      </c>
      <c r="J937" t="s">
        <v>13204</v>
      </c>
      <c r="K937" t="s">
        <v>218</v>
      </c>
      <c r="L937" t="s">
        <v>219</v>
      </c>
      <c r="M937" t="s">
        <v>13205</v>
      </c>
      <c r="N937" t="s">
        <v>50</v>
      </c>
      <c r="O937" t="s">
        <v>13206</v>
      </c>
      <c r="P937" t="s">
        <v>265</v>
      </c>
      <c r="Q937" t="s">
        <v>54</v>
      </c>
      <c r="R937" t="s">
        <v>54</v>
      </c>
      <c r="S937" t="s">
        <v>54</v>
      </c>
      <c r="T937" t="s">
        <v>12820</v>
      </c>
      <c r="U937" t="s">
        <v>13207</v>
      </c>
      <c r="V937" t="s">
        <v>13208</v>
      </c>
      <c r="X937" t="s">
        <v>3381</v>
      </c>
      <c r="Y937" t="s">
        <v>131</v>
      </c>
      <c r="Z937" t="s">
        <v>13209</v>
      </c>
      <c r="AA937" t="s">
        <v>13210</v>
      </c>
      <c r="AB937" t="s">
        <v>2955</v>
      </c>
      <c r="AC937" t="s">
        <v>13211</v>
      </c>
      <c r="AD937" t="s">
        <v>13212</v>
      </c>
      <c r="AE937" t="s">
        <v>13213</v>
      </c>
      <c r="AF937" t="s">
        <v>1053</v>
      </c>
      <c r="AG937" t="s">
        <v>13214</v>
      </c>
      <c r="AH937" t="s">
        <v>13215</v>
      </c>
      <c r="AL937" t="s">
        <v>13216</v>
      </c>
      <c r="AM937" t="s">
        <v>13217</v>
      </c>
    </row>
    <row r="938" spans="1:39">
      <c r="A938" t="s">
        <v>10210</v>
      </c>
      <c r="B938" t="s">
        <v>5500</v>
      </c>
      <c r="C938" t="s">
        <v>41</v>
      </c>
      <c r="D938" t="s">
        <v>2716</v>
      </c>
      <c r="E938" t="s">
        <v>144</v>
      </c>
      <c r="F938" t="s">
        <v>44</v>
      </c>
      <c r="G938" t="s">
        <v>13218</v>
      </c>
      <c r="H938" t="s">
        <v>13219</v>
      </c>
      <c r="I938" t="s">
        <v>12961</v>
      </c>
      <c r="J938" t="s">
        <v>9918</v>
      </c>
      <c r="K938" t="s">
        <v>218</v>
      </c>
      <c r="L938" t="s">
        <v>219</v>
      </c>
      <c r="M938" t="s">
        <v>5504</v>
      </c>
      <c r="N938" t="s">
        <v>50</v>
      </c>
      <c r="O938" t="s">
        <v>13220</v>
      </c>
      <c r="P938" t="s">
        <v>10216</v>
      </c>
      <c r="Q938" t="s">
        <v>54</v>
      </c>
      <c r="R938" t="s">
        <v>54</v>
      </c>
      <c r="S938" t="s">
        <v>54</v>
      </c>
      <c r="T938" t="s">
        <v>13221</v>
      </c>
      <c r="U938" t="s">
        <v>10217</v>
      </c>
      <c r="V938" t="s">
        <v>333</v>
      </c>
      <c r="X938" t="s">
        <v>10218</v>
      </c>
      <c r="Y938" t="s">
        <v>333</v>
      </c>
      <c r="Z938" t="s">
        <v>10219</v>
      </c>
      <c r="AA938" t="s">
        <v>10220</v>
      </c>
      <c r="AB938" t="s">
        <v>2780</v>
      </c>
      <c r="AC938" t="s">
        <v>10221</v>
      </c>
      <c r="AD938" t="s">
        <v>10222</v>
      </c>
      <c r="AE938" t="s">
        <v>10223</v>
      </c>
      <c r="AF938" t="s">
        <v>13222</v>
      </c>
      <c r="AG938" t="s">
        <v>10221</v>
      </c>
      <c r="AH938" t="s">
        <v>10225</v>
      </c>
      <c r="AI938" t="s">
        <v>69</v>
      </c>
      <c r="AL938" t="s">
        <v>13223</v>
      </c>
      <c r="AM938" t="s">
        <v>13224</v>
      </c>
    </row>
    <row r="939" spans="1:39">
      <c r="A939" t="s">
        <v>957</v>
      </c>
      <c r="B939" t="s">
        <v>13225</v>
      </c>
      <c r="C939" t="s">
        <v>41</v>
      </c>
      <c r="D939" t="s">
        <v>2716</v>
      </c>
      <c r="E939" t="s">
        <v>144</v>
      </c>
      <c r="F939" t="s">
        <v>44</v>
      </c>
      <c r="G939" t="s">
        <v>13226</v>
      </c>
      <c r="H939" t="s">
        <v>13227</v>
      </c>
      <c r="I939" t="s">
        <v>13228</v>
      </c>
      <c r="J939" t="s">
        <v>13229</v>
      </c>
      <c r="K939" t="s">
        <v>218</v>
      </c>
      <c r="L939" t="s">
        <v>219</v>
      </c>
      <c r="M939" t="s">
        <v>13230</v>
      </c>
      <c r="N939" t="s">
        <v>50</v>
      </c>
      <c r="O939" t="s">
        <v>13231</v>
      </c>
      <c r="P939" t="s">
        <v>265</v>
      </c>
      <c r="Q939" t="s">
        <v>54</v>
      </c>
      <c r="R939" t="s">
        <v>54</v>
      </c>
      <c r="S939" t="s">
        <v>54</v>
      </c>
      <c r="T939" t="s">
        <v>966</v>
      </c>
      <c r="U939" t="s">
        <v>967</v>
      </c>
      <c r="V939" t="s">
        <v>12762</v>
      </c>
      <c r="X939" t="s">
        <v>12442</v>
      </c>
      <c r="Y939" t="s">
        <v>59</v>
      </c>
      <c r="Z939" t="s">
        <v>12763</v>
      </c>
      <c r="AA939" t="s">
        <v>970</v>
      </c>
      <c r="AB939" t="s">
        <v>133</v>
      </c>
      <c r="AC939" t="s">
        <v>971</v>
      </c>
      <c r="AD939" t="s">
        <v>13232</v>
      </c>
      <c r="AE939" t="s">
        <v>4295</v>
      </c>
      <c r="AF939" t="s">
        <v>92</v>
      </c>
      <c r="AG939" t="s">
        <v>971</v>
      </c>
      <c r="AH939" t="s">
        <v>4296</v>
      </c>
      <c r="AI939" t="s">
        <v>69</v>
      </c>
      <c r="AL939" t="s">
        <v>13233</v>
      </c>
      <c r="AM939" t="s">
        <v>13234</v>
      </c>
    </row>
    <row r="940" spans="1:39">
      <c r="A940" t="s">
        <v>13235</v>
      </c>
      <c r="B940" t="s">
        <v>13236</v>
      </c>
      <c r="C940" t="s">
        <v>41</v>
      </c>
      <c r="D940" t="s">
        <v>2716</v>
      </c>
      <c r="E940" t="s">
        <v>144</v>
      </c>
      <c r="F940" t="s">
        <v>44</v>
      </c>
      <c r="G940" t="s">
        <v>13237</v>
      </c>
      <c r="H940" t="s">
        <v>13238</v>
      </c>
      <c r="I940" t="s">
        <v>1525</v>
      </c>
      <c r="J940" t="s">
        <v>13239</v>
      </c>
      <c r="K940" t="s">
        <v>218</v>
      </c>
      <c r="L940" t="s">
        <v>219</v>
      </c>
      <c r="M940" t="s">
        <v>13240</v>
      </c>
      <c r="N940" t="s">
        <v>50</v>
      </c>
      <c r="O940" t="s">
        <v>13241</v>
      </c>
      <c r="P940" t="s">
        <v>13242</v>
      </c>
      <c r="Q940" t="s">
        <v>54</v>
      </c>
      <c r="R940" t="s">
        <v>54</v>
      </c>
      <c r="S940" t="s">
        <v>54</v>
      </c>
      <c r="T940" t="s">
        <v>909</v>
      </c>
      <c r="V940" t="s">
        <v>13243</v>
      </c>
      <c r="W940" t="s">
        <v>13244</v>
      </c>
      <c r="X940" t="s">
        <v>13245</v>
      </c>
      <c r="Y940" t="s">
        <v>131</v>
      </c>
      <c r="Z940" t="s">
        <v>60</v>
      </c>
      <c r="AA940" t="s">
        <v>13246</v>
      </c>
      <c r="AB940" t="s">
        <v>832</v>
      </c>
      <c r="AC940" t="s">
        <v>13247</v>
      </c>
      <c r="AD940" t="s">
        <v>13248</v>
      </c>
      <c r="AE940" t="s">
        <v>13249</v>
      </c>
      <c r="AF940" t="s">
        <v>832</v>
      </c>
      <c r="AG940" t="s">
        <v>13250</v>
      </c>
      <c r="AH940" t="s">
        <v>13251</v>
      </c>
      <c r="AL940" t="s">
        <v>13252</v>
      </c>
      <c r="AM940" t="s">
        <v>13253</v>
      </c>
    </row>
    <row r="941" spans="1:39">
      <c r="A941" t="s">
        <v>6451</v>
      </c>
      <c r="B941" t="s">
        <v>13254</v>
      </c>
      <c r="C941" t="s">
        <v>41</v>
      </c>
      <c r="D941" t="s">
        <v>2716</v>
      </c>
      <c r="E941" t="s">
        <v>144</v>
      </c>
      <c r="F941" t="s">
        <v>44</v>
      </c>
      <c r="G941" t="s">
        <v>13255</v>
      </c>
      <c r="H941" t="s">
        <v>13256</v>
      </c>
      <c r="I941" t="s">
        <v>639</v>
      </c>
      <c r="J941" t="s">
        <v>13257</v>
      </c>
      <c r="K941" t="s">
        <v>218</v>
      </c>
      <c r="L941" t="s">
        <v>219</v>
      </c>
      <c r="M941" t="s">
        <v>13258</v>
      </c>
      <c r="N941" t="s">
        <v>50</v>
      </c>
      <c r="O941" t="s">
        <v>13259</v>
      </c>
      <c r="P941" t="s">
        <v>265</v>
      </c>
      <c r="Q941" t="s">
        <v>54</v>
      </c>
      <c r="R941" t="s">
        <v>54</v>
      </c>
      <c r="S941" t="s">
        <v>54</v>
      </c>
      <c r="T941" t="s">
        <v>1927</v>
      </c>
      <c r="U941" t="s">
        <v>6457</v>
      </c>
      <c r="V941" t="s">
        <v>6458</v>
      </c>
      <c r="X941" t="s">
        <v>2158</v>
      </c>
      <c r="Y941" t="s">
        <v>86</v>
      </c>
      <c r="Z941" t="s">
        <v>13260</v>
      </c>
      <c r="AA941" t="s">
        <v>6459</v>
      </c>
      <c r="AB941" t="s">
        <v>797</v>
      </c>
      <c r="AC941" t="s">
        <v>6460</v>
      </c>
      <c r="AD941" t="s">
        <v>6461</v>
      </c>
      <c r="AE941" t="s">
        <v>6462</v>
      </c>
      <c r="AF941" t="s">
        <v>92</v>
      </c>
      <c r="AG941" t="s">
        <v>6460</v>
      </c>
      <c r="AH941" t="s">
        <v>6463</v>
      </c>
      <c r="AI941" t="s">
        <v>69</v>
      </c>
      <c r="AL941" t="s">
        <v>13261</v>
      </c>
      <c r="AM941" t="s">
        <v>13262</v>
      </c>
    </row>
    <row r="942" spans="1:39">
      <c r="A942" t="s">
        <v>13263</v>
      </c>
      <c r="B942" t="s">
        <v>13264</v>
      </c>
      <c r="C942" t="s">
        <v>41</v>
      </c>
      <c r="D942" t="s">
        <v>2716</v>
      </c>
      <c r="E942" t="s">
        <v>144</v>
      </c>
      <c r="F942" t="s">
        <v>44</v>
      </c>
      <c r="G942" t="s">
        <v>13265</v>
      </c>
      <c r="H942" t="s">
        <v>13266</v>
      </c>
      <c r="I942" t="s">
        <v>1002</v>
      </c>
      <c r="J942" t="s">
        <v>13267</v>
      </c>
      <c r="K942" t="s">
        <v>218</v>
      </c>
      <c r="L942" t="s">
        <v>219</v>
      </c>
      <c r="M942" t="s">
        <v>13268</v>
      </c>
      <c r="N942" t="s">
        <v>50</v>
      </c>
      <c r="O942" t="s">
        <v>13269</v>
      </c>
      <c r="P942" t="s">
        <v>13270</v>
      </c>
      <c r="Q942" t="s">
        <v>54</v>
      </c>
      <c r="R942" t="s">
        <v>54</v>
      </c>
      <c r="S942" t="s">
        <v>54</v>
      </c>
      <c r="T942" t="s">
        <v>526</v>
      </c>
      <c r="V942" t="s">
        <v>13271</v>
      </c>
      <c r="X942" t="s">
        <v>13272</v>
      </c>
      <c r="Y942" t="s">
        <v>3595</v>
      </c>
      <c r="Z942" t="s">
        <v>60</v>
      </c>
      <c r="AA942" t="s">
        <v>13273</v>
      </c>
      <c r="AB942" t="s">
        <v>448</v>
      </c>
      <c r="AC942" t="s">
        <v>13274</v>
      </c>
      <c r="AD942" t="s">
        <v>13275</v>
      </c>
      <c r="AE942" t="s">
        <v>13276</v>
      </c>
      <c r="AF942" t="s">
        <v>318</v>
      </c>
      <c r="AG942" t="s">
        <v>13277</v>
      </c>
      <c r="AH942" t="s">
        <v>13278</v>
      </c>
      <c r="AI942" t="s">
        <v>69</v>
      </c>
      <c r="AL942" t="s">
        <v>13279</v>
      </c>
      <c r="AM942" t="s">
        <v>13280</v>
      </c>
    </row>
    <row r="943" spans="1:39">
      <c r="A943" t="s">
        <v>1083</v>
      </c>
      <c r="B943" t="s">
        <v>13281</v>
      </c>
      <c r="C943" t="s">
        <v>41</v>
      </c>
      <c r="D943" t="s">
        <v>2716</v>
      </c>
      <c r="E943" t="s">
        <v>144</v>
      </c>
      <c r="F943" t="s">
        <v>44</v>
      </c>
      <c r="G943" t="s">
        <v>13282</v>
      </c>
      <c r="H943" t="s">
        <v>13283</v>
      </c>
      <c r="I943" t="s">
        <v>870</v>
      </c>
      <c r="J943" t="s">
        <v>13284</v>
      </c>
      <c r="K943" t="s">
        <v>218</v>
      </c>
      <c r="L943" t="s">
        <v>219</v>
      </c>
      <c r="M943" t="s">
        <v>13285</v>
      </c>
      <c r="N943" t="s">
        <v>50</v>
      </c>
      <c r="O943" t="s">
        <v>13286</v>
      </c>
      <c r="P943" t="s">
        <v>1089</v>
      </c>
      <c r="Q943" t="s">
        <v>54</v>
      </c>
      <c r="R943" t="s">
        <v>54</v>
      </c>
      <c r="S943" t="s">
        <v>54</v>
      </c>
      <c r="T943" t="s">
        <v>13287</v>
      </c>
      <c r="U943" t="s">
        <v>1090</v>
      </c>
      <c r="V943" t="s">
        <v>12732</v>
      </c>
      <c r="X943" t="s">
        <v>12733</v>
      </c>
      <c r="Y943" t="s">
        <v>1093</v>
      </c>
      <c r="Z943" t="s">
        <v>60</v>
      </c>
      <c r="AA943" t="s">
        <v>2939</v>
      </c>
      <c r="AB943" t="s">
        <v>88</v>
      </c>
      <c r="AC943" t="s">
        <v>1095</v>
      </c>
      <c r="AD943" t="s">
        <v>1096</v>
      </c>
      <c r="AE943" t="s">
        <v>10943</v>
      </c>
      <c r="AF943" t="s">
        <v>92</v>
      </c>
      <c r="AG943" t="s">
        <v>1095</v>
      </c>
      <c r="AH943" t="s">
        <v>10944</v>
      </c>
      <c r="AL943" t="s">
        <v>13288</v>
      </c>
      <c r="AM943" t="s">
        <v>13289</v>
      </c>
    </row>
    <row r="944" spans="1:39">
      <c r="A944" t="s">
        <v>10961</v>
      </c>
      <c r="B944" t="s">
        <v>13290</v>
      </c>
      <c r="C944" t="s">
        <v>41</v>
      </c>
      <c r="D944" t="s">
        <v>2716</v>
      </c>
      <c r="E944" t="s">
        <v>144</v>
      </c>
      <c r="F944" t="s">
        <v>44</v>
      </c>
      <c r="G944" t="s">
        <v>13291</v>
      </c>
      <c r="H944" t="s">
        <v>13292</v>
      </c>
      <c r="I944" t="s">
        <v>1804</v>
      </c>
      <c r="J944" t="s">
        <v>13293</v>
      </c>
      <c r="K944" t="s">
        <v>218</v>
      </c>
      <c r="L944" t="s">
        <v>219</v>
      </c>
      <c r="M944" t="s">
        <v>13294</v>
      </c>
      <c r="N944" t="s">
        <v>50</v>
      </c>
      <c r="O944" t="s">
        <v>13295</v>
      </c>
      <c r="P944" t="s">
        <v>265</v>
      </c>
      <c r="Q944" t="s">
        <v>54</v>
      </c>
      <c r="R944" t="s">
        <v>54</v>
      </c>
      <c r="S944" t="s">
        <v>54</v>
      </c>
      <c r="T944" t="s">
        <v>13296</v>
      </c>
      <c r="U944" t="s">
        <v>10967</v>
      </c>
      <c r="V944" t="s">
        <v>13297</v>
      </c>
      <c r="X944" t="s">
        <v>332</v>
      </c>
      <c r="Y944" t="s">
        <v>333</v>
      </c>
      <c r="Z944" t="s">
        <v>13298</v>
      </c>
      <c r="AA944" t="s">
        <v>10970</v>
      </c>
      <c r="AB944" t="s">
        <v>133</v>
      </c>
      <c r="AC944" t="s">
        <v>10971</v>
      </c>
      <c r="AD944" t="s">
        <v>10972</v>
      </c>
      <c r="AE944" t="s">
        <v>13299</v>
      </c>
      <c r="AF944" t="s">
        <v>92</v>
      </c>
      <c r="AG944" t="s">
        <v>13300</v>
      </c>
      <c r="AH944" t="s">
        <v>13301</v>
      </c>
      <c r="AL944" t="s">
        <v>13302</v>
      </c>
      <c r="AM944" t="s">
        <v>13303</v>
      </c>
    </row>
    <row r="945" spans="1:39">
      <c r="A945" t="s">
        <v>13304</v>
      </c>
      <c r="B945" t="s">
        <v>13305</v>
      </c>
      <c r="C945" t="s">
        <v>41</v>
      </c>
      <c r="D945" t="s">
        <v>2716</v>
      </c>
      <c r="E945" t="s">
        <v>144</v>
      </c>
      <c r="F945" t="s">
        <v>44</v>
      </c>
      <c r="G945" t="s">
        <v>13306</v>
      </c>
      <c r="H945" t="s">
        <v>13307</v>
      </c>
      <c r="I945" t="s">
        <v>12460</v>
      </c>
      <c r="J945" t="s">
        <v>13308</v>
      </c>
      <c r="K945" t="s">
        <v>218</v>
      </c>
      <c r="L945" t="s">
        <v>219</v>
      </c>
      <c r="M945" t="s">
        <v>13309</v>
      </c>
      <c r="N945" t="s">
        <v>50</v>
      </c>
      <c r="O945" t="s">
        <v>13310</v>
      </c>
      <c r="P945" t="s">
        <v>13311</v>
      </c>
      <c r="Q945" t="s">
        <v>54</v>
      </c>
      <c r="R945" t="s">
        <v>54</v>
      </c>
      <c r="S945" t="s">
        <v>54</v>
      </c>
      <c r="T945" t="s">
        <v>421</v>
      </c>
      <c r="U945" t="s">
        <v>13312</v>
      </c>
      <c r="V945" t="s">
        <v>13313</v>
      </c>
      <c r="W945" t="s">
        <v>13314</v>
      </c>
      <c r="X945" t="s">
        <v>13180</v>
      </c>
      <c r="Y945" t="s">
        <v>131</v>
      </c>
      <c r="Z945" t="s">
        <v>60</v>
      </c>
      <c r="AA945" t="s">
        <v>13315</v>
      </c>
      <c r="AB945" t="s">
        <v>88</v>
      </c>
      <c r="AC945" t="s">
        <v>13316</v>
      </c>
      <c r="AD945" t="s">
        <v>13317</v>
      </c>
      <c r="AE945" t="s">
        <v>13318</v>
      </c>
      <c r="AF945" t="s">
        <v>92</v>
      </c>
      <c r="AG945" t="s">
        <v>13319</v>
      </c>
      <c r="AH945" t="s">
        <v>13320</v>
      </c>
      <c r="AI945" t="s">
        <v>69</v>
      </c>
      <c r="AL945" t="s">
        <v>13321</v>
      </c>
      <c r="AM945" t="s">
        <v>13322</v>
      </c>
    </row>
    <row r="946" spans="1:39">
      <c r="A946" t="s">
        <v>1304</v>
      </c>
      <c r="B946" t="s">
        <v>13323</v>
      </c>
      <c r="C946" t="s">
        <v>41</v>
      </c>
      <c r="D946" t="s">
        <v>2716</v>
      </c>
      <c r="E946" t="s">
        <v>144</v>
      </c>
      <c r="F946" t="s">
        <v>44</v>
      </c>
      <c r="G946" t="s">
        <v>13324</v>
      </c>
      <c r="H946" t="s">
        <v>13325</v>
      </c>
      <c r="I946" t="s">
        <v>1159</v>
      </c>
      <c r="J946" t="s">
        <v>13326</v>
      </c>
      <c r="K946" t="s">
        <v>218</v>
      </c>
      <c r="L946" t="s">
        <v>219</v>
      </c>
      <c r="M946" t="s">
        <v>10565</v>
      </c>
      <c r="N946" t="s">
        <v>50</v>
      </c>
      <c r="O946" t="s">
        <v>525</v>
      </c>
      <c r="P946" t="s">
        <v>1310</v>
      </c>
      <c r="Q946" t="s">
        <v>54</v>
      </c>
      <c r="R946" t="s">
        <v>54</v>
      </c>
      <c r="S946" t="s">
        <v>54</v>
      </c>
      <c r="T946" t="s">
        <v>223</v>
      </c>
      <c r="U946" t="s">
        <v>1311</v>
      </c>
      <c r="V946" t="s">
        <v>4816</v>
      </c>
      <c r="X946" t="s">
        <v>947</v>
      </c>
      <c r="Y946" t="s">
        <v>86</v>
      </c>
      <c r="Z946" t="s">
        <v>60</v>
      </c>
      <c r="AA946" t="s">
        <v>3990</v>
      </c>
      <c r="AB946" t="s">
        <v>3991</v>
      </c>
      <c r="AC946" t="s">
        <v>1314</v>
      </c>
      <c r="AD946" t="s">
        <v>1315</v>
      </c>
      <c r="AE946" t="s">
        <v>4817</v>
      </c>
      <c r="AF946" t="s">
        <v>2245</v>
      </c>
      <c r="AG946" t="s">
        <v>1318</v>
      </c>
      <c r="AH946" t="s">
        <v>4818</v>
      </c>
      <c r="AI946" t="s">
        <v>69</v>
      </c>
      <c r="AL946" t="s">
        <v>13327</v>
      </c>
      <c r="AM946" t="s">
        <v>13328</v>
      </c>
    </row>
    <row r="947" spans="1:39">
      <c r="A947" t="s">
        <v>2199</v>
      </c>
      <c r="B947" t="s">
        <v>13329</v>
      </c>
      <c r="C947" t="s">
        <v>41</v>
      </c>
      <c r="D947" t="s">
        <v>2716</v>
      </c>
      <c r="E947" t="s">
        <v>144</v>
      </c>
      <c r="F947" t="s">
        <v>44</v>
      </c>
      <c r="G947" t="s">
        <v>13330</v>
      </c>
      <c r="H947" t="s">
        <v>13331</v>
      </c>
      <c r="I947" t="s">
        <v>5133</v>
      </c>
      <c r="J947" t="s">
        <v>13332</v>
      </c>
      <c r="K947" t="s">
        <v>218</v>
      </c>
      <c r="L947" t="s">
        <v>219</v>
      </c>
      <c r="M947" t="s">
        <v>13333</v>
      </c>
      <c r="N947" t="s">
        <v>50</v>
      </c>
      <c r="O947" t="s">
        <v>13334</v>
      </c>
      <c r="P947" t="s">
        <v>2204</v>
      </c>
      <c r="Q947" t="s">
        <v>54</v>
      </c>
      <c r="R947" t="s">
        <v>54</v>
      </c>
      <c r="S947" t="s">
        <v>54</v>
      </c>
      <c r="T947" t="s">
        <v>2205</v>
      </c>
      <c r="U947" t="s">
        <v>2206</v>
      </c>
      <c r="V947" t="s">
        <v>2207</v>
      </c>
      <c r="W947" t="s">
        <v>888</v>
      </c>
      <c r="X947" t="s">
        <v>2208</v>
      </c>
      <c r="Y947" t="s">
        <v>293</v>
      </c>
      <c r="Z947" t="s">
        <v>60</v>
      </c>
      <c r="AA947" t="s">
        <v>6870</v>
      </c>
      <c r="AB947" t="s">
        <v>6871</v>
      </c>
      <c r="AC947" t="s">
        <v>6872</v>
      </c>
      <c r="AD947" t="s">
        <v>12823</v>
      </c>
      <c r="AE947" t="s">
        <v>12824</v>
      </c>
      <c r="AF947" t="s">
        <v>92</v>
      </c>
      <c r="AG947" t="s">
        <v>12825</v>
      </c>
      <c r="AH947" t="s">
        <v>12826</v>
      </c>
      <c r="AL947" t="s">
        <v>13335</v>
      </c>
      <c r="AM947" t="s">
        <v>13336</v>
      </c>
    </row>
    <row r="948" spans="1:39">
      <c r="A948" t="s">
        <v>13337</v>
      </c>
      <c r="B948" t="s">
        <v>13338</v>
      </c>
      <c r="C948" t="s">
        <v>41</v>
      </c>
      <c r="D948" t="s">
        <v>2716</v>
      </c>
      <c r="E948" t="s">
        <v>144</v>
      </c>
      <c r="F948" t="s">
        <v>44</v>
      </c>
      <c r="G948" t="s">
        <v>13339</v>
      </c>
      <c r="H948" t="s">
        <v>13340</v>
      </c>
      <c r="I948" t="s">
        <v>1440</v>
      </c>
      <c r="J948" t="s">
        <v>13341</v>
      </c>
      <c r="K948" t="s">
        <v>218</v>
      </c>
      <c r="L948" t="s">
        <v>219</v>
      </c>
      <c r="M948" t="s">
        <v>13342</v>
      </c>
      <c r="N948" t="s">
        <v>50</v>
      </c>
      <c r="O948" t="s">
        <v>13343</v>
      </c>
      <c r="P948" t="s">
        <v>13344</v>
      </c>
      <c r="Q948" t="s">
        <v>54</v>
      </c>
      <c r="R948" t="s">
        <v>54</v>
      </c>
      <c r="S948" t="s">
        <v>54</v>
      </c>
      <c r="T948" t="s">
        <v>3173</v>
      </c>
      <c r="U948" t="s">
        <v>13345</v>
      </c>
      <c r="V948" t="s">
        <v>13346</v>
      </c>
      <c r="X948" t="s">
        <v>661</v>
      </c>
      <c r="Y948" t="s">
        <v>206</v>
      </c>
      <c r="Z948" t="s">
        <v>60</v>
      </c>
      <c r="AA948" t="s">
        <v>8870</v>
      </c>
      <c r="AB948" t="s">
        <v>13347</v>
      </c>
      <c r="AC948" t="s">
        <v>8872</v>
      </c>
      <c r="AD948" t="s">
        <v>13348</v>
      </c>
      <c r="AE948" t="s">
        <v>13349</v>
      </c>
      <c r="AF948" t="s">
        <v>13350</v>
      </c>
      <c r="AG948" t="s">
        <v>8872</v>
      </c>
      <c r="AH948" t="s">
        <v>13348</v>
      </c>
      <c r="AI948" t="s">
        <v>69</v>
      </c>
      <c r="AL948" t="s">
        <v>13351</v>
      </c>
      <c r="AM948" t="s">
        <v>13352</v>
      </c>
    </row>
    <row r="949" spans="1:39">
      <c r="A949" t="s">
        <v>6695</v>
      </c>
      <c r="B949" t="s">
        <v>9795</v>
      </c>
      <c r="C949" t="s">
        <v>41</v>
      </c>
      <c r="D949" t="s">
        <v>2716</v>
      </c>
      <c r="E949" t="s">
        <v>144</v>
      </c>
      <c r="F949" t="s">
        <v>44</v>
      </c>
      <c r="G949" t="s">
        <v>13353</v>
      </c>
      <c r="H949" t="s">
        <v>13354</v>
      </c>
      <c r="I949" t="s">
        <v>4023</v>
      </c>
      <c r="J949" t="s">
        <v>13355</v>
      </c>
      <c r="K949" t="s">
        <v>218</v>
      </c>
      <c r="L949" t="s">
        <v>219</v>
      </c>
      <c r="M949" t="s">
        <v>9799</v>
      </c>
      <c r="N949" t="s">
        <v>50</v>
      </c>
      <c r="O949" t="s">
        <v>13356</v>
      </c>
      <c r="P949" t="s">
        <v>265</v>
      </c>
      <c r="Q949" t="s">
        <v>54</v>
      </c>
      <c r="R949" t="s">
        <v>54</v>
      </c>
      <c r="S949" t="s">
        <v>54</v>
      </c>
      <c r="T949" t="s">
        <v>201</v>
      </c>
      <c r="U949" t="s">
        <v>6699</v>
      </c>
      <c r="V949" t="s">
        <v>6700</v>
      </c>
      <c r="X949" t="s">
        <v>3304</v>
      </c>
      <c r="Y949" t="s">
        <v>3305</v>
      </c>
      <c r="Z949" t="s">
        <v>13357</v>
      </c>
      <c r="AA949" t="s">
        <v>6701</v>
      </c>
      <c r="AB949" t="s">
        <v>857</v>
      </c>
      <c r="AC949" t="s">
        <v>6702</v>
      </c>
      <c r="AD949" t="s">
        <v>6703</v>
      </c>
      <c r="AE949" t="s">
        <v>6704</v>
      </c>
      <c r="AF949" t="s">
        <v>88</v>
      </c>
      <c r="AG949" t="s">
        <v>6702</v>
      </c>
      <c r="AH949" t="s">
        <v>6705</v>
      </c>
      <c r="AI949" t="s">
        <v>69</v>
      </c>
      <c r="AL949" t="s">
        <v>13358</v>
      </c>
      <c r="AM949" t="s">
        <v>13359</v>
      </c>
    </row>
    <row r="950" spans="1:39">
      <c r="A950" t="s">
        <v>4670</v>
      </c>
      <c r="B950" t="s">
        <v>13360</v>
      </c>
      <c r="C950" t="s">
        <v>41</v>
      </c>
      <c r="D950" t="s">
        <v>2716</v>
      </c>
      <c r="E950" t="s">
        <v>144</v>
      </c>
      <c r="F950" t="s">
        <v>44</v>
      </c>
      <c r="G950" t="s">
        <v>13361</v>
      </c>
      <c r="H950" t="s">
        <v>13362</v>
      </c>
      <c r="I950" t="s">
        <v>12704</v>
      </c>
      <c r="J950" t="s">
        <v>560</v>
      </c>
      <c r="K950" t="s">
        <v>371</v>
      </c>
      <c r="L950" t="s">
        <v>372</v>
      </c>
      <c r="M950" t="s">
        <v>13363</v>
      </c>
      <c r="N950" t="s">
        <v>50</v>
      </c>
      <c r="O950" t="s">
        <v>13364</v>
      </c>
      <c r="P950" t="s">
        <v>4678</v>
      </c>
      <c r="Q950" t="s">
        <v>54</v>
      </c>
      <c r="R950" t="s">
        <v>54</v>
      </c>
      <c r="S950" t="s">
        <v>54</v>
      </c>
      <c r="T950" t="s">
        <v>483</v>
      </c>
      <c r="U950" t="s">
        <v>4679</v>
      </c>
      <c r="V950" t="s">
        <v>4680</v>
      </c>
      <c r="X950" t="s">
        <v>4681</v>
      </c>
      <c r="Y950" t="s">
        <v>131</v>
      </c>
      <c r="Z950" t="s">
        <v>60</v>
      </c>
      <c r="AA950" t="s">
        <v>4682</v>
      </c>
      <c r="AB950" t="s">
        <v>88</v>
      </c>
      <c r="AC950" t="s">
        <v>4683</v>
      </c>
      <c r="AD950" t="s">
        <v>4684</v>
      </c>
      <c r="AE950" t="s">
        <v>4682</v>
      </c>
      <c r="AF950" t="s">
        <v>88</v>
      </c>
      <c r="AG950" t="s">
        <v>4683</v>
      </c>
      <c r="AH950" t="s">
        <v>4684</v>
      </c>
      <c r="AL950" t="s">
        <v>13365</v>
      </c>
      <c r="AM950" t="s">
        <v>13366</v>
      </c>
    </row>
    <row r="951" spans="1:39">
      <c r="A951" t="s">
        <v>13367</v>
      </c>
      <c r="B951" t="s">
        <v>13368</v>
      </c>
      <c r="C951" t="s">
        <v>41</v>
      </c>
      <c r="D951" t="s">
        <v>2716</v>
      </c>
      <c r="E951" t="s">
        <v>144</v>
      </c>
      <c r="F951" t="s">
        <v>44</v>
      </c>
      <c r="G951" t="s">
        <v>13369</v>
      </c>
      <c r="H951" t="s">
        <v>13370</v>
      </c>
      <c r="I951" t="s">
        <v>479</v>
      </c>
      <c r="J951" t="s">
        <v>13371</v>
      </c>
      <c r="K951" t="s">
        <v>371</v>
      </c>
      <c r="L951" t="s">
        <v>372</v>
      </c>
      <c r="M951" t="s">
        <v>13372</v>
      </c>
      <c r="N951" t="s">
        <v>50</v>
      </c>
      <c r="O951" t="s">
        <v>13373</v>
      </c>
      <c r="P951" t="s">
        <v>13374</v>
      </c>
      <c r="Q951" t="s">
        <v>54</v>
      </c>
      <c r="R951" t="s">
        <v>54</v>
      </c>
      <c r="S951" t="s">
        <v>80</v>
      </c>
      <c r="T951" t="s">
        <v>245</v>
      </c>
      <c r="V951" t="s">
        <v>13375</v>
      </c>
      <c r="X951" t="s">
        <v>528</v>
      </c>
      <c r="Y951" t="s">
        <v>206</v>
      </c>
      <c r="Z951" t="s">
        <v>60</v>
      </c>
      <c r="AA951" t="s">
        <v>13376</v>
      </c>
      <c r="AB951" t="s">
        <v>88</v>
      </c>
      <c r="AC951" t="s">
        <v>13377</v>
      </c>
      <c r="AD951" t="s">
        <v>13378</v>
      </c>
      <c r="AE951" t="s">
        <v>13379</v>
      </c>
      <c r="AF951" t="s">
        <v>1649</v>
      </c>
      <c r="AG951" t="s">
        <v>13380</v>
      </c>
      <c r="AH951" t="s">
        <v>13381</v>
      </c>
      <c r="AI951" t="s">
        <v>69</v>
      </c>
      <c r="AL951" t="s">
        <v>13382</v>
      </c>
      <c r="AM951" t="s">
        <v>13383</v>
      </c>
    </row>
    <row r="952" spans="1:39">
      <c r="A952" t="s">
        <v>167</v>
      </c>
      <c r="B952" t="s">
        <v>13384</v>
      </c>
      <c r="C952" t="s">
        <v>41</v>
      </c>
      <c r="D952" t="s">
        <v>2716</v>
      </c>
      <c r="E952" t="s">
        <v>144</v>
      </c>
      <c r="F952" t="s">
        <v>44</v>
      </c>
      <c r="G952" t="s">
        <v>13385</v>
      </c>
      <c r="H952" t="s">
        <v>13386</v>
      </c>
      <c r="I952" t="s">
        <v>11768</v>
      </c>
      <c r="J952" t="s">
        <v>13387</v>
      </c>
      <c r="K952" t="s">
        <v>371</v>
      </c>
      <c r="L952" t="s">
        <v>372</v>
      </c>
      <c r="M952" t="s">
        <v>13388</v>
      </c>
      <c r="N952" t="s">
        <v>50</v>
      </c>
      <c r="O952" t="s">
        <v>12819</v>
      </c>
      <c r="P952" t="s">
        <v>176</v>
      </c>
      <c r="Q952" t="s">
        <v>54</v>
      </c>
      <c r="R952" t="s">
        <v>54</v>
      </c>
      <c r="S952" t="s">
        <v>80</v>
      </c>
      <c r="T952" t="s">
        <v>7144</v>
      </c>
      <c r="U952" t="s">
        <v>178</v>
      </c>
      <c r="V952" t="s">
        <v>158</v>
      </c>
      <c r="W952" t="s">
        <v>179</v>
      </c>
      <c r="X952" t="s">
        <v>180</v>
      </c>
      <c r="Y952" t="s">
        <v>158</v>
      </c>
      <c r="Z952" t="s">
        <v>181</v>
      </c>
      <c r="AA952" t="s">
        <v>13389</v>
      </c>
      <c r="AB952" t="s">
        <v>13390</v>
      </c>
      <c r="AC952" t="s">
        <v>13391</v>
      </c>
      <c r="AD952" t="s">
        <v>184</v>
      </c>
      <c r="AE952" t="s">
        <v>13392</v>
      </c>
      <c r="AF952" t="s">
        <v>953</v>
      </c>
      <c r="AG952" t="s">
        <v>13393</v>
      </c>
      <c r="AH952" t="s">
        <v>13394</v>
      </c>
      <c r="AI952" t="s">
        <v>69</v>
      </c>
      <c r="AL952" t="s">
        <v>13395</v>
      </c>
      <c r="AM952" t="s">
        <v>13396</v>
      </c>
    </row>
    <row r="953" spans="1:39">
      <c r="A953" t="s">
        <v>6879</v>
      </c>
      <c r="B953" t="s">
        <v>13397</v>
      </c>
      <c r="C953" t="s">
        <v>41</v>
      </c>
      <c r="D953" t="s">
        <v>2716</v>
      </c>
      <c r="E953" t="s">
        <v>144</v>
      </c>
      <c r="F953" t="s">
        <v>44</v>
      </c>
      <c r="G953" t="s">
        <v>13398</v>
      </c>
      <c r="H953" t="s">
        <v>13399</v>
      </c>
      <c r="I953" t="s">
        <v>1558</v>
      </c>
      <c r="J953" t="s">
        <v>13400</v>
      </c>
      <c r="K953" t="s">
        <v>371</v>
      </c>
      <c r="L953" t="s">
        <v>372</v>
      </c>
      <c r="M953" t="s">
        <v>13401</v>
      </c>
      <c r="N953" t="s">
        <v>50</v>
      </c>
      <c r="O953" t="s">
        <v>525</v>
      </c>
      <c r="P953" t="s">
        <v>265</v>
      </c>
      <c r="Q953" t="s">
        <v>54</v>
      </c>
      <c r="R953" t="s">
        <v>54</v>
      </c>
      <c r="S953" t="s">
        <v>54</v>
      </c>
      <c r="T953" t="s">
        <v>6884</v>
      </c>
      <c r="U953" t="s">
        <v>6885</v>
      </c>
      <c r="V953" t="s">
        <v>6886</v>
      </c>
      <c r="X953" t="s">
        <v>6887</v>
      </c>
      <c r="Y953" t="s">
        <v>293</v>
      </c>
      <c r="Z953" t="s">
        <v>13080</v>
      </c>
      <c r="AA953" t="s">
        <v>6888</v>
      </c>
      <c r="AB953" t="s">
        <v>857</v>
      </c>
      <c r="AC953" t="s">
        <v>6889</v>
      </c>
      <c r="AD953" t="s">
        <v>6890</v>
      </c>
      <c r="AE953" t="s">
        <v>6891</v>
      </c>
      <c r="AF953" t="s">
        <v>6892</v>
      </c>
      <c r="AG953" t="s">
        <v>6889</v>
      </c>
      <c r="AH953" t="s">
        <v>6893</v>
      </c>
      <c r="AI953" t="s">
        <v>69</v>
      </c>
      <c r="AL953" t="s">
        <v>13402</v>
      </c>
      <c r="AM953" t="s">
        <v>13403</v>
      </c>
    </row>
    <row r="954" spans="1:39">
      <c r="A954" t="s">
        <v>5788</v>
      </c>
      <c r="B954" t="s">
        <v>13404</v>
      </c>
      <c r="C954" t="s">
        <v>41</v>
      </c>
      <c r="D954" t="s">
        <v>2716</v>
      </c>
      <c r="E954" t="s">
        <v>144</v>
      </c>
      <c r="F954" t="s">
        <v>44</v>
      </c>
      <c r="G954" t="s">
        <v>13405</v>
      </c>
      <c r="H954" t="s">
        <v>13406</v>
      </c>
      <c r="I954" t="s">
        <v>1440</v>
      </c>
      <c r="J954" t="s">
        <v>4853</v>
      </c>
      <c r="K954" t="s">
        <v>371</v>
      </c>
      <c r="L954" t="s">
        <v>372</v>
      </c>
      <c r="M954" t="s">
        <v>13407</v>
      </c>
      <c r="N954" t="s">
        <v>50</v>
      </c>
      <c r="O954" t="s">
        <v>13408</v>
      </c>
      <c r="P954" t="s">
        <v>5793</v>
      </c>
      <c r="Q954" t="s">
        <v>54</v>
      </c>
      <c r="R954" t="s">
        <v>54</v>
      </c>
      <c r="S954" t="s">
        <v>54</v>
      </c>
      <c r="T954" t="s">
        <v>2116</v>
      </c>
      <c r="U954" t="s">
        <v>5794</v>
      </c>
      <c r="V954" t="s">
        <v>5795</v>
      </c>
      <c r="X954" t="s">
        <v>5796</v>
      </c>
      <c r="Y954" t="s">
        <v>403</v>
      </c>
      <c r="Z954" t="s">
        <v>60</v>
      </c>
      <c r="AA954" t="s">
        <v>5797</v>
      </c>
      <c r="AB954" t="s">
        <v>88</v>
      </c>
      <c r="AC954" t="s">
        <v>5798</v>
      </c>
      <c r="AD954" t="s">
        <v>5799</v>
      </c>
      <c r="AE954" t="s">
        <v>13409</v>
      </c>
      <c r="AF954" t="s">
        <v>765</v>
      </c>
      <c r="AG954" t="s">
        <v>5798</v>
      </c>
      <c r="AH954" t="s">
        <v>13410</v>
      </c>
      <c r="AI954" t="s">
        <v>69</v>
      </c>
      <c r="AL954" t="s">
        <v>13411</v>
      </c>
      <c r="AM954" t="s">
        <v>13412</v>
      </c>
    </row>
    <row r="955" spans="1:39">
      <c r="A955" t="s">
        <v>2875</v>
      </c>
      <c r="B955" t="s">
        <v>13413</v>
      </c>
      <c r="C955" t="s">
        <v>41</v>
      </c>
      <c r="D955" t="s">
        <v>2716</v>
      </c>
      <c r="E955" t="s">
        <v>144</v>
      </c>
      <c r="F955" t="s">
        <v>44</v>
      </c>
      <c r="G955" t="s">
        <v>13414</v>
      </c>
      <c r="H955" t="s">
        <v>13415</v>
      </c>
      <c r="I955" t="s">
        <v>4466</v>
      </c>
      <c r="J955" t="s">
        <v>13416</v>
      </c>
      <c r="K955" t="s">
        <v>371</v>
      </c>
      <c r="L955" t="s">
        <v>372</v>
      </c>
      <c r="M955" t="s">
        <v>13417</v>
      </c>
      <c r="N955" t="s">
        <v>50</v>
      </c>
      <c r="O955" t="s">
        <v>13418</v>
      </c>
      <c r="P955" t="s">
        <v>265</v>
      </c>
      <c r="Q955" t="s">
        <v>54</v>
      </c>
      <c r="R955" t="s">
        <v>54</v>
      </c>
      <c r="S955" t="s">
        <v>54</v>
      </c>
      <c r="T955" t="s">
        <v>6566</v>
      </c>
      <c r="U955" t="s">
        <v>2881</v>
      </c>
      <c r="V955" t="s">
        <v>2882</v>
      </c>
      <c r="X955" t="s">
        <v>2883</v>
      </c>
      <c r="Y955" t="s">
        <v>293</v>
      </c>
      <c r="Z955" t="s">
        <v>10048</v>
      </c>
      <c r="AA955" t="s">
        <v>2884</v>
      </c>
      <c r="AB955" t="s">
        <v>2885</v>
      </c>
      <c r="AC955" t="s">
        <v>2886</v>
      </c>
      <c r="AD955" t="s">
        <v>2887</v>
      </c>
      <c r="AE955" t="s">
        <v>3702</v>
      </c>
      <c r="AF955" t="s">
        <v>92</v>
      </c>
      <c r="AG955" t="s">
        <v>3703</v>
      </c>
      <c r="AH955" t="s">
        <v>3704</v>
      </c>
      <c r="AI955" t="s">
        <v>69</v>
      </c>
      <c r="AL955" t="s">
        <v>13419</v>
      </c>
      <c r="AM955" t="s">
        <v>13420</v>
      </c>
    </row>
    <row r="956" spans="1:39">
      <c r="A956" t="s">
        <v>13421</v>
      </c>
      <c r="B956" t="s">
        <v>13422</v>
      </c>
      <c r="C956" t="s">
        <v>41</v>
      </c>
      <c r="D956" t="s">
        <v>2716</v>
      </c>
      <c r="E956" t="s">
        <v>144</v>
      </c>
      <c r="F956" t="s">
        <v>44</v>
      </c>
      <c r="G956" t="s">
        <v>13423</v>
      </c>
      <c r="H956" t="s">
        <v>13424</v>
      </c>
      <c r="I956" t="s">
        <v>809</v>
      </c>
      <c r="J956" t="s">
        <v>11418</v>
      </c>
      <c r="K956" t="s">
        <v>371</v>
      </c>
      <c r="L956" t="s">
        <v>372</v>
      </c>
      <c r="M956" t="s">
        <v>13425</v>
      </c>
      <c r="N956" t="s">
        <v>50</v>
      </c>
      <c r="O956" t="s">
        <v>13426</v>
      </c>
      <c r="P956" t="s">
        <v>13427</v>
      </c>
      <c r="Q956" t="s">
        <v>54</v>
      </c>
      <c r="R956" t="s">
        <v>54</v>
      </c>
      <c r="S956" t="s">
        <v>54</v>
      </c>
      <c r="T956" t="s">
        <v>13428</v>
      </c>
      <c r="U956" t="s">
        <v>13429</v>
      </c>
      <c r="V956" t="s">
        <v>13430</v>
      </c>
      <c r="W956" t="s">
        <v>311</v>
      </c>
      <c r="X956" t="s">
        <v>1467</v>
      </c>
      <c r="Y956" t="s">
        <v>1394</v>
      </c>
      <c r="Z956" t="s">
        <v>60</v>
      </c>
      <c r="AA956" t="s">
        <v>13431</v>
      </c>
      <c r="AB956" t="s">
        <v>797</v>
      </c>
      <c r="AC956" t="s">
        <v>13432</v>
      </c>
      <c r="AD956" t="s">
        <v>13433</v>
      </c>
      <c r="AE956" t="s">
        <v>13434</v>
      </c>
      <c r="AF956" t="s">
        <v>3254</v>
      </c>
      <c r="AG956" t="s">
        <v>13432</v>
      </c>
      <c r="AH956" t="s">
        <v>13435</v>
      </c>
      <c r="AL956" t="s">
        <v>13436</v>
      </c>
      <c r="AM956" t="s">
        <v>13437</v>
      </c>
    </row>
    <row r="957" spans="1:39">
      <c r="A957" t="s">
        <v>1210</v>
      </c>
      <c r="B957" t="s">
        <v>13438</v>
      </c>
      <c r="C957" t="s">
        <v>41</v>
      </c>
      <c r="D957" t="s">
        <v>2716</v>
      </c>
      <c r="E957" t="s">
        <v>144</v>
      </c>
      <c r="F957" t="s">
        <v>44</v>
      </c>
      <c r="G957" t="s">
        <v>13439</v>
      </c>
      <c r="H957" t="s">
        <v>13440</v>
      </c>
      <c r="I957" t="s">
        <v>981</v>
      </c>
      <c r="J957" t="s">
        <v>13441</v>
      </c>
      <c r="K957" t="s">
        <v>371</v>
      </c>
      <c r="L957" t="s">
        <v>372</v>
      </c>
      <c r="M957" t="s">
        <v>13442</v>
      </c>
      <c r="N957" t="s">
        <v>50</v>
      </c>
      <c r="O957" t="s">
        <v>13443</v>
      </c>
      <c r="P957" t="s">
        <v>1215</v>
      </c>
      <c r="Q957" t="s">
        <v>54</v>
      </c>
      <c r="R957" t="s">
        <v>54</v>
      </c>
      <c r="S957" t="s">
        <v>54</v>
      </c>
      <c r="T957" t="s">
        <v>2662</v>
      </c>
      <c r="U957" t="s">
        <v>1217</v>
      </c>
      <c r="V957" t="s">
        <v>2663</v>
      </c>
      <c r="X957" t="s">
        <v>1218</v>
      </c>
      <c r="Y957" t="s">
        <v>59</v>
      </c>
      <c r="Z957" t="s">
        <v>60</v>
      </c>
      <c r="AA957" t="s">
        <v>7249</v>
      </c>
      <c r="AB957" t="s">
        <v>1221</v>
      </c>
      <c r="AC957" t="s">
        <v>1222</v>
      </c>
      <c r="AD957" t="s">
        <v>1223</v>
      </c>
      <c r="AE957" t="s">
        <v>10159</v>
      </c>
      <c r="AF957" t="s">
        <v>13444</v>
      </c>
      <c r="AG957" t="s">
        <v>1222</v>
      </c>
      <c r="AH957" t="s">
        <v>10161</v>
      </c>
      <c r="AI957" t="s">
        <v>69</v>
      </c>
      <c r="AL957" t="s">
        <v>13445</v>
      </c>
      <c r="AM957" t="s">
        <v>13446</v>
      </c>
    </row>
    <row r="958" spans="1:39">
      <c r="A958" t="s">
        <v>13447</v>
      </c>
      <c r="B958" t="s">
        <v>13448</v>
      </c>
      <c r="C958" t="s">
        <v>41</v>
      </c>
      <c r="D958" t="s">
        <v>2716</v>
      </c>
      <c r="E958" t="s">
        <v>144</v>
      </c>
      <c r="F958" t="s">
        <v>44</v>
      </c>
      <c r="G958" t="s">
        <v>13449</v>
      </c>
      <c r="H958" t="s">
        <v>13450</v>
      </c>
      <c r="I958" t="s">
        <v>4128</v>
      </c>
      <c r="J958" t="s">
        <v>13451</v>
      </c>
      <c r="K958" t="s">
        <v>4692</v>
      </c>
      <c r="L958" t="s">
        <v>304</v>
      </c>
      <c r="M958" t="s">
        <v>13452</v>
      </c>
      <c r="N958" t="s">
        <v>50</v>
      </c>
      <c r="O958" t="s">
        <v>13453</v>
      </c>
      <c r="P958" t="s">
        <v>13454</v>
      </c>
      <c r="Q958" t="s">
        <v>54</v>
      </c>
      <c r="R958" t="s">
        <v>54</v>
      </c>
      <c r="S958" t="s">
        <v>54</v>
      </c>
      <c r="T958" t="s">
        <v>2408</v>
      </c>
      <c r="U958" t="s">
        <v>13455</v>
      </c>
      <c r="V958" t="s">
        <v>13456</v>
      </c>
      <c r="W958" t="s">
        <v>13314</v>
      </c>
      <c r="X958" t="s">
        <v>1666</v>
      </c>
      <c r="Y958" t="s">
        <v>206</v>
      </c>
      <c r="Z958" t="s">
        <v>13457</v>
      </c>
      <c r="AA958" t="s">
        <v>13458</v>
      </c>
      <c r="AB958" t="s">
        <v>13459</v>
      </c>
      <c r="AC958" t="s">
        <v>13460</v>
      </c>
      <c r="AD958" t="s">
        <v>13461</v>
      </c>
      <c r="AE958" t="s">
        <v>13462</v>
      </c>
      <c r="AF958" t="s">
        <v>13463</v>
      </c>
      <c r="AG958" t="s">
        <v>13460</v>
      </c>
      <c r="AH958" t="s">
        <v>13464</v>
      </c>
      <c r="AL958" t="s">
        <v>13465</v>
      </c>
      <c r="AM958" t="s">
        <v>13466</v>
      </c>
    </row>
    <row r="959" spans="1:39">
      <c r="A959" t="s">
        <v>13467</v>
      </c>
      <c r="B959" t="s">
        <v>13468</v>
      </c>
      <c r="C959" t="s">
        <v>41</v>
      </c>
      <c r="D959" t="s">
        <v>2716</v>
      </c>
      <c r="E959" t="s">
        <v>144</v>
      </c>
      <c r="F959" t="s">
        <v>44</v>
      </c>
      <c r="G959" t="s">
        <v>13469</v>
      </c>
      <c r="H959" t="s">
        <v>13470</v>
      </c>
      <c r="I959" t="s">
        <v>1159</v>
      </c>
      <c r="J959" t="s">
        <v>905</v>
      </c>
      <c r="K959" t="s">
        <v>149</v>
      </c>
      <c r="L959" t="s">
        <v>150</v>
      </c>
      <c r="M959" t="s">
        <v>13471</v>
      </c>
      <c r="N959" t="s">
        <v>50</v>
      </c>
      <c r="O959" t="s">
        <v>13472</v>
      </c>
      <c r="P959" t="s">
        <v>13473</v>
      </c>
      <c r="Q959" t="s">
        <v>54</v>
      </c>
      <c r="R959" t="s">
        <v>54</v>
      </c>
      <c r="S959" t="s">
        <v>54</v>
      </c>
      <c r="T959" t="s">
        <v>483</v>
      </c>
      <c r="V959" t="s">
        <v>13474</v>
      </c>
      <c r="X959" t="s">
        <v>13475</v>
      </c>
      <c r="Y959" t="s">
        <v>206</v>
      </c>
      <c r="Z959" t="s">
        <v>60</v>
      </c>
      <c r="AA959" t="s">
        <v>13476</v>
      </c>
      <c r="AB959" t="s">
        <v>88</v>
      </c>
      <c r="AC959" t="s">
        <v>13477</v>
      </c>
      <c r="AD959" t="s">
        <v>13478</v>
      </c>
      <c r="AE959" t="s">
        <v>13479</v>
      </c>
      <c r="AF959" t="s">
        <v>12295</v>
      </c>
      <c r="AG959" t="s">
        <v>13480</v>
      </c>
      <c r="AH959" t="s">
        <v>13481</v>
      </c>
      <c r="AI959" t="s">
        <v>69</v>
      </c>
      <c r="AL959" t="s">
        <v>13482</v>
      </c>
      <c r="AM959" t="s">
        <v>13483</v>
      </c>
    </row>
    <row r="960" spans="1:39">
      <c r="A960" t="s">
        <v>5223</v>
      </c>
      <c r="B960" t="s">
        <v>5224</v>
      </c>
      <c r="C960" t="s">
        <v>41</v>
      </c>
      <c r="D960" t="s">
        <v>2716</v>
      </c>
      <c r="E960" t="s">
        <v>144</v>
      </c>
      <c r="F960" t="s">
        <v>44</v>
      </c>
      <c r="G960" t="s">
        <v>5225</v>
      </c>
      <c r="H960" t="s">
        <v>5226</v>
      </c>
      <c r="I960" t="s">
        <v>5133</v>
      </c>
      <c r="J960" t="s">
        <v>13355</v>
      </c>
      <c r="K960" t="s">
        <v>13484</v>
      </c>
      <c r="L960" t="s">
        <v>219</v>
      </c>
      <c r="M960" t="s">
        <v>5228</v>
      </c>
      <c r="N960" t="s">
        <v>50</v>
      </c>
      <c r="O960" t="s">
        <v>13485</v>
      </c>
      <c r="P960" t="s">
        <v>265</v>
      </c>
      <c r="Q960" t="s">
        <v>54</v>
      </c>
      <c r="R960" t="s">
        <v>54</v>
      </c>
      <c r="S960" t="s">
        <v>54</v>
      </c>
      <c r="T960" t="s">
        <v>55</v>
      </c>
      <c r="U960" t="s">
        <v>5231</v>
      </c>
      <c r="V960" t="s">
        <v>13486</v>
      </c>
      <c r="X960" t="s">
        <v>5234</v>
      </c>
      <c r="Y960" t="s">
        <v>131</v>
      </c>
      <c r="Z960" t="s">
        <v>13487</v>
      </c>
      <c r="AA960" t="s">
        <v>5235</v>
      </c>
      <c r="AC960" t="s">
        <v>5236</v>
      </c>
      <c r="AD960" t="s">
        <v>5237</v>
      </c>
      <c r="AE960" t="s">
        <v>5238</v>
      </c>
      <c r="AG960" t="s">
        <v>5239</v>
      </c>
      <c r="AH960" t="s">
        <v>5240</v>
      </c>
      <c r="AL960" t="s">
        <v>5244</v>
      </c>
      <c r="AM960" t="s">
        <v>13488</v>
      </c>
    </row>
    <row r="961" spans="1:39">
      <c r="A961" t="s">
        <v>3167</v>
      </c>
      <c r="B961" t="s">
        <v>11084</v>
      </c>
      <c r="C961" t="s">
        <v>41</v>
      </c>
      <c r="D961" t="s">
        <v>2716</v>
      </c>
      <c r="E961" t="s">
        <v>144</v>
      </c>
      <c r="F961" t="s">
        <v>44</v>
      </c>
      <c r="G961" t="s">
        <v>13489</v>
      </c>
      <c r="H961" t="s">
        <v>11086</v>
      </c>
      <c r="I961" t="s">
        <v>3206</v>
      </c>
      <c r="J961" t="s">
        <v>11087</v>
      </c>
      <c r="K961" t="s">
        <v>218</v>
      </c>
      <c r="L961" t="s">
        <v>219</v>
      </c>
      <c r="M961" t="s">
        <v>11088</v>
      </c>
      <c r="N961" t="s">
        <v>50</v>
      </c>
      <c r="O961" t="s">
        <v>525</v>
      </c>
      <c r="P961" t="s">
        <v>265</v>
      </c>
      <c r="Q961" t="s">
        <v>54</v>
      </c>
      <c r="R961" t="s">
        <v>54</v>
      </c>
      <c r="S961" t="s">
        <v>54</v>
      </c>
      <c r="T961" t="s">
        <v>642</v>
      </c>
      <c r="U961" t="s">
        <v>3174</v>
      </c>
      <c r="V961" t="s">
        <v>13490</v>
      </c>
      <c r="X961" t="s">
        <v>355</v>
      </c>
      <c r="Y961" t="s">
        <v>59</v>
      </c>
      <c r="Z961" t="s">
        <v>356</v>
      </c>
      <c r="AA961" t="s">
        <v>3177</v>
      </c>
      <c r="AC961" t="s">
        <v>8711</v>
      </c>
      <c r="AD961" t="s">
        <v>3179</v>
      </c>
      <c r="AE961" t="s">
        <v>11089</v>
      </c>
      <c r="AG961" t="s">
        <v>11090</v>
      </c>
      <c r="AH961" t="s">
        <v>11091</v>
      </c>
      <c r="AL961" t="s">
        <v>13491</v>
      </c>
      <c r="AM961" t="s">
        <v>11093</v>
      </c>
    </row>
    <row r="962" spans="1:39">
      <c r="A962" t="s">
        <v>13492</v>
      </c>
      <c r="B962" t="s">
        <v>13493</v>
      </c>
      <c r="C962" t="s">
        <v>41</v>
      </c>
      <c r="D962" t="s">
        <v>13494</v>
      </c>
      <c r="E962" t="s">
        <v>43</v>
      </c>
      <c r="F962" t="s">
        <v>44</v>
      </c>
      <c r="G962" t="s">
        <v>13495</v>
      </c>
      <c r="H962" t="s">
        <v>13496</v>
      </c>
      <c r="I962" t="s">
        <v>742</v>
      </c>
      <c r="J962" t="s">
        <v>13497</v>
      </c>
      <c r="K962" t="s">
        <v>584</v>
      </c>
      <c r="L962" t="s">
        <v>372</v>
      </c>
      <c r="M962" t="s">
        <v>13498</v>
      </c>
      <c r="N962" t="s">
        <v>50</v>
      </c>
      <c r="O962" t="s">
        <v>5579</v>
      </c>
      <c r="P962" t="s">
        <v>13499</v>
      </c>
      <c r="Q962" t="s">
        <v>54</v>
      </c>
      <c r="R962" t="s">
        <v>80</v>
      </c>
      <c r="S962" t="s">
        <v>54</v>
      </c>
      <c r="T962" t="s">
        <v>245</v>
      </c>
      <c r="V962" t="s">
        <v>13500</v>
      </c>
      <c r="X962" t="s">
        <v>13051</v>
      </c>
      <c r="Y962" t="s">
        <v>1093</v>
      </c>
      <c r="Z962" t="s">
        <v>60</v>
      </c>
      <c r="AA962" t="s">
        <v>13501</v>
      </c>
      <c r="AB962" t="s">
        <v>9283</v>
      </c>
      <c r="AC962" t="s">
        <v>13502</v>
      </c>
      <c r="AD962" t="s">
        <v>13503</v>
      </c>
      <c r="AE962" t="s">
        <v>13501</v>
      </c>
      <c r="AF962" t="s">
        <v>428</v>
      </c>
      <c r="AG962" t="s">
        <v>13502</v>
      </c>
      <c r="AH962" t="s">
        <v>13503</v>
      </c>
      <c r="AI962" t="s">
        <v>69</v>
      </c>
      <c r="AL962" t="s">
        <v>13504</v>
      </c>
      <c r="AM962" t="s">
        <v>13505</v>
      </c>
    </row>
    <row r="963" spans="1:39">
      <c r="A963" t="s">
        <v>13506</v>
      </c>
      <c r="B963" t="s">
        <v>13507</v>
      </c>
      <c r="C963" t="s">
        <v>41</v>
      </c>
      <c r="D963" t="s">
        <v>13494</v>
      </c>
      <c r="E963" t="s">
        <v>43</v>
      </c>
      <c r="F963" t="s">
        <v>44</v>
      </c>
      <c r="G963" t="s">
        <v>13508</v>
      </c>
      <c r="H963" t="s">
        <v>13509</v>
      </c>
      <c r="I963" t="s">
        <v>2346</v>
      </c>
      <c r="J963" t="s">
        <v>76</v>
      </c>
      <c r="K963" t="s">
        <v>4214</v>
      </c>
      <c r="L963" t="s">
        <v>372</v>
      </c>
      <c r="M963" t="s">
        <v>13510</v>
      </c>
      <c r="N963" t="s">
        <v>50</v>
      </c>
      <c r="O963" t="s">
        <v>13511</v>
      </c>
      <c r="P963" t="s">
        <v>13512</v>
      </c>
      <c r="Q963" t="s">
        <v>80</v>
      </c>
      <c r="R963" t="s">
        <v>54</v>
      </c>
      <c r="S963" t="s">
        <v>54</v>
      </c>
      <c r="T963" t="s">
        <v>154</v>
      </c>
      <c r="U963" t="s">
        <v>13513</v>
      </c>
      <c r="V963" t="s">
        <v>13514</v>
      </c>
      <c r="X963" t="s">
        <v>378</v>
      </c>
      <c r="Y963" t="s">
        <v>293</v>
      </c>
      <c r="Z963" t="s">
        <v>60</v>
      </c>
      <c r="AA963" t="s">
        <v>13515</v>
      </c>
      <c r="AB963" t="s">
        <v>10349</v>
      </c>
      <c r="AC963" t="s">
        <v>13516</v>
      </c>
      <c r="AD963" t="s">
        <v>13517</v>
      </c>
      <c r="AE963" t="s">
        <v>13518</v>
      </c>
      <c r="AF963" t="s">
        <v>953</v>
      </c>
      <c r="AG963" t="s">
        <v>13519</v>
      </c>
      <c r="AH963" t="s">
        <v>13520</v>
      </c>
      <c r="AI963" t="s">
        <v>69</v>
      </c>
      <c r="AL963" t="s">
        <v>13521</v>
      </c>
      <c r="AM963" t="s">
        <v>13522</v>
      </c>
    </row>
    <row r="964" spans="1:39">
      <c r="A964" t="s">
        <v>13523</v>
      </c>
      <c r="B964" t="s">
        <v>13524</v>
      </c>
      <c r="C964" t="s">
        <v>41</v>
      </c>
      <c r="D964" t="s">
        <v>13494</v>
      </c>
      <c r="E964" t="s">
        <v>43</v>
      </c>
      <c r="F964" t="s">
        <v>44</v>
      </c>
      <c r="G964" t="s">
        <v>13525</v>
      </c>
      <c r="H964" t="s">
        <v>13526</v>
      </c>
      <c r="I964" t="s">
        <v>1388</v>
      </c>
      <c r="J964" t="s">
        <v>13527</v>
      </c>
      <c r="K964" t="s">
        <v>4214</v>
      </c>
      <c r="L964" t="s">
        <v>372</v>
      </c>
      <c r="M964" t="s">
        <v>13510</v>
      </c>
      <c r="N964" t="s">
        <v>50</v>
      </c>
      <c r="O964" t="s">
        <v>5579</v>
      </c>
      <c r="P964" t="s">
        <v>13528</v>
      </c>
      <c r="Q964" t="s">
        <v>54</v>
      </c>
      <c r="R964" t="s">
        <v>54</v>
      </c>
      <c r="S964" t="s">
        <v>54</v>
      </c>
      <c r="T964" t="s">
        <v>526</v>
      </c>
      <c r="V964" t="s">
        <v>13529</v>
      </c>
      <c r="X964" t="s">
        <v>13530</v>
      </c>
      <c r="Y964" t="s">
        <v>1545</v>
      </c>
      <c r="Z964" t="s">
        <v>60</v>
      </c>
      <c r="AA964" t="s">
        <v>13531</v>
      </c>
      <c r="AB964" t="s">
        <v>13532</v>
      </c>
      <c r="AC964" t="s">
        <v>13533</v>
      </c>
      <c r="AD964" t="s">
        <v>13534</v>
      </c>
      <c r="AE964" t="s">
        <v>13531</v>
      </c>
      <c r="AF964" t="s">
        <v>6028</v>
      </c>
      <c r="AG964" t="s">
        <v>13533</v>
      </c>
      <c r="AH964" t="s">
        <v>13534</v>
      </c>
      <c r="AI964" t="s">
        <v>69</v>
      </c>
      <c r="AL964" t="s">
        <v>13535</v>
      </c>
      <c r="AM964" t="s">
        <v>13536</v>
      </c>
    </row>
    <row r="965" spans="1:39">
      <c r="A965" t="s">
        <v>13537</v>
      </c>
      <c r="B965" t="s">
        <v>13538</v>
      </c>
      <c r="C965" t="s">
        <v>41</v>
      </c>
      <c r="D965" t="s">
        <v>13494</v>
      </c>
      <c r="E965" t="s">
        <v>43</v>
      </c>
      <c r="F965" t="s">
        <v>44</v>
      </c>
      <c r="G965" t="s">
        <v>13539</v>
      </c>
      <c r="H965" t="s">
        <v>13540</v>
      </c>
      <c r="I965" t="s">
        <v>1525</v>
      </c>
      <c r="J965" t="s">
        <v>2192</v>
      </c>
      <c r="K965" t="s">
        <v>584</v>
      </c>
      <c r="L965" t="s">
        <v>372</v>
      </c>
      <c r="M965" t="s">
        <v>13541</v>
      </c>
      <c r="N965" t="s">
        <v>50</v>
      </c>
      <c r="O965" t="s">
        <v>13542</v>
      </c>
      <c r="P965" t="s">
        <v>13543</v>
      </c>
      <c r="Q965" t="s">
        <v>54</v>
      </c>
      <c r="R965" t="s">
        <v>54</v>
      </c>
      <c r="S965" t="s">
        <v>54</v>
      </c>
      <c r="T965" t="s">
        <v>2408</v>
      </c>
      <c r="U965" t="s">
        <v>13544</v>
      </c>
      <c r="V965" t="s">
        <v>13545</v>
      </c>
      <c r="X965" t="s">
        <v>4029</v>
      </c>
      <c r="Y965" t="s">
        <v>549</v>
      </c>
      <c r="Z965" t="s">
        <v>60</v>
      </c>
      <c r="AA965" t="s">
        <v>13546</v>
      </c>
      <c r="AB965" t="s">
        <v>572</v>
      </c>
      <c r="AC965" t="s">
        <v>13547</v>
      </c>
      <c r="AD965" t="s">
        <v>13548</v>
      </c>
      <c r="AE965" t="s">
        <v>13549</v>
      </c>
      <c r="AF965" t="s">
        <v>448</v>
      </c>
      <c r="AG965" t="s">
        <v>13550</v>
      </c>
      <c r="AH965" t="s">
        <v>13551</v>
      </c>
      <c r="AI965" t="s">
        <v>69</v>
      </c>
      <c r="AL965" t="s">
        <v>13552</v>
      </c>
      <c r="AM965" t="s">
        <v>13553</v>
      </c>
    </row>
    <row r="966" spans="1:39">
      <c r="A966" t="s">
        <v>9365</v>
      </c>
      <c r="B966" t="s">
        <v>13554</v>
      </c>
      <c r="C966" t="s">
        <v>41</v>
      </c>
      <c r="D966" t="s">
        <v>13494</v>
      </c>
      <c r="E966" t="s">
        <v>43</v>
      </c>
      <c r="F966" t="s">
        <v>44</v>
      </c>
      <c r="G966" t="s">
        <v>13555</v>
      </c>
      <c r="H966" t="s">
        <v>13556</v>
      </c>
      <c r="I966" t="s">
        <v>623</v>
      </c>
      <c r="J966" t="s">
        <v>10594</v>
      </c>
      <c r="K966" t="s">
        <v>584</v>
      </c>
      <c r="L966" t="s">
        <v>372</v>
      </c>
      <c r="M966" t="s">
        <v>13557</v>
      </c>
      <c r="N966" t="s">
        <v>50</v>
      </c>
      <c r="O966" t="s">
        <v>13558</v>
      </c>
      <c r="P966" t="s">
        <v>13559</v>
      </c>
      <c r="Q966" t="s">
        <v>54</v>
      </c>
      <c r="R966" t="s">
        <v>54</v>
      </c>
      <c r="S966" t="s">
        <v>54</v>
      </c>
      <c r="T966" t="s">
        <v>1163</v>
      </c>
      <c r="U966" t="s">
        <v>9372</v>
      </c>
      <c r="V966" t="s">
        <v>9373</v>
      </c>
      <c r="X966" t="s">
        <v>5628</v>
      </c>
      <c r="Y966" t="s">
        <v>86</v>
      </c>
      <c r="Z966" t="s">
        <v>60</v>
      </c>
      <c r="AA966" t="s">
        <v>9375</v>
      </c>
      <c r="AB966" t="s">
        <v>9376</v>
      </c>
      <c r="AC966" t="s">
        <v>9377</v>
      </c>
      <c r="AD966" t="s">
        <v>13560</v>
      </c>
      <c r="AE966" t="s">
        <v>13561</v>
      </c>
      <c r="AF966" t="s">
        <v>4449</v>
      </c>
      <c r="AG966" t="s">
        <v>9377</v>
      </c>
      <c r="AH966" t="s">
        <v>13562</v>
      </c>
      <c r="AI966" t="s">
        <v>69</v>
      </c>
      <c r="AL966" t="s">
        <v>13563</v>
      </c>
      <c r="AM966" t="s">
        <v>13564</v>
      </c>
    </row>
    <row r="967" spans="1:39">
      <c r="A967" t="s">
        <v>13565</v>
      </c>
      <c r="B967" t="s">
        <v>13566</v>
      </c>
      <c r="C967" t="s">
        <v>41</v>
      </c>
      <c r="D967" t="s">
        <v>13494</v>
      </c>
      <c r="E967" t="s">
        <v>43</v>
      </c>
      <c r="F967" t="s">
        <v>44</v>
      </c>
      <c r="G967" t="s">
        <v>13567</v>
      </c>
      <c r="H967" t="s">
        <v>13568</v>
      </c>
      <c r="I967" t="s">
        <v>2346</v>
      </c>
      <c r="J967" t="s">
        <v>76</v>
      </c>
      <c r="K967" t="s">
        <v>584</v>
      </c>
      <c r="L967" t="s">
        <v>372</v>
      </c>
      <c r="M967" t="s">
        <v>13569</v>
      </c>
      <c r="N967" t="s">
        <v>50</v>
      </c>
      <c r="O967" t="s">
        <v>840</v>
      </c>
      <c r="P967" t="s">
        <v>13570</v>
      </c>
      <c r="Q967" t="s">
        <v>54</v>
      </c>
      <c r="R967" t="s">
        <v>54</v>
      </c>
      <c r="S967" t="s">
        <v>54</v>
      </c>
      <c r="T967" t="s">
        <v>1065</v>
      </c>
      <c r="U967" t="s">
        <v>13571</v>
      </c>
      <c r="V967" t="s">
        <v>13572</v>
      </c>
      <c r="X967" t="s">
        <v>9833</v>
      </c>
      <c r="Y967" t="s">
        <v>293</v>
      </c>
      <c r="Z967" t="s">
        <v>60</v>
      </c>
      <c r="AA967" t="s">
        <v>13573</v>
      </c>
      <c r="AB967" t="s">
        <v>88</v>
      </c>
      <c r="AC967" t="s">
        <v>13574</v>
      </c>
      <c r="AD967" t="s">
        <v>13575</v>
      </c>
      <c r="AE967" t="s">
        <v>13573</v>
      </c>
      <c r="AF967" t="s">
        <v>88</v>
      </c>
      <c r="AG967" t="s">
        <v>13574</v>
      </c>
      <c r="AH967" t="s">
        <v>13575</v>
      </c>
      <c r="AI967" t="s">
        <v>69</v>
      </c>
      <c r="AL967" t="s">
        <v>13576</v>
      </c>
      <c r="AM967" t="s">
        <v>13577</v>
      </c>
    </row>
    <row r="968" spans="1:39">
      <c r="A968" t="s">
        <v>2199</v>
      </c>
      <c r="B968" t="s">
        <v>13578</v>
      </c>
      <c r="C968" t="s">
        <v>41</v>
      </c>
      <c r="D968" t="s">
        <v>13494</v>
      </c>
      <c r="E968" t="s">
        <v>43</v>
      </c>
      <c r="F968" t="s">
        <v>44</v>
      </c>
      <c r="G968" t="s">
        <v>13579</v>
      </c>
      <c r="H968" t="s">
        <v>13580</v>
      </c>
      <c r="I968" t="s">
        <v>12632</v>
      </c>
      <c r="J968" t="s">
        <v>2707</v>
      </c>
      <c r="K968" t="s">
        <v>584</v>
      </c>
      <c r="L968" t="s">
        <v>372</v>
      </c>
      <c r="M968" t="s">
        <v>13581</v>
      </c>
      <c r="N968" t="s">
        <v>50</v>
      </c>
      <c r="O968" t="s">
        <v>125</v>
      </c>
      <c r="P968" t="s">
        <v>2204</v>
      </c>
      <c r="Q968" t="s">
        <v>54</v>
      </c>
      <c r="R968" t="s">
        <v>54</v>
      </c>
      <c r="S968" t="s">
        <v>54</v>
      </c>
      <c r="T968" t="s">
        <v>2205</v>
      </c>
      <c r="U968" t="s">
        <v>2206</v>
      </c>
      <c r="V968" t="s">
        <v>2207</v>
      </c>
      <c r="W968" t="s">
        <v>888</v>
      </c>
      <c r="X968" t="s">
        <v>2208</v>
      </c>
      <c r="Y968" t="s">
        <v>293</v>
      </c>
      <c r="Z968" t="s">
        <v>60</v>
      </c>
      <c r="AA968" t="s">
        <v>6870</v>
      </c>
      <c r="AB968" t="s">
        <v>2210</v>
      </c>
      <c r="AC968" t="s">
        <v>6872</v>
      </c>
      <c r="AD968" t="s">
        <v>12823</v>
      </c>
      <c r="AE968" t="s">
        <v>13582</v>
      </c>
      <c r="AF968" t="s">
        <v>92</v>
      </c>
      <c r="AG968" t="s">
        <v>13583</v>
      </c>
      <c r="AH968" t="s">
        <v>13584</v>
      </c>
      <c r="AI968" t="s">
        <v>69</v>
      </c>
      <c r="AL968" t="s">
        <v>13585</v>
      </c>
      <c r="AM968" t="s">
        <v>13586</v>
      </c>
    </row>
    <row r="969" spans="1:39">
      <c r="A969" t="s">
        <v>1304</v>
      </c>
      <c r="B969" t="s">
        <v>13587</v>
      </c>
      <c r="C969" t="s">
        <v>41</v>
      </c>
      <c r="D969" t="s">
        <v>13494</v>
      </c>
      <c r="E969" t="s">
        <v>144</v>
      </c>
      <c r="F969" t="s">
        <v>44</v>
      </c>
      <c r="G969" t="s">
        <v>13588</v>
      </c>
      <c r="H969" t="s">
        <v>13589</v>
      </c>
      <c r="I969" t="s">
        <v>700</v>
      </c>
      <c r="J969" t="s">
        <v>13590</v>
      </c>
      <c r="K969" t="s">
        <v>149</v>
      </c>
      <c r="L969" t="s">
        <v>150</v>
      </c>
      <c r="M969" t="s">
        <v>13591</v>
      </c>
      <c r="N969" t="s">
        <v>50</v>
      </c>
      <c r="O969" t="s">
        <v>13592</v>
      </c>
      <c r="P969" t="s">
        <v>1310</v>
      </c>
      <c r="Q969" t="s">
        <v>54</v>
      </c>
      <c r="R969" t="s">
        <v>54</v>
      </c>
      <c r="S969" t="s">
        <v>54</v>
      </c>
      <c r="T969" t="s">
        <v>3173</v>
      </c>
      <c r="U969" t="s">
        <v>1311</v>
      </c>
      <c r="V969" t="s">
        <v>86</v>
      </c>
      <c r="X969" t="s">
        <v>947</v>
      </c>
      <c r="Y969" t="s">
        <v>86</v>
      </c>
      <c r="Z969" t="s">
        <v>1312</v>
      </c>
      <c r="AA969" t="s">
        <v>1313</v>
      </c>
      <c r="AB969" t="s">
        <v>3991</v>
      </c>
      <c r="AC969" t="s">
        <v>1314</v>
      </c>
      <c r="AD969" t="s">
        <v>1315</v>
      </c>
      <c r="AE969" t="s">
        <v>6839</v>
      </c>
      <c r="AF969" t="s">
        <v>2245</v>
      </c>
      <c r="AG969" t="s">
        <v>1318</v>
      </c>
      <c r="AH969" t="s">
        <v>6841</v>
      </c>
      <c r="AI969" t="s">
        <v>69</v>
      </c>
      <c r="AL969" t="s">
        <v>13593</v>
      </c>
      <c r="AM969" t="s">
        <v>13594</v>
      </c>
    </row>
    <row r="970" spans="1:39">
      <c r="A970" t="s">
        <v>11482</v>
      </c>
      <c r="B970" t="s">
        <v>13595</v>
      </c>
      <c r="C970" t="s">
        <v>41</v>
      </c>
      <c r="D970" t="s">
        <v>13494</v>
      </c>
      <c r="E970" t="s">
        <v>43</v>
      </c>
      <c r="F970" t="s">
        <v>44</v>
      </c>
      <c r="G970" t="s">
        <v>13596</v>
      </c>
      <c r="H970" t="s">
        <v>13597</v>
      </c>
      <c r="I970" t="s">
        <v>325</v>
      </c>
      <c r="J970" t="s">
        <v>1738</v>
      </c>
      <c r="K970" t="s">
        <v>584</v>
      </c>
      <c r="L970" t="s">
        <v>372</v>
      </c>
      <c r="M970" t="s">
        <v>13598</v>
      </c>
      <c r="N970" t="s">
        <v>50</v>
      </c>
      <c r="O970" t="s">
        <v>13599</v>
      </c>
      <c r="P970" t="s">
        <v>11485</v>
      </c>
      <c r="Q970" t="s">
        <v>54</v>
      </c>
      <c r="R970" t="s">
        <v>54</v>
      </c>
      <c r="S970" t="s">
        <v>54</v>
      </c>
      <c r="T970" t="s">
        <v>2226</v>
      </c>
      <c r="U970" t="s">
        <v>10708</v>
      </c>
      <c r="V970" t="s">
        <v>10709</v>
      </c>
      <c r="X970" t="s">
        <v>10710</v>
      </c>
      <c r="Y970" t="s">
        <v>131</v>
      </c>
      <c r="Z970" t="s">
        <v>60</v>
      </c>
      <c r="AA970" t="s">
        <v>13600</v>
      </c>
      <c r="AB970" t="s">
        <v>13601</v>
      </c>
      <c r="AC970" t="s">
        <v>10714</v>
      </c>
      <c r="AD970" t="s">
        <v>10715</v>
      </c>
      <c r="AE970" t="s">
        <v>10716</v>
      </c>
      <c r="AF970" t="s">
        <v>13602</v>
      </c>
      <c r="AG970" t="s">
        <v>10714</v>
      </c>
      <c r="AH970" t="s">
        <v>10718</v>
      </c>
      <c r="AI970" t="s">
        <v>69</v>
      </c>
      <c r="AL970" t="s">
        <v>13603</v>
      </c>
      <c r="AM970" t="s">
        <v>13604</v>
      </c>
    </row>
    <row r="971" spans="1:39">
      <c r="A971" t="s">
        <v>13605</v>
      </c>
      <c r="B971" t="s">
        <v>13606</v>
      </c>
      <c r="C971" t="s">
        <v>41</v>
      </c>
      <c r="D971" t="s">
        <v>13494</v>
      </c>
      <c r="E971" t="s">
        <v>43</v>
      </c>
      <c r="F971" t="s">
        <v>44</v>
      </c>
      <c r="G971" t="s">
        <v>13607</v>
      </c>
      <c r="H971" t="s">
        <v>13608</v>
      </c>
      <c r="I971" t="s">
        <v>240</v>
      </c>
      <c r="J971" t="s">
        <v>1284</v>
      </c>
      <c r="K971" t="s">
        <v>584</v>
      </c>
      <c r="L971" t="s">
        <v>372</v>
      </c>
      <c r="M971" t="s">
        <v>13609</v>
      </c>
      <c r="N971" t="s">
        <v>50</v>
      </c>
      <c r="O971" t="s">
        <v>125</v>
      </c>
      <c r="P971" t="s">
        <v>13610</v>
      </c>
      <c r="Q971" t="s">
        <v>54</v>
      </c>
      <c r="R971" t="s">
        <v>54</v>
      </c>
      <c r="S971" t="s">
        <v>54</v>
      </c>
      <c r="T971" t="s">
        <v>329</v>
      </c>
      <c r="U971" t="s">
        <v>13611</v>
      </c>
      <c r="V971" t="s">
        <v>13612</v>
      </c>
      <c r="W971" t="s">
        <v>13613</v>
      </c>
      <c r="X971" t="s">
        <v>13614</v>
      </c>
      <c r="Y971" t="s">
        <v>1167</v>
      </c>
      <c r="Z971" t="s">
        <v>60</v>
      </c>
      <c r="AA971" t="s">
        <v>13615</v>
      </c>
      <c r="AB971" t="s">
        <v>88</v>
      </c>
      <c r="AC971" t="s">
        <v>13616</v>
      </c>
      <c r="AD971" t="s">
        <v>13617</v>
      </c>
      <c r="AE971" t="s">
        <v>13615</v>
      </c>
      <c r="AF971" t="s">
        <v>88</v>
      </c>
      <c r="AG971" t="s">
        <v>13616</v>
      </c>
      <c r="AH971" t="s">
        <v>13617</v>
      </c>
      <c r="AL971" t="s">
        <v>13618</v>
      </c>
      <c r="AM971" t="s">
        <v>13619</v>
      </c>
    </row>
    <row r="972" spans="1:39">
      <c r="A972" t="s">
        <v>1018</v>
      </c>
      <c r="B972" t="s">
        <v>13620</v>
      </c>
      <c r="C972" t="s">
        <v>41</v>
      </c>
      <c r="D972" t="s">
        <v>13494</v>
      </c>
      <c r="E972" t="s">
        <v>43</v>
      </c>
      <c r="F972" t="s">
        <v>44</v>
      </c>
      <c r="G972" t="s">
        <v>13621</v>
      </c>
      <c r="H972" t="s">
        <v>13622</v>
      </c>
      <c r="I972" t="s">
        <v>240</v>
      </c>
      <c r="J972" t="s">
        <v>1284</v>
      </c>
      <c r="K972" t="s">
        <v>584</v>
      </c>
      <c r="L972" t="s">
        <v>372</v>
      </c>
      <c r="M972" t="s">
        <v>13623</v>
      </c>
      <c r="N972" t="s">
        <v>50</v>
      </c>
      <c r="O972" t="s">
        <v>125</v>
      </c>
      <c r="P972" t="s">
        <v>1022</v>
      </c>
      <c r="Q972" t="s">
        <v>54</v>
      </c>
      <c r="R972" t="s">
        <v>54</v>
      </c>
      <c r="S972" t="s">
        <v>54</v>
      </c>
      <c r="T972" t="s">
        <v>1023</v>
      </c>
      <c r="U972" t="s">
        <v>1024</v>
      </c>
      <c r="V972" t="s">
        <v>10147</v>
      </c>
      <c r="X972" t="s">
        <v>1026</v>
      </c>
      <c r="Y972" t="s">
        <v>549</v>
      </c>
      <c r="Z972" t="s">
        <v>60</v>
      </c>
      <c r="AA972" t="s">
        <v>1027</v>
      </c>
      <c r="AB972" t="s">
        <v>615</v>
      </c>
      <c r="AC972" t="s">
        <v>1028</v>
      </c>
      <c r="AD972" t="s">
        <v>1029</v>
      </c>
      <c r="AE972" t="s">
        <v>13624</v>
      </c>
      <c r="AF972" t="s">
        <v>1031</v>
      </c>
      <c r="AG972" t="s">
        <v>13625</v>
      </c>
      <c r="AH972" t="s">
        <v>13626</v>
      </c>
      <c r="AI972" t="s">
        <v>69</v>
      </c>
      <c r="AL972" t="s">
        <v>13627</v>
      </c>
      <c r="AM972" t="s">
        <v>13628</v>
      </c>
    </row>
    <row r="973" spans="1:39">
      <c r="A973" t="s">
        <v>13629</v>
      </c>
      <c r="B973" t="s">
        <v>13630</v>
      </c>
      <c r="C973" t="s">
        <v>41</v>
      </c>
      <c r="D973" t="s">
        <v>13494</v>
      </c>
      <c r="E973" t="s">
        <v>43</v>
      </c>
      <c r="F973" t="s">
        <v>44</v>
      </c>
      <c r="G973" t="s">
        <v>13631</v>
      </c>
      <c r="H973" t="s">
        <v>13632</v>
      </c>
      <c r="I973" t="s">
        <v>13228</v>
      </c>
      <c r="J973" t="s">
        <v>3487</v>
      </c>
      <c r="K973" t="s">
        <v>584</v>
      </c>
      <c r="L973" t="s">
        <v>372</v>
      </c>
      <c r="M973" t="s">
        <v>13623</v>
      </c>
      <c r="N973" t="s">
        <v>50</v>
      </c>
      <c r="O973" t="s">
        <v>5579</v>
      </c>
      <c r="P973" t="s">
        <v>13633</v>
      </c>
      <c r="Q973" t="s">
        <v>54</v>
      </c>
      <c r="R973" t="s">
        <v>54</v>
      </c>
      <c r="S973" t="s">
        <v>54</v>
      </c>
      <c r="T973" t="s">
        <v>1463</v>
      </c>
      <c r="U973" t="s">
        <v>13634</v>
      </c>
      <c r="V973" t="s">
        <v>13635</v>
      </c>
      <c r="W973" t="s">
        <v>3097</v>
      </c>
      <c r="X973" t="s">
        <v>13636</v>
      </c>
      <c r="Y973" t="s">
        <v>855</v>
      </c>
      <c r="Z973" t="s">
        <v>60</v>
      </c>
      <c r="AA973" t="s">
        <v>13637</v>
      </c>
      <c r="AB973" t="s">
        <v>88</v>
      </c>
      <c r="AC973" t="s">
        <v>13638</v>
      </c>
      <c r="AD973" t="s">
        <v>13639</v>
      </c>
      <c r="AE973" t="s">
        <v>13640</v>
      </c>
      <c r="AF973" t="s">
        <v>765</v>
      </c>
      <c r="AG973" t="s">
        <v>13638</v>
      </c>
      <c r="AH973" t="s">
        <v>13641</v>
      </c>
      <c r="AI973" t="s">
        <v>69</v>
      </c>
      <c r="AL973" t="s">
        <v>13642</v>
      </c>
      <c r="AM973" t="s">
        <v>13643</v>
      </c>
    </row>
    <row r="974" spans="1:39">
      <c r="A974" t="s">
        <v>13644</v>
      </c>
      <c r="B974" t="s">
        <v>13645</v>
      </c>
      <c r="C974" t="s">
        <v>41</v>
      </c>
      <c r="D974" t="s">
        <v>13494</v>
      </c>
      <c r="E974" t="s">
        <v>43</v>
      </c>
      <c r="F974" t="s">
        <v>44</v>
      </c>
      <c r="G974" t="s">
        <v>13646</v>
      </c>
      <c r="H974" t="s">
        <v>13647</v>
      </c>
      <c r="I974" t="s">
        <v>5744</v>
      </c>
      <c r="J974" t="s">
        <v>13648</v>
      </c>
      <c r="K974" t="s">
        <v>584</v>
      </c>
      <c r="L974" t="s">
        <v>372</v>
      </c>
      <c r="M974" t="s">
        <v>13649</v>
      </c>
      <c r="N974" t="s">
        <v>50</v>
      </c>
      <c r="O974" t="s">
        <v>125</v>
      </c>
      <c r="P974" t="s">
        <v>13650</v>
      </c>
      <c r="Q974" t="s">
        <v>54</v>
      </c>
      <c r="R974" t="s">
        <v>80</v>
      </c>
      <c r="S974" t="s">
        <v>54</v>
      </c>
      <c r="T974" t="s">
        <v>526</v>
      </c>
      <c r="U974" t="s">
        <v>13651</v>
      </c>
      <c r="V974" t="s">
        <v>13652</v>
      </c>
      <c r="X974" t="s">
        <v>13653</v>
      </c>
      <c r="Y974" t="s">
        <v>206</v>
      </c>
      <c r="Z974" t="s">
        <v>60</v>
      </c>
      <c r="AA974" t="s">
        <v>13654</v>
      </c>
      <c r="AB974" t="s">
        <v>318</v>
      </c>
      <c r="AC974" t="s">
        <v>13655</v>
      </c>
      <c r="AD974" t="s">
        <v>13656</v>
      </c>
      <c r="AE974" t="s">
        <v>13654</v>
      </c>
      <c r="AF974" t="s">
        <v>448</v>
      </c>
      <c r="AG974" t="s">
        <v>13655</v>
      </c>
      <c r="AH974" t="s">
        <v>13656</v>
      </c>
      <c r="AI974" t="s">
        <v>69</v>
      </c>
      <c r="AL974" t="s">
        <v>13657</v>
      </c>
      <c r="AM974" t="s">
        <v>13658</v>
      </c>
    </row>
    <row r="975" spans="1:39">
      <c r="A975" t="s">
        <v>13659</v>
      </c>
      <c r="B975" t="s">
        <v>13660</v>
      </c>
      <c r="C975" t="s">
        <v>41</v>
      </c>
      <c r="D975" t="s">
        <v>13494</v>
      </c>
      <c r="E975" t="s">
        <v>43</v>
      </c>
      <c r="F975" t="s">
        <v>44</v>
      </c>
      <c r="G975" t="s">
        <v>13661</v>
      </c>
      <c r="H975" t="s">
        <v>13662</v>
      </c>
      <c r="I975" t="s">
        <v>1681</v>
      </c>
      <c r="J975" t="s">
        <v>13663</v>
      </c>
      <c r="K975" t="s">
        <v>584</v>
      </c>
      <c r="L975" t="s">
        <v>372</v>
      </c>
      <c r="M975" t="s">
        <v>13664</v>
      </c>
      <c r="N975" t="s">
        <v>50</v>
      </c>
      <c r="O975" t="s">
        <v>13665</v>
      </c>
      <c r="P975" t="s">
        <v>13666</v>
      </c>
      <c r="Q975" t="s">
        <v>54</v>
      </c>
      <c r="R975" t="s">
        <v>54</v>
      </c>
      <c r="S975" t="s">
        <v>54</v>
      </c>
      <c r="T975" t="s">
        <v>201</v>
      </c>
      <c r="U975" t="s">
        <v>13667</v>
      </c>
      <c r="V975" t="s">
        <v>13668</v>
      </c>
      <c r="W975" t="s">
        <v>13669</v>
      </c>
      <c r="X975" t="s">
        <v>1375</v>
      </c>
      <c r="Y975" t="s">
        <v>59</v>
      </c>
      <c r="Z975" t="s">
        <v>60</v>
      </c>
      <c r="AA975" t="s">
        <v>13670</v>
      </c>
      <c r="AB975" t="s">
        <v>88</v>
      </c>
      <c r="AC975" t="s">
        <v>13671</v>
      </c>
      <c r="AD975" t="s">
        <v>13672</v>
      </c>
      <c r="AE975" t="s">
        <v>13673</v>
      </c>
      <c r="AF975" t="s">
        <v>318</v>
      </c>
      <c r="AG975" t="s">
        <v>13674</v>
      </c>
      <c r="AH975" t="s">
        <v>13675</v>
      </c>
      <c r="AI975" t="s">
        <v>69</v>
      </c>
      <c r="AL975" t="s">
        <v>13676</v>
      </c>
      <c r="AM975" t="s">
        <v>13677</v>
      </c>
    </row>
    <row r="976" spans="1:39">
      <c r="A976" t="s">
        <v>13678</v>
      </c>
      <c r="B976" t="s">
        <v>13679</v>
      </c>
      <c r="C976" t="s">
        <v>41</v>
      </c>
      <c r="D976" t="s">
        <v>13494</v>
      </c>
      <c r="E976" t="s">
        <v>43</v>
      </c>
      <c r="F976" t="s">
        <v>44</v>
      </c>
      <c r="G976" t="s">
        <v>13680</v>
      </c>
      <c r="H976" t="s">
        <v>13681</v>
      </c>
      <c r="I976" t="s">
        <v>240</v>
      </c>
      <c r="J976" t="s">
        <v>1284</v>
      </c>
      <c r="K976" t="s">
        <v>584</v>
      </c>
      <c r="L976" t="s">
        <v>372</v>
      </c>
      <c r="M976" t="s">
        <v>13682</v>
      </c>
      <c r="N976" t="s">
        <v>50</v>
      </c>
      <c r="O976" t="s">
        <v>13683</v>
      </c>
      <c r="P976" t="s">
        <v>13684</v>
      </c>
      <c r="Q976" t="s">
        <v>54</v>
      </c>
      <c r="R976" t="s">
        <v>54</v>
      </c>
      <c r="S976" t="s">
        <v>80</v>
      </c>
      <c r="T976" t="s">
        <v>5524</v>
      </c>
      <c r="U976" t="s">
        <v>13685</v>
      </c>
      <c r="V976" t="s">
        <v>13686</v>
      </c>
      <c r="X976" t="s">
        <v>13687</v>
      </c>
      <c r="Y976" t="s">
        <v>206</v>
      </c>
      <c r="Z976" t="s">
        <v>60</v>
      </c>
      <c r="AA976" t="s">
        <v>13688</v>
      </c>
      <c r="AB976" t="s">
        <v>857</v>
      </c>
      <c r="AC976" t="s">
        <v>13689</v>
      </c>
      <c r="AD976" t="s">
        <v>13690</v>
      </c>
      <c r="AE976" t="s">
        <v>13691</v>
      </c>
      <c r="AF976" t="s">
        <v>1649</v>
      </c>
      <c r="AG976" t="s">
        <v>13692</v>
      </c>
      <c r="AH976" t="s">
        <v>13693</v>
      </c>
      <c r="AI976" t="s">
        <v>69</v>
      </c>
      <c r="AL976" t="s">
        <v>13694</v>
      </c>
      <c r="AM976" t="s">
        <v>13695</v>
      </c>
    </row>
    <row r="977" spans="1:39">
      <c r="A977" t="s">
        <v>13696</v>
      </c>
      <c r="B977" t="s">
        <v>13697</v>
      </c>
      <c r="C977" t="s">
        <v>41</v>
      </c>
      <c r="D977" t="s">
        <v>13494</v>
      </c>
      <c r="E977" t="s">
        <v>43</v>
      </c>
      <c r="F977" t="s">
        <v>44</v>
      </c>
      <c r="G977" t="s">
        <v>13698</v>
      </c>
      <c r="H977" t="s">
        <v>13699</v>
      </c>
      <c r="I977" t="s">
        <v>5133</v>
      </c>
      <c r="J977" t="s">
        <v>10533</v>
      </c>
      <c r="K977" t="s">
        <v>584</v>
      </c>
      <c r="L977" t="s">
        <v>372</v>
      </c>
      <c r="M977" t="s">
        <v>13700</v>
      </c>
      <c r="N977" t="s">
        <v>50</v>
      </c>
      <c r="O977" t="s">
        <v>125</v>
      </c>
      <c r="P977" t="s">
        <v>13701</v>
      </c>
      <c r="Q977" t="s">
        <v>54</v>
      </c>
      <c r="R977" t="s">
        <v>54</v>
      </c>
      <c r="S977" t="s">
        <v>54</v>
      </c>
      <c r="T977" t="s">
        <v>1065</v>
      </c>
      <c r="U977" t="s">
        <v>13702</v>
      </c>
      <c r="V977" t="s">
        <v>13703</v>
      </c>
      <c r="X977" t="s">
        <v>5197</v>
      </c>
      <c r="Y977" t="s">
        <v>549</v>
      </c>
      <c r="Z977" t="s">
        <v>60</v>
      </c>
      <c r="AA977" t="s">
        <v>13704</v>
      </c>
      <c r="AB977" t="s">
        <v>62</v>
      </c>
      <c r="AC977" t="s">
        <v>13705</v>
      </c>
      <c r="AD977" t="s">
        <v>13706</v>
      </c>
      <c r="AE977" t="s">
        <v>13707</v>
      </c>
      <c r="AF977" t="s">
        <v>92</v>
      </c>
      <c r="AG977" t="s">
        <v>13705</v>
      </c>
      <c r="AH977" t="s">
        <v>13708</v>
      </c>
      <c r="AI977" t="s">
        <v>69</v>
      </c>
      <c r="AL977" t="s">
        <v>13709</v>
      </c>
      <c r="AM977" t="s">
        <v>13710</v>
      </c>
    </row>
    <row r="978" spans="1:39">
      <c r="A978" t="s">
        <v>13711</v>
      </c>
      <c r="B978" t="s">
        <v>13712</v>
      </c>
      <c r="C978" t="s">
        <v>41</v>
      </c>
      <c r="D978" t="s">
        <v>13713</v>
      </c>
      <c r="E978" t="s">
        <v>43</v>
      </c>
      <c r="F978" t="s">
        <v>44</v>
      </c>
      <c r="G978" t="s">
        <v>13714</v>
      </c>
      <c r="H978" t="s">
        <v>13715</v>
      </c>
      <c r="I978" t="s">
        <v>12694</v>
      </c>
      <c r="J978" t="s">
        <v>2049</v>
      </c>
      <c r="K978" t="s">
        <v>584</v>
      </c>
      <c r="L978" t="s">
        <v>372</v>
      </c>
      <c r="M978" t="s">
        <v>13716</v>
      </c>
      <c r="N978" t="s">
        <v>50</v>
      </c>
      <c r="O978" t="s">
        <v>2224</v>
      </c>
      <c r="P978" t="s">
        <v>13717</v>
      </c>
      <c r="Q978" t="s">
        <v>54</v>
      </c>
      <c r="R978" t="s">
        <v>54</v>
      </c>
      <c r="S978" t="s">
        <v>54</v>
      </c>
      <c r="T978" t="s">
        <v>13718</v>
      </c>
      <c r="U978" t="s">
        <v>13719</v>
      </c>
      <c r="V978" t="s">
        <v>13720</v>
      </c>
      <c r="W978" t="s">
        <v>3077</v>
      </c>
      <c r="X978" t="s">
        <v>609</v>
      </c>
      <c r="Y978" t="s">
        <v>158</v>
      </c>
      <c r="Z978" t="s">
        <v>60</v>
      </c>
      <c r="AA978" t="s">
        <v>13721</v>
      </c>
      <c r="AB978" t="s">
        <v>13722</v>
      </c>
      <c r="AC978" t="s">
        <v>13723</v>
      </c>
      <c r="AD978" t="s">
        <v>13724</v>
      </c>
      <c r="AE978" t="s">
        <v>13725</v>
      </c>
      <c r="AF978" t="s">
        <v>13726</v>
      </c>
      <c r="AG978" t="s">
        <v>13727</v>
      </c>
      <c r="AH978" t="s">
        <v>13728</v>
      </c>
      <c r="AI978" t="s">
        <v>69</v>
      </c>
      <c r="AL978" t="s">
        <v>13729</v>
      </c>
      <c r="AM978" t="s">
        <v>13730</v>
      </c>
    </row>
    <row r="979" spans="1:39">
      <c r="A979" t="s">
        <v>13731</v>
      </c>
      <c r="B979" t="s">
        <v>13732</v>
      </c>
      <c r="C979" t="s">
        <v>41</v>
      </c>
      <c r="D979" t="s">
        <v>13713</v>
      </c>
      <c r="E979" t="s">
        <v>43</v>
      </c>
      <c r="F979" t="s">
        <v>44</v>
      </c>
      <c r="G979" t="s">
        <v>13733</v>
      </c>
      <c r="H979" t="s">
        <v>13734</v>
      </c>
      <c r="I979" t="s">
        <v>1283</v>
      </c>
      <c r="J979" t="s">
        <v>10167</v>
      </c>
      <c r="K979" t="s">
        <v>584</v>
      </c>
      <c r="L979" t="s">
        <v>372</v>
      </c>
      <c r="M979" t="s">
        <v>13716</v>
      </c>
      <c r="N979" t="s">
        <v>50</v>
      </c>
      <c r="O979" t="s">
        <v>13735</v>
      </c>
      <c r="P979" t="s">
        <v>13736</v>
      </c>
      <c r="Q979" t="s">
        <v>54</v>
      </c>
      <c r="R979" t="s">
        <v>54</v>
      </c>
      <c r="S979" t="s">
        <v>54</v>
      </c>
      <c r="T979" t="s">
        <v>1065</v>
      </c>
      <c r="U979" t="s">
        <v>13737</v>
      </c>
      <c r="V979" t="s">
        <v>13738</v>
      </c>
      <c r="W979" t="s">
        <v>13739</v>
      </c>
      <c r="X979" t="s">
        <v>10519</v>
      </c>
      <c r="Y979" t="s">
        <v>270</v>
      </c>
      <c r="Z979" t="s">
        <v>60</v>
      </c>
      <c r="AA979" t="s">
        <v>13740</v>
      </c>
      <c r="AB979" t="s">
        <v>88</v>
      </c>
      <c r="AC979" t="s">
        <v>13741</v>
      </c>
      <c r="AD979" t="s">
        <v>13742</v>
      </c>
      <c r="AE979" t="s">
        <v>13740</v>
      </c>
      <c r="AF979" t="s">
        <v>88</v>
      </c>
      <c r="AG979" t="s">
        <v>13741</v>
      </c>
      <c r="AH979" t="s">
        <v>13742</v>
      </c>
      <c r="AI979" t="s">
        <v>69</v>
      </c>
      <c r="AL979" t="s">
        <v>13743</v>
      </c>
      <c r="AM979" t="s">
        <v>13744</v>
      </c>
    </row>
    <row r="980" spans="1:39">
      <c r="A980" t="s">
        <v>498</v>
      </c>
      <c r="B980" t="s">
        <v>13745</v>
      </c>
      <c r="C980" t="s">
        <v>41</v>
      </c>
      <c r="D980" t="s">
        <v>13713</v>
      </c>
      <c r="E980" t="s">
        <v>43</v>
      </c>
      <c r="F980" t="s">
        <v>44</v>
      </c>
      <c r="G980" t="s">
        <v>13746</v>
      </c>
      <c r="H980" t="s">
        <v>13747</v>
      </c>
      <c r="I980" t="s">
        <v>13748</v>
      </c>
      <c r="J980" t="s">
        <v>4078</v>
      </c>
      <c r="K980" t="s">
        <v>584</v>
      </c>
      <c r="L980" t="s">
        <v>372</v>
      </c>
      <c r="M980" t="s">
        <v>13716</v>
      </c>
      <c r="N980" t="s">
        <v>50</v>
      </c>
      <c r="O980" t="s">
        <v>2175</v>
      </c>
      <c r="P980" t="s">
        <v>506</v>
      </c>
      <c r="Q980" t="s">
        <v>54</v>
      </c>
      <c r="R980" t="s">
        <v>80</v>
      </c>
      <c r="S980" t="s">
        <v>54</v>
      </c>
      <c r="T980" t="s">
        <v>3192</v>
      </c>
      <c r="U980" t="s">
        <v>508</v>
      </c>
      <c r="V980" t="s">
        <v>509</v>
      </c>
      <c r="X980" t="s">
        <v>355</v>
      </c>
      <c r="Y980" t="s">
        <v>59</v>
      </c>
      <c r="Z980" t="s">
        <v>60</v>
      </c>
      <c r="AA980" t="s">
        <v>510</v>
      </c>
      <c r="AB980" t="s">
        <v>5083</v>
      </c>
      <c r="AC980" t="s">
        <v>512</v>
      </c>
      <c r="AD980" t="s">
        <v>513</v>
      </c>
      <c r="AE980" t="s">
        <v>13749</v>
      </c>
      <c r="AF980" t="s">
        <v>13750</v>
      </c>
      <c r="AG980" t="s">
        <v>512</v>
      </c>
      <c r="AH980" t="s">
        <v>13751</v>
      </c>
      <c r="AI980" t="s">
        <v>69</v>
      </c>
      <c r="AL980" t="s">
        <v>13752</v>
      </c>
      <c r="AM980" t="s">
        <v>13753</v>
      </c>
    </row>
    <row r="981" spans="1:39">
      <c r="A981" t="s">
        <v>3467</v>
      </c>
      <c r="B981" t="s">
        <v>13754</v>
      </c>
      <c r="C981" t="s">
        <v>41</v>
      </c>
      <c r="D981" t="s">
        <v>13713</v>
      </c>
      <c r="E981" t="s">
        <v>43</v>
      </c>
      <c r="F981" t="s">
        <v>44</v>
      </c>
      <c r="G981" t="s">
        <v>13755</v>
      </c>
      <c r="H981" t="s">
        <v>13756</v>
      </c>
      <c r="I981" t="s">
        <v>4703</v>
      </c>
      <c r="J981" t="s">
        <v>1774</v>
      </c>
      <c r="K981" t="s">
        <v>584</v>
      </c>
      <c r="L981" t="s">
        <v>372</v>
      </c>
      <c r="M981" t="s">
        <v>13757</v>
      </c>
      <c r="N981" t="s">
        <v>50</v>
      </c>
      <c r="O981" t="s">
        <v>2175</v>
      </c>
      <c r="P981" t="s">
        <v>3470</v>
      </c>
      <c r="Q981" t="s">
        <v>54</v>
      </c>
      <c r="R981" t="s">
        <v>54</v>
      </c>
      <c r="S981" t="s">
        <v>54</v>
      </c>
      <c r="T981" t="s">
        <v>1065</v>
      </c>
      <c r="U981" t="s">
        <v>3471</v>
      </c>
      <c r="V981" t="s">
        <v>3472</v>
      </c>
      <c r="X981" t="s">
        <v>3459</v>
      </c>
      <c r="Y981" t="s">
        <v>333</v>
      </c>
      <c r="Z981" t="s">
        <v>60</v>
      </c>
      <c r="AA981" t="s">
        <v>3473</v>
      </c>
      <c r="AB981" t="s">
        <v>88</v>
      </c>
      <c r="AC981" t="s">
        <v>3474</v>
      </c>
      <c r="AD981" t="s">
        <v>13758</v>
      </c>
      <c r="AE981" t="s">
        <v>13759</v>
      </c>
      <c r="AF981" t="s">
        <v>3477</v>
      </c>
      <c r="AG981" t="s">
        <v>13760</v>
      </c>
      <c r="AH981" t="s">
        <v>13761</v>
      </c>
      <c r="AI981" t="s">
        <v>69</v>
      </c>
      <c r="AL981" t="s">
        <v>13762</v>
      </c>
      <c r="AM981" t="s">
        <v>13763</v>
      </c>
    </row>
    <row r="982" spans="1:39">
      <c r="A982" t="s">
        <v>13711</v>
      </c>
      <c r="B982" t="s">
        <v>13764</v>
      </c>
      <c r="C982" t="s">
        <v>41</v>
      </c>
      <c r="D982" t="s">
        <v>13713</v>
      </c>
      <c r="E982" t="s">
        <v>43</v>
      </c>
      <c r="F982" t="s">
        <v>44</v>
      </c>
      <c r="G982" t="s">
        <v>13765</v>
      </c>
      <c r="H982" t="s">
        <v>13766</v>
      </c>
      <c r="I982" t="s">
        <v>12803</v>
      </c>
      <c r="J982" t="s">
        <v>2031</v>
      </c>
      <c r="K982" t="s">
        <v>584</v>
      </c>
      <c r="L982" t="s">
        <v>372</v>
      </c>
      <c r="M982" t="s">
        <v>13767</v>
      </c>
      <c r="N982" t="s">
        <v>50</v>
      </c>
      <c r="O982" t="s">
        <v>2695</v>
      </c>
      <c r="P982" t="s">
        <v>13717</v>
      </c>
      <c r="Q982" t="s">
        <v>54</v>
      </c>
      <c r="R982" t="s">
        <v>54</v>
      </c>
      <c r="S982" t="s">
        <v>54</v>
      </c>
      <c r="T982" t="s">
        <v>13718</v>
      </c>
      <c r="U982" t="s">
        <v>13719</v>
      </c>
      <c r="V982" t="s">
        <v>13720</v>
      </c>
      <c r="W982" t="s">
        <v>3077</v>
      </c>
      <c r="X982" t="s">
        <v>609</v>
      </c>
      <c r="Y982" t="s">
        <v>158</v>
      </c>
      <c r="Z982" t="s">
        <v>60</v>
      </c>
      <c r="AA982" t="s">
        <v>13768</v>
      </c>
      <c r="AB982" t="s">
        <v>13769</v>
      </c>
      <c r="AC982" t="s">
        <v>13770</v>
      </c>
      <c r="AD982" t="s">
        <v>13771</v>
      </c>
      <c r="AE982" t="s">
        <v>13772</v>
      </c>
      <c r="AF982" t="s">
        <v>13726</v>
      </c>
      <c r="AG982" t="s">
        <v>13773</v>
      </c>
      <c r="AH982" t="s">
        <v>13774</v>
      </c>
      <c r="AI982" t="s">
        <v>69</v>
      </c>
      <c r="AL982" t="s">
        <v>13775</v>
      </c>
      <c r="AM982" t="s">
        <v>13776</v>
      </c>
    </row>
    <row r="983" spans="1:39">
      <c r="A983" t="s">
        <v>3467</v>
      </c>
      <c r="B983" t="s">
        <v>13764</v>
      </c>
      <c r="C983" t="s">
        <v>41</v>
      </c>
      <c r="D983" t="s">
        <v>13713</v>
      </c>
      <c r="E983" t="s">
        <v>43</v>
      </c>
      <c r="F983" t="s">
        <v>44</v>
      </c>
      <c r="G983" t="s">
        <v>13777</v>
      </c>
      <c r="H983" t="s">
        <v>13778</v>
      </c>
      <c r="I983" t="s">
        <v>4703</v>
      </c>
      <c r="J983" t="s">
        <v>2510</v>
      </c>
      <c r="K983" t="s">
        <v>584</v>
      </c>
      <c r="L983" t="s">
        <v>372</v>
      </c>
      <c r="M983" t="s">
        <v>13767</v>
      </c>
      <c r="N983" t="s">
        <v>50</v>
      </c>
      <c r="O983" t="s">
        <v>13779</v>
      </c>
      <c r="P983" t="s">
        <v>3470</v>
      </c>
      <c r="Q983" t="s">
        <v>54</v>
      </c>
      <c r="R983" t="s">
        <v>54</v>
      </c>
      <c r="S983" t="s">
        <v>54</v>
      </c>
      <c r="T983" t="s">
        <v>1065</v>
      </c>
      <c r="U983" t="s">
        <v>3471</v>
      </c>
      <c r="V983" t="s">
        <v>3472</v>
      </c>
      <c r="X983" t="s">
        <v>3459</v>
      </c>
      <c r="Y983" t="s">
        <v>333</v>
      </c>
      <c r="Z983" t="s">
        <v>60</v>
      </c>
      <c r="AA983" t="s">
        <v>3473</v>
      </c>
      <c r="AB983" t="s">
        <v>88</v>
      </c>
      <c r="AC983" t="s">
        <v>3474</v>
      </c>
      <c r="AD983" t="s">
        <v>13758</v>
      </c>
      <c r="AE983" t="s">
        <v>13780</v>
      </c>
      <c r="AF983" t="s">
        <v>13781</v>
      </c>
      <c r="AG983" t="s">
        <v>13782</v>
      </c>
      <c r="AH983" t="s">
        <v>13783</v>
      </c>
      <c r="AI983" t="s">
        <v>69</v>
      </c>
      <c r="AL983" t="s">
        <v>13784</v>
      </c>
      <c r="AM983" t="s">
        <v>13785</v>
      </c>
    </row>
    <row r="984" spans="1:39">
      <c r="A984" t="s">
        <v>3502</v>
      </c>
      <c r="B984" t="s">
        <v>13786</v>
      </c>
      <c r="C984" t="s">
        <v>41</v>
      </c>
      <c r="D984" t="s">
        <v>13713</v>
      </c>
      <c r="E984" t="s">
        <v>43</v>
      </c>
      <c r="F984" t="s">
        <v>44</v>
      </c>
      <c r="G984" t="s">
        <v>13787</v>
      </c>
      <c r="H984" t="s">
        <v>13788</v>
      </c>
      <c r="I984" t="s">
        <v>1296</v>
      </c>
      <c r="J984" t="s">
        <v>10756</v>
      </c>
      <c r="K984" t="s">
        <v>584</v>
      </c>
      <c r="L984" t="s">
        <v>372</v>
      </c>
      <c r="M984" t="s">
        <v>13789</v>
      </c>
      <c r="N984" t="s">
        <v>50</v>
      </c>
      <c r="O984" t="s">
        <v>3608</v>
      </c>
      <c r="P984" t="s">
        <v>3507</v>
      </c>
      <c r="Q984" t="s">
        <v>54</v>
      </c>
      <c r="R984" t="s">
        <v>54</v>
      </c>
      <c r="S984" t="s">
        <v>54</v>
      </c>
      <c r="T984" t="s">
        <v>3508</v>
      </c>
      <c r="U984" t="s">
        <v>3509</v>
      </c>
      <c r="V984" t="s">
        <v>3510</v>
      </c>
      <c r="W984" t="s">
        <v>888</v>
      </c>
      <c r="X984" t="s">
        <v>830</v>
      </c>
      <c r="Y984" t="s">
        <v>293</v>
      </c>
      <c r="Z984" t="s">
        <v>60</v>
      </c>
      <c r="AA984" t="s">
        <v>3511</v>
      </c>
      <c r="AB984" t="s">
        <v>133</v>
      </c>
      <c r="AC984" t="s">
        <v>3512</v>
      </c>
      <c r="AD984" t="s">
        <v>3513</v>
      </c>
      <c r="AE984" t="s">
        <v>13790</v>
      </c>
      <c r="AF984" t="s">
        <v>13791</v>
      </c>
      <c r="AG984" t="s">
        <v>13792</v>
      </c>
      <c r="AH984" t="s">
        <v>13793</v>
      </c>
      <c r="AI984" t="s">
        <v>69</v>
      </c>
      <c r="AL984" t="s">
        <v>13794</v>
      </c>
      <c r="AM984" t="s">
        <v>13795</v>
      </c>
    </row>
    <row r="985" spans="1:39">
      <c r="A985" t="s">
        <v>1210</v>
      </c>
      <c r="B985" t="s">
        <v>13796</v>
      </c>
      <c r="C985" t="s">
        <v>41</v>
      </c>
      <c r="D985" t="s">
        <v>13713</v>
      </c>
      <c r="E985" t="s">
        <v>43</v>
      </c>
      <c r="F985" t="s">
        <v>44</v>
      </c>
      <c r="G985" t="s">
        <v>13797</v>
      </c>
      <c r="H985" t="s">
        <v>13798</v>
      </c>
      <c r="I985" t="s">
        <v>4077</v>
      </c>
      <c r="J985" t="s">
        <v>4796</v>
      </c>
      <c r="K985" t="s">
        <v>584</v>
      </c>
      <c r="L985" t="s">
        <v>372</v>
      </c>
      <c r="M985" t="s">
        <v>13789</v>
      </c>
      <c r="N985" t="s">
        <v>50</v>
      </c>
      <c r="O985" t="s">
        <v>13799</v>
      </c>
      <c r="P985" t="s">
        <v>1215</v>
      </c>
      <c r="Q985" t="s">
        <v>54</v>
      </c>
      <c r="R985" t="s">
        <v>54</v>
      </c>
      <c r="S985" t="s">
        <v>54</v>
      </c>
      <c r="T985" t="s">
        <v>1216</v>
      </c>
      <c r="U985" t="s">
        <v>1217</v>
      </c>
      <c r="V985" t="s">
        <v>59</v>
      </c>
      <c r="X985" t="s">
        <v>1218</v>
      </c>
      <c r="Y985" t="s">
        <v>59</v>
      </c>
      <c r="Z985" t="s">
        <v>1219</v>
      </c>
      <c r="AA985" t="s">
        <v>1220</v>
      </c>
      <c r="AB985" t="s">
        <v>1221</v>
      </c>
      <c r="AC985" t="s">
        <v>1222</v>
      </c>
      <c r="AD985" t="s">
        <v>1223</v>
      </c>
      <c r="AE985" t="s">
        <v>13800</v>
      </c>
      <c r="AF985" t="s">
        <v>1225</v>
      </c>
      <c r="AG985" t="s">
        <v>13801</v>
      </c>
      <c r="AH985" t="s">
        <v>13802</v>
      </c>
      <c r="AI985" t="s">
        <v>69</v>
      </c>
      <c r="AL985" t="s">
        <v>13803</v>
      </c>
      <c r="AM985" t="s">
        <v>13804</v>
      </c>
    </row>
    <row r="986" spans="1:39">
      <c r="A986" t="s">
        <v>13805</v>
      </c>
      <c r="B986" t="s">
        <v>13806</v>
      </c>
      <c r="C986" t="s">
        <v>41</v>
      </c>
      <c r="D986" t="s">
        <v>13713</v>
      </c>
      <c r="E986" t="s">
        <v>43</v>
      </c>
      <c r="F986" t="s">
        <v>44</v>
      </c>
      <c r="G986" t="s">
        <v>13807</v>
      </c>
      <c r="H986" t="s">
        <v>13808</v>
      </c>
      <c r="I986" t="s">
        <v>13033</v>
      </c>
      <c r="J986" t="s">
        <v>13809</v>
      </c>
      <c r="K986" t="s">
        <v>584</v>
      </c>
      <c r="L986" t="s">
        <v>372</v>
      </c>
      <c r="M986" t="s">
        <v>13810</v>
      </c>
      <c r="N986" t="s">
        <v>50</v>
      </c>
      <c r="O986" t="s">
        <v>709</v>
      </c>
      <c r="P986" t="s">
        <v>13811</v>
      </c>
      <c r="Q986" t="s">
        <v>54</v>
      </c>
      <c r="R986" t="s">
        <v>54</v>
      </c>
      <c r="S986" t="s">
        <v>54</v>
      </c>
      <c r="T986" t="s">
        <v>13812</v>
      </c>
      <c r="U986" t="s">
        <v>13813</v>
      </c>
      <c r="V986" t="s">
        <v>13814</v>
      </c>
      <c r="X986" t="s">
        <v>1632</v>
      </c>
      <c r="Y986" t="s">
        <v>1633</v>
      </c>
      <c r="Z986" t="s">
        <v>60</v>
      </c>
      <c r="AA986" t="s">
        <v>13815</v>
      </c>
      <c r="AB986" t="s">
        <v>647</v>
      </c>
      <c r="AC986" t="s">
        <v>13816</v>
      </c>
      <c r="AD986" t="s">
        <v>13817</v>
      </c>
      <c r="AE986" t="s">
        <v>13818</v>
      </c>
      <c r="AF986" t="s">
        <v>6099</v>
      </c>
      <c r="AG986" t="s">
        <v>13819</v>
      </c>
      <c r="AH986" t="s">
        <v>13820</v>
      </c>
      <c r="AI986" t="s">
        <v>69</v>
      </c>
      <c r="AL986" t="s">
        <v>13821</v>
      </c>
      <c r="AM986" t="s">
        <v>13822</v>
      </c>
    </row>
    <row r="987" spans="1:39">
      <c r="A987" t="s">
        <v>998</v>
      </c>
      <c r="B987" t="s">
        <v>13823</v>
      </c>
      <c r="C987" t="s">
        <v>41</v>
      </c>
      <c r="D987" t="s">
        <v>13713</v>
      </c>
      <c r="E987" t="s">
        <v>43</v>
      </c>
      <c r="F987" t="s">
        <v>44</v>
      </c>
      <c r="G987" t="s">
        <v>13824</v>
      </c>
      <c r="H987" t="s">
        <v>13825</v>
      </c>
      <c r="I987" t="s">
        <v>1308</v>
      </c>
      <c r="J987" t="s">
        <v>4874</v>
      </c>
      <c r="K987" t="s">
        <v>584</v>
      </c>
      <c r="L987" t="s">
        <v>372</v>
      </c>
      <c r="M987" t="s">
        <v>13826</v>
      </c>
      <c r="N987" t="s">
        <v>50</v>
      </c>
      <c r="O987" t="s">
        <v>13827</v>
      </c>
      <c r="P987" t="s">
        <v>1005</v>
      </c>
      <c r="Q987" t="s">
        <v>54</v>
      </c>
      <c r="R987" t="s">
        <v>54</v>
      </c>
      <c r="S987" t="s">
        <v>54</v>
      </c>
      <c r="T987" t="s">
        <v>1006</v>
      </c>
      <c r="U987" t="s">
        <v>1007</v>
      </c>
      <c r="V987" t="s">
        <v>1008</v>
      </c>
      <c r="X987" t="s">
        <v>565</v>
      </c>
      <c r="Y987" t="s">
        <v>293</v>
      </c>
      <c r="Z987" t="s">
        <v>60</v>
      </c>
      <c r="AA987" t="s">
        <v>1009</v>
      </c>
      <c r="AB987" t="s">
        <v>1010</v>
      </c>
      <c r="AC987" t="s">
        <v>1011</v>
      </c>
      <c r="AD987" t="s">
        <v>1012</v>
      </c>
      <c r="AE987" t="s">
        <v>13828</v>
      </c>
      <c r="AF987" t="s">
        <v>3326</v>
      </c>
      <c r="AG987" t="s">
        <v>1011</v>
      </c>
      <c r="AH987" t="s">
        <v>13829</v>
      </c>
      <c r="AI987" t="s">
        <v>69</v>
      </c>
      <c r="AL987" t="s">
        <v>13830</v>
      </c>
      <c r="AM987" t="s">
        <v>13831</v>
      </c>
    </row>
    <row r="988" spans="1:39">
      <c r="A988" t="s">
        <v>13832</v>
      </c>
      <c r="B988" t="s">
        <v>13833</v>
      </c>
      <c r="C988" t="s">
        <v>41</v>
      </c>
      <c r="D988" t="s">
        <v>13713</v>
      </c>
      <c r="E988" t="s">
        <v>43</v>
      </c>
      <c r="F988" t="s">
        <v>44</v>
      </c>
      <c r="G988" t="s">
        <v>13834</v>
      </c>
      <c r="H988" t="s">
        <v>13835</v>
      </c>
      <c r="I988" t="s">
        <v>9603</v>
      </c>
      <c r="J988" t="s">
        <v>5541</v>
      </c>
      <c r="K988" t="s">
        <v>584</v>
      </c>
      <c r="L988" t="s">
        <v>372</v>
      </c>
      <c r="M988" t="s">
        <v>13836</v>
      </c>
      <c r="N988" t="s">
        <v>50</v>
      </c>
      <c r="O988" t="s">
        <v>13837</v>
      </c>
      <c r="P988" t="s">
        <v>13838</v>
      </c>
      <c r="Q988" t="s">
        <v>54</v>
      </c>
      <c r="R988" t="s">
        <v>54</v>
      </c>
      <c r="S988" t="s">
        <v>80</v>
      </c>
      <c r="T988" t="s">
        <v>5808</v>
      </c>
      <c r="U988" t="s">
        <v>13839</v>
      </c>
      <c r="V988" t="s">
        <v>13840</v>
      </c>
      <c r="X988" t="s">
        <v>1632</v>
      </c>
      <c r="Y988" t="s">
        <v>1633</v>
      </c>
      <c r="Z988" t="s">
        <v>60</v>
      </c>
      <c r="AA988" t="s">
        <v>13841</v>
      </c>
      <c r="AB988" t="s">
        <v>5105</v>
      </c>
      <c r="AC988" t="s">
        <v>13842</v>
      </c>
      <c r="AD988" t="s">
        <v>13843</v>
      </c>
      <c r="AE988" t="s">
        <v>13844</v>
      </c>
      <c r="AF988" t="s">
        <v>994</v>
      </c>
      <c r="AG988" t="s">
        <v>13842</v>
      </c>
      <c r="AH988" t="s">
        <v>13845</v>
      </c>
      <c r="AI988" t="s">
        <v>69</v>
      </c>
      <c r="AL988" t="s">
        <v>13846</v>
      </c>
      <c r="AM988" t="s">
        <v>13847</v>
      </c>
    </row>
    <row r="989" spans="1:39">
      <c r="A989" t="s">
        <v>13848</v>
      </c>
      <c r="B989" t="s">
        <v>13849</v>
      </c>
      <c r="C989" t="s">
        <v>41</v>
      </c>
      <c r="D989" t="s">
        <v>13713</v>
      </c>
      <c r="E989" t="s">
        <v>43</v>
      </c>
      <c r="F989" t="s">
        <v>44</v>
      </c>
      <c r="G989" t="s">
        <v>13850</v>
      </c>
      <c r="H989" t="s">
        <v>13851</v>
      </c>
      <c r="I989" t="s">
        <v>13852</v>
      </c>
      <c r="J989" t="s">
        <v>1681</v>
      </c>
      <c r="K989" t="s">
        <v>584</v>
      </c>
      <c r="L989" t="s">
        <v>372</v>
      </c>
      <c r="M989" t="s">
        <v>13853</v>
      </c>
      <c r="N989" t="s">
        <v>50</v>
      </c>
      <c r="O989" t="s">
        <v>2224</v>
      </c>
      <c r="P989" t="s">
        <v>13854</v>
      </c>
      <c r="Q989" t="s">
        <v>54</v>
      </c>
      <c r="R989" t="s">
        <v>54</v>
      </c>
      <c r="S989" t="s">
        <v>54</v>
      </c>
      <c r="T989" t="s">
        <v>1258</v>
      </c>
      <c r="V989" t="s">
        <v>13855</v>
      </c>
      <c r="X989" t="s">
        <v>13856</v>
      </c>
      <c r="Y989" t="s">
        <v>403</v>
      </c>
      <c r="Z989" t="s">
        <v>60</v>
      </c>
      <c r="AA989" t="s">
        <v>13857</v>
      </c>
      <c r="AB989" t="s">
        <v>13858</v>
      </c>
      <c r="AC989" t="s">
        <v>13859</v>
      </c>
      <c r="AD989" t="s">
        <v>13860</v>
      </c>
      <c r="AE989" t="s">
        <v>13857</v>
      </c>
      <c r="AF989" t="s">
        <v>13858</v>
      </c>
      <c r="AG989" t="s">
        <v>13859</v>
      </c>
      <c r="AH989" t="s">
        <v>13860</v>
      </c>
      <c r="AI989" t="s">
        <v>69</v>
      </c>
      <c r="AL989" t="s">
        <v>13861</v>
      </c>
      <c r="AM989" t="s">
        <v>13862</v>
      </c>
    </row>
    <row r="990" spans="1:39">
      <c r="A990" t="s">
        <v>3419</v>
      </c>
      <c r="B990" t="s">
        <v>13849</v>
      </c>
      <c r="C990" t="s">
        <v>41</v>
      </c>
      <c r="D990" t="s">
        <v>13713</v>
      </c>
      <c r="E990" t="s">
        <v>43</v>
      </c>
      <c r="F990" t="s">
        <v>44</v>
      </c>
      <c r="G990" t="s">
        <v>13863</v>
      </c>
      <c r="H990" t="s">
        <v>13864</v>
      </c>
      <c r="I990" t="s">
        <v>13865</v>
      </c>
      <c r="J990" t="s">
        <v>13866</v>
      </c>
      <c r="K990" t="s">
        <v>584</v>
      </c>
      <c r="L990" t="s">
        <v>372</v>
      </c>
      <c r="M990" t="s">
        <v>13853</v>
      </c>
      <c r="N990" t="s">
        <v>50</v>
      </c>
      <c r="O990" t="s">
        <v>13867</v>
      </c>
      <c r="P990" t="s">
        <v>3424</v>
      </c>
      <c r="Q990" t="s">
        <v>54</v>
      </c>
      <c r="R990" t="s">
        <v>54</v>
      </c>
      <c r="S990" t="s">
        <v>54</v>
      </c>
      <c r="T990" t="s">
        <v>3425</v>
      </c>
      <c r="U990" t="s">
        <v>3426</v>
      </c>
      <c r="V990" t="s">
        <v>3427</v>
      </c>
      <c r="X990" t="s">
        <v>3428</v>
      </c>
      <c r="Y990" t="s">
        <v>109</v>
      </c>
      <c r="Z990" t="s">
        <v>60</v>
      </c>
      <c r="AA990" t="s">
        <v>3429</v>
      </c>
      <c r="AB990" t="s">
        <v>88</v>
      </c>
      <c r="AC990" t="s">
        <v>3430</v>
      </c>
      <c r="AD990" t="s">
        <v>3431</v>
      </c>
      <c r="AE990" t="s">
        <v>13868</v>
      </c>
      <c r="AF990" t="s">
        <v>92</v>
      </c>
      <c r="AG990" t="s">
        <v>3430</v>
      </c>
      <c r="AH990" t="s">
        <v>13869</v>
      </c>
      <c r="AI990" t="s">
        <v>69</v>
      </c>
      <c r="AL990" t="s">
        <v>13849</v>
      </c>
      <c r="AM990" t="s">
        <v>13870</v>
      </c>
    </row>
    <row r="991" spans="1:39">
      <c r="A991" t="s">
        <v>1622</v>
      </c>
      <c r="B991" t="s">
        <v>13871</v>
      </c>
      <c r="C991" t="s">
        <v>41</v>
      </c>
      <c r="D991" t="s">
        <v>13713</v>
      </c>
      <c r="E991" t="s">
        <v>43</v>
      </c>
      <c r="F991" t="s">
        <v>44</v>
      </c>
      <c r="G991" t="s">
        <v>13872</v>
      </c>
      <c r="H991" t="s">
        <v>13873</v>
      </c>
      <c r="I991" t="s">
        <v>13033</v>
      </c>
      <c r="J991" t="s">
        <v>2008</v>
      </c>
      <c r="K991" t="s">
        <v>584</v>
      </c>
      <c r="L991" t="s">
        <v>372</v>
      </c>
      <c r="M991" t="s">
        <v>13874</v>
      </c>
      <c r="N991" t="s">
        <v>50</v>
      </c>
      <c r="O991" t="s">
        <v>13875</v>
      </c>
      <c r="P991" t="s">
        <v>1629</v>
      </c>
      <c r="Q991" t="s">
        <v>54</v>
      </c>
      <c r="R991" t="s">
        <v>54</v>
      </c>
      <c r="S991" t="s">
        <v>80</v>
      </c>
      <c r="T991" t="s">
        <v>127</v>
      </c>
      <c r="U991" t="s">
        <v>1630</v>
      </c>
      <c r="V991" t="s">
        <v>1631</v>
      </c>
      <c r="X991" t="s">
        <v>1632</v>
      </c>
      <c r="Y991" t="s">
        <v>1633</v>
      </c>
      <c r="Z991" t="s">
        <v>60</v>
      </c>
      <c r="AA991" t="s">
        <v>13876</v>
      </c>
      <c r="AB991" t="s">
        <v>133</v>
      </c>
      <c r="AC991" t="s">
        <v>1635</v>
      </c>
      <c r="AD991" t="s">
        <v>1636</v>
      </c>
      <c r="AE991" t="s">
        <v>13877</v>
      </c>
      <c r="AF991" t="s">
        <v>13878</v>
      </c>
      <c r="AG991" t="s">
        <v>13879</v>
      </c>
      <c r="AH991" t="s">
        <v>1640</v>
      </c>
      <c r="AI991" t="s">
        <v>69</v>
      </c>
      <c r="AL991" t="s">
        <v>13880</v>
      </c>
      <c r="AM991" t="s">
        <v>13881</v>
      </c>
    </row>
    <row r="992" spans="1:39">
      <c r="A992" t="s">
        <v>5998</v>
      </c>
      <c r="B992" t="s">
        <v>13882</v>
      </c>
      <c r="C992" t="s">
        <v>41</v>
      </c>
      <c r="D992" t="s">
        <v>13713</v>
      </c>
      <c r="E992" t="s">
        <v>43</v>
      </c>
      <c r="F992" t="s">
        <v>44</v>
      </c>
      <c r="G992" t="s">
        <v>13883</v>
      </c>
      <c r="H992" t="s">
        <v>13884</v>
      </c>
      <c r="I992" t="s">
        <v>13748</v>
      </c>
      <c r="J992" t="s">
        <v>9591</v>
      </c>
      <c r="K992" t="s">
        <v>584</v>
      </c>
      <c r="L992" t="s">
        <v>372</v>
      </c>
      <c r="M992" t="s">
        <v>13874</v>
      </c>
      <c r="N992" t="s">
        <v>50</v>
      </c>
      <c r="O992" t="s">
        <v>13885</v>
      </c>
      <c r="P992" t="s">
        <v>6002</v>
      </c>
      <c r="Q992" t="s">
        <v>54</v>
      </c>
      <c r="R992" t="s">
        <v>54</v>
      </c>
      <c r="S992" t="s">
        <v>54</v>
      </c>
      <c r="T992" t="s">
        <v>245</v>
      </c>
      <c r="U992" t="s">
        <v>6003</v>
      </c>
      <c r="V992" t="s">
        <v>6004</v>
      </c>
      <c r="X992" t="s">
        <v>3213</v>
      </c>
      <c r="Y992" t="s">
        <v>1545</v>
      </c>
      <c r="Z992" t="s">
        <v>60</v>
      </c>
      <c r="AA992" t="s">
        <v>6005</v>
      </c>
      <c r="AB992" t="s">
        <v>88</v>
      </c>
      <c r="AC992" t="s">
        <v>6006</v>
      </c>
      <c r="AD992" t="s">
        <v>6007</v>
      </c>
      <c r="AE992" t="s">
        <v>6005</v>
      </c>
      <c r="AF992" t="s">
        <v>88</v>
      </c>
      <c r="AG992" t="s">
        <v>6006</v>
      </c>
      <c r="AH992" t="s">
        <v>6007</v>
      </c>
      <c r="AI992" t="s">
        <v>69</v>
      </c>
      <c r="AL992" t="s">
        <v>13886</v>
      </c>
      <c r="AM992" t="s">
        <v>13887</v>
      </c>
    </row>
    <row r="993" spans="1:39">
      <c r="A993" t="s">
        <v>6527</v>
      </c>
      <c r="B993" t="s">
        <v>13888</v>
      </c>
      <c r="C993" t="s">
        <v>41</v>
      </c>
      <c r="D993" t="s">
        <v>13713</v>
      </c>
      <c r="E993" t="s">
        <v>43</v>
      </c>
      <c r="F993" t="s">
        <v>44</v>
      </c>
      <c r="G993" t="s">
        <v>13889</v>
      </c>
      <c r="H993" t="s">
        <v>13890</v>
      </c>
      <c r="I993" t="s">
        <v>12694</v>
      </c>
      <c r="J993" t="s">
        <v>5754</v>
      </c>
      <c r="K993" t="s">
        <v>584</v>
      </c>
      <c r="L993" t="s">
        <v>372</v>
      </c>
      <c r="M993" t="s">
        <v>13874</v>
      </c>
      <c r="N993" t="s">
        <v>50</v>
      </c>
      <c r="O993" t="s">
        <v>2175</v>
      </c>
      <c r="P993" t="s">
        <v>13891</v>
      </c>
      <c r="Q993" t="s">
        <v>54</v>
      </c>
      <c r="R993" t="s">
        <v>54</v>
      </c>
      <c r="S993" t="s">
        <v>54</v>
      </c>
      <c r="T993" t="s">
        <v>3906</v>
      </c>
      <c r="U993" t="s">
        <v>6532</v>
      </c>
      <c r="V993" t="s">
        <v>6533</v>
      </c>
      <c r="X993" t="s">
        <v>6057</v>
      </c>
      <c r="Y993" t="s">
        <v>3022</v>
      </c>
      <c r="Z993" t="s">
        <v>60</v>
      </c>
      <c r="AA993" t="s">
        <v>6535</v>
      </c>
      <c r="AB993" t="s">
        <v>6536</v>
      </c>
      <c r="AC993" t="s">
        <v>6537</v>
      </c>
      <c r="AD993" t="s">
        <v>13892</v>
      </c>
      <c r="AE993" t="s">
        <v>13893</v>
      </c>
      <c r="AF993" t="s">
        <v>953</v>
      </c>
      <c r="AG993" t="s">
        <v>6537</v>
      </c>
      <c r="AH993" t="s">
        <v>13894</v>
      </c>
      <c r="AI993" t="s">
        <v>69</v>
      </c>
      <c r="AL993" t="s">
        <v>13895</v>
      </c>
      <c r="AM993" t="s">
        <v>13896</v>
      </c>
    </row>
    <row r="994" spans="1:39">
      <c r="A994" t="s">
        <v>6451</v>
      </c>
      <c r="B994" t="s">
        <v>13897</v>
      </c>
      <c r="C994" t="s">
        <v>41</v>
      </c>
      <c r="D994" t="s">
        <v>13713</v>
      </c>
      <c r="E994" t="s">
        <v>43</v>
      </c>
      <c r="F994" t="s">
        <v>44</v>
      </c>
      <c r="G994" t="s">
        <v>13898</v>
      </c>
      <c r="H994" t="s">
        <v>13899</v>
      </c>
      <c r="I994" t="s">
        <v>13900</v>
      </c>
      <c r="J994" t="s">
        <v>2510</v>
      </c>
      <c r="K994" t="s">
        <v>584</v>
      </c>
      <c r="L994" t="s">
        <v>372</v>
      </c>
      <c r="M994" t="s">
        <v>13901</v>
      </c>
      <c r="N994" t="s">
        <v>50</v>
      </c>
      <c r="O994" t="s">
        <v>2224</v>
      </c>
      <c r="P994" t="s">
        <v>6455</v>
      </c>
      <c r="Q994" t="s">
        <v>54</v>
      </c>
      <c r="R994" t="s">
        <v>54</v>
      </c>
      <c r="S994" t="s">
        <v>54</v>
      </c>
      <c r="T994" t="s">
        <v>1927</v>
      </c>
      <c r="U994" t="s">
        <v>6457</v>
      </c>
      <c r="V994" t="s">
        <v>6458</v>
      </c>
      <c r="X994" t="s">
        <v>2158</v>
      </c>
      <c r="Y994" t="s">
        <v>86</v>
      </c>
      <c r="Z994" t="s">
        <v>60</v>
      </c>
      <c r="AA994" t="s">
        <v>6459</v>
      </c>
      <c r="AB994" t="s">
        <v>797</v>
      </c>
      <c r="AC994" t="s">
        <v>6460</v>
      </c>
      <c r="AD994" t="s">
        <v>6461</v>
      </c>
      <c r="AE994" t="s">
        <v>12048</v>
      </c>
      <c r="AF994" t="s">
        <v>92</v>
      </c>
      <c r="AG994" t="s">
        <v>6460</v>
      </c>
      <c r="AH994" t="s">
        <v>12049</v>
      </c>
      <c r="AI994" t="s">
        <v>69</v>
      </c>
      <c r="AL994" t="s">
        <v>13902</v>
      </c>
      <c r="AM994" t="s">
        <v>13903</v>
      </c>
    </row>
    <row r="995" spans="1:39">
      <c r="A995" t="s">
        <v>13904</v>
      </c>
      <c r="B995" t="s">
        <v>13905</v>
      </c>
      <c r="C995" t="s">
        <v>41</v>
      </c>
      <c r="D995" t="s">
        <v>13713</v>
      </c>
      <c r="E995" t="s">
        <v>43</v>
      </c>
      <c r="F995" t="s">
        <v>44</v>
      </c>
      <c r="G995" t="s">
        <v>13906</v>
      </c>
      <c r="H995" t="s">
        <v>13907</v>
      </c>
      <c r="I995" t="s">
        <v>13908</v>
      </c>
      <c r="J995" t="s">
        <v>13909</v>
      </c>
      <c r="K995" t="s">
        <v>584</v>
      </c>
      <c r="L995" t="s">
        <v>372</v>
      </c>
      <c r="M995" t="s">
        <v>13910</v>
      </c>
      <c r="N995" t="s">
        <v>50</v>
      </c>
      <c r="O995" t="s">
        <v>13911</v>
      </c>
      <c r="P995" t="s">
        <v>13912</v>
      </c>
      <c r="Q995" t="s">
        <v>54</v>
      </c>
      <c r="R995" t="s">
        <v>54</v>
      </c>
      <c r="S995" t="s">
        <v>54</v>
      </c>
      <c r="T995" t="s">
        <v>154</v>
      </c>
      <c r="U995" t="s">
        <v>13913</v>
      </c>
      <c r="V995" t="s">
        <v>13914</v>
      </c>
      <c r="X995" t="s">
        <v>4107</v>
      </c>
      <c r="Y995" t="s">
        <v>158</v>
      </c>
      <c r="Z995" t="s">
        <v>60</v>
      </c>
      <c r="AA995" t="s">
        <v>13915</v>
      </c>
      <c r="AB995" t="s">
        <v>13916</v>
      </c>
      <c r="AC995" t="s">
        <v>13917</v>
      </c>
      <c r="AD995" t="s">
        <v>13918</v>
      </c>
      <c r="AE995" t="s">
        <v>13919</v>
      </c>
      <c r="AF995" t="s">
        <v>5989</v>
      </c>
      <c r="AG995" t="s">
        <v>13917</v>
      </c>
      <c r="AH995" t="s">
        <v>13920</v>
      </c>
      <c r="AI995" t="s">
        <v>69</v>
      </c>
      <c r="AL995" t="s">
        <v>13921</v>
      </c>
      <c r="AM995" t="s">
        <v>13922</v>
      </c>
    </row>
    <row r="996" spans="1:39">
      <c r="A996" t="s">
        <v>13923</v>
      </c>
      <c r="B996" t="s">
        <v>13905</v>
      </c>
      <c r="C996" t="s">
        <v>41</v>
      </c>
      <c r="D996" t="s">
        <v>13713</v>
      </c>
      <c r="E996" t="s">
        <v>43</v>
      </c>
      <c r="F996" t="s">
        <v>44</v>
      </c>
      <c r="G996" t="s">
        <v>13924</v>
      </c>
      <c r="H996" t="s">
        <v>13925</v>
      </c>
      <c r="I996" t="s">
        <v>4077</v>
      </c>
      <c r="J996" t="s">
        <v>4796</v>
      </c>
      <c r="K996" t="s">
        <v>584</v>
      </c>
      <c r="L996" t="s">
        <v>372</v>
      </c>
      <c r="M996" t="s">
        <v>13910</v>
      </c>
      <c r="N996" t="s">
        <v>50</v>
      </c>
      <c r="O996" t="s">
        <v>13926</v>
      </c>
      <c r="P996" t="s">
        <v>13927</v>
      </c>
      <c r="Q996" t="s">
        <v>54</v>
      </c>
      <c r="R996" t="s">
        <v>54</v>
      </c>
      <c r="S996" t="s">
        <v>54</v>
      </c>
      <c r="T996" t="s">
        <v>526</v>
      </c>
      <c r="V996" t="s">
        <v>13928</v>
      </c>
      <c r="X996" t="s">
        <v>13929</v>
      </c>
      <c r="Y996" t="s">
        <v>333</v>
      </c>
      <c r="Z996" t="s">
        <v>60</v>
      </c>
      <c r="AA996" t="s">
        <v>13930</v>
      </c>
      <c r="AB996" t="s">
        <v>9838</v>
      </c>
      <c r="AC996" t="s">
        <v>13931</v>
      </c>
      <c r="AD996" t="s">
        <v>13932</v>
      </c>
      <c r="AE996" t="s">
        <v>13933</v>
      </c>
      <c r="AF996" t="s">
        <v>88</v>
      </c>
      <c r="AG996" t="s">
        <v>13934</v>
      </c>
      <c r="AH996" t="s">
        <v>13935</v>
      </c>
      <c r="AI996" t="s">
        <v>69</v>
      </c>
      <c r="AL996" t="s">
        <v>13936</v>
      </c>
      <c r="AM996" t="s">
        <v>13937</v>
      </c>
    </row>
    <row r="997" spans="1:39">
      <c r="A997" t="s">
        <v>4274</v>
      </c>
      <c r="B997" t="s">
        <v>13938</v>
      </c>
      <c r="C997" t="s">
        <v>41</v>
      </c>
      <c r="D997" t="s">
        <v>13713</v>
      </c>
      <c r="E997" t="s">
        <v>43</v>
      </c>
      <c r="F997" t="s">
        <v>44</v>
      </c>
      <c r="G997" t="s">
        <v>13939</v>
      </c>
      <c r="H997" t="s">
        <v>13940</v>
      </c>
      <c r="I997" t="s">
        <v>4077</v>
      </c>
      <c r="J997" t="s">
        <v>13941</v>
      </c>
      <c r="K997" t="s">
        <v>584</v>
      </c>
      <c r="L997" t="s">
        <v>372</v>
      </c>
      <c r="M997" t="s">
        <v>13942</v>
      </c>
      <c r="N997" t="s">
        <v>50</v>
      </c>
      <c r="O997" t="s">
        <v>3608</v>
      </c>
      <c r="P997" t="s">
        <v>4278</v>
      </c>
      <c r="Q997" t="s">
        <v>54</v>
      </c>
      <c r="R997" t="s">
        <v>54</v>
      </c>
      <c r="S997" t="s">
        <v>80</v>
      </c>
      <c r="T997" t="s">
        <v>329</v>
      </c>
      <c r="U997" t="s">
        <v>4279</v>
      </c>
      <c r="V997" t="s">
        <v>4280</v>
      </c>
      <c r="W997" t="s">
        <v>4281</v>
      </c>
      <c r="X997" t="s">
        <v>989</v>
      </c>
      <c r="Y997" t="s">
        <v>206</v>
      </c>
      <c r="Z997" t="s">
        <v>60</v>
      </c>
      <c r="AA997" t="s">
        <v>4282</v>
      </c>
      <c r="AB997" t="s">
        <v>88</v>
      </c>
      <c r="AC997" t="s">
        <v>4283</v>
      </c>
      <c r="AD997" t="s">
        <v>4284</v>
      </c>
      <c r="AE997" t="s">
        <v>13943</v>
      </c>
      <c r="AF997" t="s">
        <v>4286</v>
      </c>
      <c r="AG997" t="s">
        <v>4283</v>
      </c>
      <c r="AH997" t="s">
        <v>13944</v>
      </c>
      <c r="AL997" t="s">
        <v>13945</v>
      </c>
      <c r="AM997" t="s">
        <v>13946</v>
      </c>
    </row>
    <row r="998" spans="1:39">
      <c r="A998" t="s">
        <v>12899</v>
      </c>
      <c r="B998" t="s">
        <v>13947</v>
      </c>
      <c r="C998" t="s">
        <v>41</v>
      </c>
      <c r="D998" t="s">
        <v>13713</v>
      </c>
      <c r="E998" t="s">
        <v>43</v>
      </c>
      <c r="F998" t="s">
        <v>44</v>
      </c>
      <c r="G998" t="s">
        <v>13948</v>
      </c>
      <c r="H998" t="s">
        <v>13949</v>
      </c>
      <c r="I998" t="s">
        <v>9549</v>
      </c>
      <c r="J998" t="s">
        <v>13809</v>
      </c>
      <c r="K998" t="s">
        <v>584</v>
      </c>
      <c r="L998" t="s">
        <v>372</v>
      </c>
      <c r="M998" t="s">
        <v>13942</v>
      </c>
      <c r="N998" t="s">
        <v>50</v>
      </c>
      <c r="O998" t="s">
        <v>13950</v>
      </c>
      <c r="P998" t="s">
        <v>12905</v>
      </c>
      <c r="Q998" t="s">
        <v>54</v>
      </c>
      <c r="R998" t="s">
        <v>54</v>
      </c>
      <c r="S998" t="s">
        <v>54</v>
      </c>
      <c r="T998" t="s">
        <v>1508</v>
      </c>
      <c r="U998" t="s">
        <v>12906</v>
      </c>
      <c r="V998" t="s">
        <v>12907</v>
      </c>
      <c r="X998" t="s">
        <v>989</v>
      </c>
      <c r="Y998" t="s">
        <v>206</v>
      </c>
      <c r="Z998" t="s">
        <v>60</v>
      </c>
      <c r="AA998" t="s">
        <v>12908</v>
      </c>
      <c r="AB998" t="s">
        <v>1360</v>
      </c>
      <c r="AC998" t="s">
        <v>12909</v>
      </c>
      <c r="AD998" t="s">
        <v>12910</v>
      </c>
      <c r="AE998" t="s">
        <v>13951</v>
      </c>
      <c r="AF998" t="s">
        <v>13952</v>
      </c>
      <c r="AG998" t="s">
        <v>13953</v>
      </c>
      <c r="AH998" t="s">
        <v>12913</v>
      </c>
      <c r="AL998" t="s">
        <v>13954</v>
      </c>
      <c r="AM998" t="s">
        <v>13955</v>
      </c>
    </row>
    <row r="999" spans="1:39">
      <c r="A999" t="s">
        <v>13956</v>
      </c>
      <c r="B999" t="s">
        <v>13957</v>
      </c>
      <c r="C999" t="s">
        <v>41</v>
      </c>
      <c r="D999" t="s">
        <v>13713</v>
      </c>
      <c r="E999" t="s">
        <v>43</v>
      </c>
      <c r="F999" t="s">
        <v>44</v>
      </c>
      <c r="G999" t="s">
        <v>13958</v>
      </c>
      <c r="H999" t="s">
        <v>13959</v>
      </c>
      <c r="I999" t="s">
        <v>13852</v>
      </c>
      <c r="J999" t="s">
        <v>1681</v>
      </c>
      <c r="K999" t="s">
        <v>584</v>
      </c>
      <c r="L999" t="s">
        <v>372</v>
      </c>
      <c r="M999" t="s">
        <v>13960</v>
      </c>
      <c r="N999" t="s">
        <v>50</v>
      </c>
      <c r="O999" t="s">
        <v>13961</v>
      </c>
      <c r="P999" t="s">
        <v>13962</v>
      </c>
      <c r="Q999" t="s">
        <v>54</v>
      </c>
      <c r="R999" t="s">
        <v>54</v>
      </c>
      <c r="S999" t="s">
        <v>54</v>
      </c>
      <c r="T999" t="s">
        <v>909</v>
      </c>
      <c r="U999" t="s">
        <v>13963</v>
      </c>
      <c r="V999" t="s">
        <v>333</v>
      </c>
      <c r="X999" t="s">
        <v>13964</v>
      </c>
      <c r="Y999" t="s">
        <v>333</v>
      </c>
      <c r="Z999" t="s">
        <v>13965</v>
      </c>
      <c r="AA999" t="s">
        <v>13966</v>
      </c>
      <c r="AB999" t="s">
        <v>409</v>
      </c>
      <c r="AC999" t="s">
        <v>13967</v>
      </c>
      <c r="AD999" t="s">
        <v>13968</v>
      </c>
      <c r="AE999" t="s">
        <v>13969</v>
      </c>
      <c r="AF999" t="s">
        <v>615</v>
      </c>
      <c r="AG999" t="s">
        <v>13967</v>
      </c>
      <c r="AH999" t="s">
        <v>13970</v>
      </c>
      <c r="AI999" t="s">
        <v>69</v>
      </c>
      <c r="AL999" t="s">
        <v>13971</v>
      </c>
      <c r="AM999" t="s">
        <v>13972</v>
      </c>
    </row>
    <row r="1000" spans="1:39">
      <c r="A1000" t="s">
        <v>13973</v>
      </c>
      <c r="B1000" t="s">
        <v>13974</v>
      </c>
      <c r="C1000" t="s">
        <v>41</v>
      </c>
      <c r="D1000" t="s">
        <v>13713</v>
      </c>
      <c r="E1000" t="s">
        <v>43</v>
      </c>
      <c r="F1000" t="s">
        <v>44</v>
      </c>
      <c r="G1000" t="s">
        <v>13975</v>
      </c>
      <c r="H1000" t="s">
        <v>13976</v>
      </c>
      <c r="I1000" t="s">
        <v>9107</v>
      </c>
      <c r="J1000" t="s">
        <v>13977</v>
      </c>
      <c r="K1000" t="s">
        <v>584</v>
      </c>
      <c r="L1000" t="s">
        <v>372</v>
      </c>
      <c r="M1000" t="s">
        <v>13960</v>
      </c>
      <c r="N1000" t="s">
        <v>50</v>
      </c>
      <c r="O1000" t="s">
        <v>773</v>
      </c>
      <c r="P1000" t="s">
        <v>13978</v>
      </c>
      <c r="Q1000" t="s">
        <v>54</v>
      </c>
      <c r="R1000" t="s">
        <v>54</v>
      </c>
      <c r="S1000" t="s">
        <v>54</v>
      </c>
      <c r="T1000" t="s">
        <v>909</v>
      </c>
      <c r="U1000" t="s">
        <v>13979</v>
      </c>
      <c r="V1000" t="s">
        <v>13980</v>
      </c>
      <c r="X1000" t="s">
        <v>6057</v>
      </c>
      <c r="Y1000" t="s">
        <v>3022</v>
      </c>
      <c r="Z1000" t="s">
        <v>60</v>
      </c>
      <c r="AA1000" t="s">
        <v>13981</v>
      </c>
      <c r="AB1000" t="s">
        <v>88</v>
      </c>
      <c r="AC1000" t="s">
        <v>13982</v>
      </c>
      <c r="AD1000" t="s">
        <v>13983</v>
      </c>
      <c r="AE1000" t="s">
        <v>13984</v>
      </c>
      <c r="AF1000" t="s">
        <v>448</v>
      </c>
      <c r="AG1000" t="s">
        <v>13982</v>
      </c>
      <c r="AH1000" t="s">
        <v>13985</v>
      </c>
      <c r="AI1000" t="s">
        <v>69</v>
      </c>
      <c r="AL1000" t="s">
        <v>13986</v>
      </c>
      <c r="AM1000" t="s">
        <v>13987</v>
      </c>
    </row>
    <row r="1001" spans="1:39">
      <c r="A1001" t="s">
        <v>13988</v>
      </c>
      <c r="B1001" t="s">
        <v>13989</v>
      </c>
      <c r="C1001" t="s">
        <v>41</v>
      </c>
      <c r="D1001" t="s">
        <v>13713</v>
      </c>
      <c r="E1001" t="s">
        <v>43</v>
      </c>
      <c r="F1001" t="s">
        <v>44</v>
      </c>
      <c r="G1001" t="s">
        <v>13990</v>
      </c>
      <c r="H1001" t="s">
        <v>13991</v>
      </c>
      <c r="I1001" t="s">
        <v>9549</v>
      </c>
      <c r="J1001" t="s">
        <v>13992</v>
      </c>
      <c r="K1001" t="s">
        <v>584</v>
      </c>
      <c r="L1001" t="s">
        <v>372</v>
      </c>
      <c r="M1001" t="s">
        <v>13993</v>
      </c>
      <c r="N1001" t="s">
        <v>50</v>
      </c>
      <c r="O1001" t="s">
        <v>13994</v>
      </c>
      <c r="P1001" t="s">
        <v>13995</v>
      </c>
      <c r="Q1001" t="s">
        <v>54</v>
      </c>
      <c r="R1001" t="s">
        <v>54</v>
      </c>
      <c r="S1001" t="s">
        <v>54</v>
      </c>
      <c r="T1001" t="s">
        <v>201</v>
      </c>
      <c r="U1001" t="s">
        <v>13996</v>
      </c>
      <c r="V1001" t="s">
        <v>13997</v>
      </c>
      <c r="X1001" t="s">
        <v>13998</v>
      </c>
      <c r="Y1001" t="s">
        <v>206</v>
      </c>
      <c r="Z1001" t="s">
        <v>60</v>
      </c>
      <c r="AA1001" t="s">
        <v>13999</v>
      </c>
      <c r="AB1001" t="s">
        <v>88</v>
      </c>
      <c r="AC1001" t="s">
        <v>14000</v>
      </c>
      <c r="AD1001" t="s">
        <v>14001</v>
      </c>
      <c r="AE1001" t="s">
        <v>13999</v>
      </c>
      <c r="AF1001" t="s">
        <v>88</v>
      </c>
      <c r="AG1001" t="s">
        <v>14000</v>
      </c>
      <c r="AH1001" t="s">
        <v>14001</v>
      </c>
      <c r="AI1001" t="s">
        <v>69</v>
      </c>
      <c r="AL1001" t="s">
        <v>14002</v>
      </c>
      <c r="AM1001" t="s">
        <v>14003</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Worksheet</vt:lpstr>
    </vt:vector>
  </TitlesOfParts>
  <Manager/>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Ganesh</cp:lastModifiedBy>
  <dcterms:created xsi:type="dcterms:W3CDTF">2017-02-13T15:00:20Z</dcterms:created>
  <dcterms:modified xsi:type="dcterms:W3CDTF">2017-02-14T16:27:15Z</dcterms:modified>
  <cp:category/>
</cp:coreProperties>
</file>