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ek/Documents/lab/nutanix/"/>
    </mc:Choice>
  </mc:AlternateContent>
  <xr:revisionPtr revIDLastSave="0" documentId="13_ncr:1_{61F7C635-167F-6C48-BAF2-1CDD6DAC1787}" xr6:coauthVersionLast="47" xr6:coauthVersionMax="47" xr10:uidLastSave="{00000000-0000-0000-0000-000000000000}"/>
  <bookViews>
    <workbookView xWindow="940" yWindow="660" windowWidth="28040" windowHeight="17440" activeTab="1" xr2:uid="{7281F2C6-6647-E24F-8BE9-F1F23CAFF57D}"/>
  </bookViews>
  <sheets>
    <sheet name="networks" sheetId="2" r:id="rId1"/>
    <sheet name="hos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0" i="1"/>
  <c r="B34" i="1"/>
  <c r="B5" i="1"/>
  <c r="B4" i="1"/>
  <c r="B42" i="1"/>
  <c r="B41" i="1"/>
  <c r="B27" i="1"/>
  <c r="B26" i="1"/>
  <c r="B25" i="1"/>
  <c r="B24" i="1"/>
  <c r="B17" i="1"/>
  <c r="B21" i="1"/>
  <c r="B20" i="1"/>
  <c r="B19" i="1"/>
  <c r="B18" i="1"/>
  <c r="B15" i="1"/>
  <c r="B14" i="1"/>
  <c r="B1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<sst xmlns="http://schemas.openxmlformats.org/spreadsheetml/2006/main" count="121" uniqueCount="115">
  <si>
    <t>host</t>
  </si>
  <si>
    <t>fqdn</t>
  </si>
  <si>
    <t>IP</t>
  </si>
  <si>
    <t>description</t>
  </si>
  <si>
    <t>10.1.8.1</t>
  </si>
  <si>
    <t>network</t>
  </si>
  <si>
    <t>cidr</t>
  </si>
  <si>
    <t>mask</t>
  </si>
  <si>
    <t>10.1.8.0</t>
  </si>
  <si>
    <t>vlan</t>
  </si>
  <si>
    <t>255.255.255.0</t>
  </si>
  <si>
    <t>name</t>
  </si>
  <si>
    <t>ntnx-core</t>
  </si>
  <si>
    <t>ntnx-dsf</t>
  </si>
  <si>
    <t>gateway</t>
  </si>
  <si>
    <t>n/a</t>
  </si>
  <si>
    <t>10.8.1.0</t>
  </si>
  <si>
    <t>data bus</t>
  </si>
  <si>
    <t>management</t>
  </si>
  <si>
    <t>ntnx-services</t>
  </si>
  <si>
    <t>10.8.8.0</t>
  </si>
  <si>
    <t>10.1.8.8</t>
  </si>
  <si>
    <t>services front end</t>
  </si>
  <si>
    <t>ipmi-ahv1</t>
  </si>
  <si>
    <t>10.1.8.41</t>
  </si>
  <si>
    <t>host 1 - IPMI</t>
  </si>
  <si>
    <t>ipmi-ahv2</t>
  </si>
  <si>
    <t>ipmi-ahv3</t>
  </si>
  <si>
    <t>ipmi-ahv4</t>
  </si>
  <si>
    <t>10.1.8.42</t>
  </si>
  <si>
    <t>10.1.8.43</t>
  </si>
  <si>
    <t>10.1.8.44</t>
  </si>
  <si>
    <t>host 2 - IPMI</t>
  </si>
  <si>
    <t>host 3 - IPMI</t>
  </si>
  <si>
    <t>host 4 - IPMI</t>
  </si>
  <si>
    <t>ntnx-ahv1</t>
  </si>
  <si>
    <t>ntnx-ahv2</t>
  </si>
  <si>
    <t>ntnx-ahv3</t>
  </si>
  <si>
    <t>ntnx-ahv4</t>
  </si>
  <si>
    <t>10.1.8.51</t>
  </si>
  <si>
    <t>10.1.8.52</t>
  </si>
  <si>
    <t>10.1.8.53</t>
  </si>
  <si>
    <t>10.1.8.54</t>
  </si>
  <si>
    <t>host 1 - AHV</t>
  </si>
  <si>
    <t>host 2 - AHV</t>
  </si>
  <si>
    <t>host 4 - AHV</t>
  </si>
  <si>
    <t>host 3 - AHV</t>
  </si>
  <si>
    <t>host 1 - CVM</t>
  </si>
  <si>
    <t>host 2 - CVM</t>
  </si>
  <si>
    <t>host 3 - CVM</t>
  </si>
  <si>
    <t>host 4 - CVM</t>
  </si>
  <si>
    <t>10.1.8.61</t>
  </si>
  <si>
    <t>10.1.8.62</t>
  </si>
  <si>
    <t>10.1.8.63</t>
  </si>
  <si>
    <t>10.1.8.64</t>
  </si>
  <si>
    <t>ntnx-cvm1</t>
  </si>
  <si>
    <t>ntnx-cvm2</t>
  </si>
  <si>
    <t>ntnx-cvm3</t>
  </si>
  <si>
    <t>ntnx-cvm4</t>
  </si>
  <si>
    <t>ntnx-cluster1</t>
  </si>
  <si>
    <t>10.1.8.60</t>
  </si>
  <si>
    <t>PE VIP</t>
  </si>
  <si>
    <t>10.1.8.65</t>
  </si>
  <si>
    <t>iSCSI data IP</t>
  </si>
  <si>
    <t>ntnx-pc</t>
  </si>
  <si>
    <t>ntnx-pc1</t>
  </si>
  <si>
    <t>ntnx-pc2</t>
  </si>
  <si>
    <t>ntnx-pc3</t>
  </si>
  <si>
    <t>PC VIP</t>
  </si>
  <si>
    <t>PC VM 1</t>
  </si>
  <si>
    <t>PC VM 2</t>
  </si>
  <si>
    <t>PC VM 3</t>
  </si>
  <si>
    <t>Calm Policy VM</t>
  </si>
  <si>
    <t>sw-qfx-10g</t>
  </si>
  <si>
    <t>sw-ex-1g</t>
  </si>
  <si>
    <t>10.1.8.201</t>
  </si>
  <si>
    <t>oob switch</t>
  </si>
  <si>
    <t>10.1.8.70</t>
  </si>
  <si>
    <t>10.1.8.71</t>
  </si>
  <si>
    <t>10.1.8.72</t>
  </si>
  <si>
    <t>10.1.8.73</t>
  </si>
  <si>
    <t>10.1.8.74</t>
  </si>
  <si>
    <t>ns1</t>
  </si>
  <si>
    <t>ns2</t>
  </si>
  <si>
    <t>10.1.8.11</t>
  </si>
  <si>
    <t>10.1.8.12</t>
  </si>
  <si>
    <t>data fabric switch, NTP</t>
  </si>
  <si>
    <t>DNS 1</t>
  </si>
  <si>
    <t>DNS 2</t>
  </si>
  <si>
    <t>10.1.8.210</t>
  </si>
  <si>
    <t>10.1.8.249</t>
  </si>
  <si>
    <t>DHCP start</t>
  </si>
  <si>
    <t>DHCP end</t>
  </si>
  <si>
    <t>10.1.8.91</t>
  </si>
  <si>
    <t>10.1.8.92</t>
  </si>
  <si>
    <t>10.1.8.93</t>
  </si>
  <si>
    <t>10.1.8.94</t>
  </si>
  <si>
    <t>s3 public IP 1</t>
  </si>
  <si>
    <t>s3 public IP 2</t>
  </si>
  <si>
    <t>s3 public IP 3</t>
  </si>
  <si>
    <t>s3 public IP 4</t>
  </si>
  <si>
    <t>s3</t>
  </si>
  <si>
    <t>10.1.8.95</t>
  </si>
  <si>
    <t>10.1.8.96</t>
  </si>
  <si>
    <t>s3 storge fixed IP 1</t>
  </si>
  <si>
    <t>s3 storge fixed IP 2</t>
  </si>
  <si>
    <t>NTNX-fs-1</t>
  </si>
  <si>
    <t>10.1.8.81</t>
  </si>
  <si>
    <t>FS VM 1</t>
  </si>
  <si>
    <t>NTNX-fs-2</t>
  </si>
  <si>
    <t>10.1.8.82</t>
  </si>
  <si>
    <t>FS VM 2</t>
  </si>
  <si>
    <t>NTNX-fs-3</t>
  </si>
  <si>
    <t>10.1.8.83</t>
  </si>
  <si>
    <t>FS VM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</si>
</sst>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F03-81BE-534C-B3E2-CF7C90128E50}">
  <dimension ref="A1:G4"/>
  <sheetViews>
    <sheetView zoomScale="150" zoomScaleNormal="150" workbookViewId="0">
      <selection sqref="A1:XFD1048576"/>
    </sheetView>
  </sheetViews>
  <sheetFormatPr baseColWidth="10" defaultRowHeight="16" x14ac:dyDescent="0.2"/>
  <cols>
    <col min="1" max="1" width="11.83203125" style="1" bestFit="1" customWidth="1"/>
    <col min="2" max="2" width="8" style="1" bestFit="1" customWidth="1"/>
    <col min="3" max="3" width="4.1640625" style="1" bestFit="1" customWidth="1"/>
    <col min="4" max="4" width="12.6640625" style="1" bestFit="1" customWidth="1"/>
    <col min="5" max="5" width="8.33203125" style="1" bestFit="1" customWidth="1"/>
    <col min="6" max="6" width="4.6640625" style="1" bestFit="1" customWidth="1"/>
    <col min="7" max="7" width="15.6640625" style="1" bestFit="1" customWidth="1"/>
    <col min="8" max="16384" width="10.83203125" style="1"/>
  </cols>
  <sheetData>
    <row r="1" spans="1:7" x14ac:dyDescent="0.2">
      <c r="A1" s="3" t="s">
        <v>11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9</v>
      </c>
      <c r="G1" s="3" t="s">
        <v>3</v>
      </c>
    </row>
    <row r="2" spans="1:7" x14ac:dyDescent="0.2">
      <c r="A2" s="2" t="s">
        <v>12</v>
      </c>
      <c r="B2" s="2" t="s">
        <v>8</v>
      </c>
      <c r="C2" s="2">
        <v>24</v>
      </c>
      <c r="D2" s="2" t="s">
        <v>10</v>
      </c>
      <c r="E2" s="2" t="s">
        <v>4</v>
      </c>
      <c r="F2" s="2">
        <v>10</v>
      </c>
      <c r="G2" s="2" t="s">
        <v>18</v>
      </c>
    </row>
    <row r="3" spans="1:7" x14ac:dyDescent="0.2">
      <c r="A3" s="2" t="s">
        <v>13</v>
      </c>
      <c r="B3" s="2" t="s">
        <v>16</v>
      </c>
      <c r="C3" s="2">
        <v>24</v>
      </c>
      <c r="D3" s="2" t="s">
        <v>10</v>
      </c>
      <c r="E3" s="2" t="s">
        <v>15</v>
      </c>
      <c r="F3" s="2">
        <v>10</v>
      </c>
      <c r="G3" s="2" t="s">
        <v>17</v>
      </c>
    </row>
    <row r="4" spans="1:7" x14ac:dyDescent="0.2">
      <c r="A4" s="2" t="s">
        <v>19</v>
      </c>
      <c r="B4" s="2" t="s">
        <v>20</v>
      </c>
      <c r="C4" s="2">
        <v>24</v>
      </c>
      <c r="D4" s="2" t="s">
        <v>10</v>
      </c>
      <c r="E4" s="2" t="s">
        <v>21</v>
      </c>
      <c r="F4" s="2">
        <v>10</v>
      </c>
      <c r="G4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65-0902-BE42-B748-1DCD2E4232F7}">
  <dimension ref="A1:D45"/>
  <sheetViews>
    <sheetView tabSelected="1" topLeftCell="A13" zoomScale="150" zoomScaleNormal="150" workbookViewId="0">
      <selection activeCell="D31" sqref="D31"/>
    </sheetView>
  </sheetViews>
  <sheetFormatPr baseColWidth="10" defaultRowHeight="16" x14ac:dyDescent="0.2"/>
  <cols>
    <col min="1" max="1" width="11.83203125" style="1" bestFit="1" customWidth="1"/>
    <col min="2" max="2" width="21.6640625" style="1" bestFit="1" customWidth="1"/>
    <col min="3" max="3" width="9.6640625" style="1" bestFit="1" customWidth="1"/>
    <col min="4" max="4" width="20.33203125" style="1" bestFit="1" customWidth="1"/>
    <col min="5" max="16384" width="10.83203125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/>
      <c r="B2" s="2"/>
      <c r="C2" s="2" t="s">
        <v>4</v>
      </c>
      <c r="D2" s="2" t="s">
        <v>14</v>
      </c>
    </row>
    <row r="3" spans="1:4" x14ac:dyDescent="0.2">
      <c r="A3" s="2"/>
      <c r="B3" s="2"/>
      <c r="C3" s="2"/>
      <c r="D3" s="2"/>
    </row>
    <row r="4" spans="1:4" x14ac:dyDescent="0.2">
      <c r="A4" s="2" t="s">
        <v>82</v>
      </c>
      <c r="B4" s="2" t="str">
        <f>CONCATENATE(A4,".nutanix.lab")</f>
        <v>ns1.nutanix.lab</v>
      </c>
      <c r="C4" s="2" t="s">
        <v>84</v>
      </c>
      <c r="D4" s="2" t="s">
        <v>87</v>
      </c>
    </row>
    <row r="5" spans="1:4" x14ac:dyDescent="0.2">
      <c r="A5" s="2" t="s">
        <v>83</v>
      </c>
      <c r="B5" s="2" t="str">
        <f>CONCATENATE(A5,".nutanix.lab")</f>
        <v>ns2.nutanix.lab</v>
      </c>
      <c r="C5" s="2" t="s">
        <v>85</v>
      </c>
      <c r="D5" s="2" t="s">
        <v>88</v>
      </c>
    </row>
    <row r="6" spans="1:4" x14ac:dyDescent="0.2">
      <c r="A6" s="2"/>
      <c r="B6" s="2"/>
      <c r="C6" s="2"/>
      <c r="D6" s="2"/>
    </row>
    <row r="7" spans="1:4" x14ac:dyDescent="0.2">
      <c r="A7" s="2" t="s">
        <v>23</v>
      </c>
      <c r="B7" s="2" t="str">
        <f>CONCATENATE(A7,".nutanix.lab")</f>
        <v>ipmi-ahv1.nutanix.lab</v>
      </c>
      <c r="C7" s="2" t="s">
        <v>24</v>
      </c>
      <c r="D7" s="2" t="s">
        <v>25</v>
      </c>
    </row>
    <row r="8" spans="1:4" x14ac:dyDescent="0.2">
      <c r="A8" s="2" t="s">
        <v>26</v>
      </c>
      <c r="B8" s="2" t="str">
        <f>CONCATENATE(A8,".nutanix.lab")</f>
        <v>ipmi-ahv2.nutanix.lab</v>
      </c>
      <c r="C8" s="2" t="s">
        <v>29</v>
      </c>
      <c r="D8" s="2" t="s">
        <v>32</v>
      </c>
    </row>
    <row r="9" spans="1:4" x14ac:dyDescent="0.2">
      <c r="A9" s="2" t="s">
        <v>27</v>
      </c>
      <c r="B9" s="2" t="str">
        <f>CONCATENATE(A9,".nutanix.lab")</f>
        <v>ipmi-ahv3.nutanix.lab</v>
      </c>
      <c r="C9" s="2" t="s">
        <v>30</v>
      </c>
      <c r="D9" s="2" t="s">
        <v>33</v>
      </c>
    </row>
    <row r="10" spans="1:4" x14ac:dyDescent="0.2">
      <c r="A10" s="2" t="s">
        <v>28</v>
      </c>
      <c r="B10" s="2" t="str">
        <f>CONCATENATE(A10,".nutanix.lab")</f>
        <v>ipmi-ahv4.nutanix.lab</v>
      </c>
      <c r="C10" s="2" t="s">
        <v>31</v>
      </c>
      <c r="D10" s="2" t="s">
        <v>34</v>
      </c>
    </row>
    <row r="11" spans="1:4" x14ac:dyDescent="0.2">
      <c r="A11" s="2"/>
      <c r="B11" s="2"/>
      <c r="C11" s="2"/>
      <c r="D11" s="2"/>
    </row>
    <row r="12" spans="1:4" x14ac:dyDescent="0.2">
      <c r="A12" s="2" t="s">
        <v>35</v>
      </c>
      <c r="B12" s="2" t="str">
        <f>CONCATENATE(A12,".nutanix.lab")</f>
        <v>ntnx-ahv1.nutanix.lab</v>
      </c>
      <c r="C12" s="2" t="s">
        <v>39</v>
      </c>
      <c r="D12" s="2" t="s">
        <v>43</v>
      </c>
    </row>
    <row r="13" spans="1:4" x14ac:dyDescent="0.2">
      <c r="A13" s="2" t="s">
        <v>36</v>
      </c>
      <c r="B13" s="2" t="str">
        <f>CONCATENATE(A13,".nutanix.lab")</f>
        <v>ntnx-ahv2.nutanix.lab</v>
      </c>
      <c r="C13" s="2" t="s">
        <v>40</v>
      </c>
      <c r="D13" s="2" t="s">
        <v>44</v>
      </c>
    </row>
    <row r="14" spans="1:4" x14ac:dyDescent="0.2">
      <c r="A14" s="2" t="s">
        <v>37</v>
      </c>
      <c r="B14" s="2" t="str">
        <f>CONCATENATE(A14,".nutanix.lab")</f>
        <v>ntnx-ahv3.nutanix.lab</v>
      </c>
      <c r="C14" s="2" t="s">
        <v>41</v>
      </c>
      <c r="D14" s="2" t="s">
        <v>46</v>
      </c>
    </row>
    <row r="15" spans="1:4" x14ac:dyDescent="0.2">
      <c r="A15" s="2" t="s">
        <v>38</v>
      </c>
      <c r="B15" s="2" t="str">
        <f>CONCATENATE(A15,".nutanix.lab")</f>
        <v>ntnx-ahv4.nutanix.lab</v>
      </c>
      <c r="C15" s="2" t="s">
        <v>42</v>
      </c>
      <c r="D15" s="2" t="s">
        <v>45</v>
      </c>
    </row>
    <row r="16" spans="1:4" x14ac:dyDescent="0.2">
      <c r="A16" s="2"/>
      <c r="B16" s="2"/>
      <c r="C16" s="2"/>
      <c r="D16" s="2"/>
    </row>
    <row r="17" spans="1:4" x14ac:dyDescent="0.2">
      <c r="A17" s="4" t="s">
        <v>59</v>
      </c>
      <c r="B17" s="4" t="str">
        <f>CONCATENATE(A17,".nutanix.lab")</f>
        <v>ntnx-cluster1.nutanix.lab</v>
      </c>
      <c r="C17" s="4" t="s">
        <v>60</v>
      </c>
      <c r="D17" s="2" t="s">
        <v>61</v>
      </c>
    </row>
    <row r="18" spans="1:4" x14ac:dyDescent="0.2">
      <c r="A18" s="2" t="s">
        <v>55</v>
      </c>
      <c r="B18" s="2" t="str">
        <f>CONCATENATE(A18,".nutanix.lab")</f>
        <v>ntnx-cvm1.nutanix.lab</v>
      </c>
      <c r="C18" s="4" t="s">
        <v>51</v>
      </c>
      <c r="D18" s="2" t="s">
        <v>47</v>
      </c>
    </row>
    <row r="19" spans="1:4" x14ac:dyDescent="0.2">
      <c r="A19" s="2" t="s">
        <v>56</v>
      </c>
      <c r="B19" s="2" t="str">
        <f>CONCATENATE(A19,".nutanix.lab")</f>
        <v>ntnx-cvm2.nutanix.lab</v>
      </c>
      <c r="C19" s="4" t="s">
        <v>52</v>
      </c>
      <c r="D19" s="2" t="s">
        <v>48</v>
      </c>
    </row>
    <row r="20" spans="1:4" x14ac:dyDescent="0.2">
      <c r="A20" s="2" t="s">
        <v>57</v>
      </c>
      <c r="B20" s="2" t="str">
        <f>CONCATENATE(A20,".nutanix.lab")</f>
        <v>ntnx-cvm3.nutanix.lab</v>
      </c>
      <c r="C20" s="4" t="s">
        <v>53</v>
      </c>
      <c r="D20" s="2" t="s">
        <v>49</v>
      </c>
    </row>
    <row r="21" spans="1:4" x14ac:dyDescent="0.2">
      <c r="A21" s="2" t="s">
        <v>58</v>
      </c>
      <c r="B21" s="2" t="str">
        <f>CONCATENATE(A21,".nutanix.lab")</f>
        <v>ntnx-cvm4.nutanix.lab</v>
      </c>
      <c r="C21" s="4" t="s">
        <v>54</v>
      </c>
      <c r="D21" s="2" t="s">
        <v>50</v>
      </c>
    </row>
    <row r="22" spans="1:4" x14ac:dyDescent="0.2">
      <c r="A22" s="2"/>
      <c r="B22" s="2"/>
      <c r="C22" s="2" t="s">
        <v>62</v>
      </c>
      <c r="D22" s="2" t="s">
        <v>63</v>
      </c>
    </row>
    <row r="23" spans="1:4" x14ac:dyDescent="0.2">
      <c r="A23" s="2"/>
      <c r="B23" s="2"/>
      <c r="C23" s="2"/>
      <c r="D23" s="2"/>
    </row>
    <row r="24" spans="1:4" x14ac:dyDescent="0.2">
      <c r="A24" s="4" t="s">
        <v>64</v>
      </c>
      <c r="B24" s="4" t="str">
        <f>CONCATENATE(A24,".nutanix.lab")</f>
        <v>ntnx-pc.nutanix.lab</v>
      </c>
      <c r="C24" s="5" t="s">
        <v>77</v>
      </c>
      <c r="D24" s="2" t="s">
        <v>68</v>
      </c>
    </row>
    <row r="25" spans="1:4" x14ac:dyDescent="0.2">
      <c r="A25" s="2" t="s">
        <v>65</v>
      </c>
      <c r="B25" s="2" t="str">
        <f>CONCATENATE(A25,".nutanix.lab")</f>
        <v>ntnx-pc1.nutanix.lab</v>
      </c>
      <c r="C25" s="5" t="s">
        <v>78</v>
      </c>
      <c r="D25" s="2" t="s">
        <v>69</v>
      </c>
    </row>
    <row r="26" spans="1:4" x14ac:dyDescent="0.2">
      <c r="A26" s="2" t="s">
        <v>66</v>
      </c>
      <c r="B26" s="2" t="str">
        <f>CONCATENATE(A26,".nutanix.lab")</f>
        <v>ntnx-pc2.nutanix.lab</v>
      </c>
      <c r="C26" s="5" t="s">
        <v>79</v>
      </c>
      <c r="D26" s="2" t="s">
        <v>70</v>
      </c>
    </row>
    <row r="27" spans="1:4" x14ac:dyDescent="0.2">
      <c r="A27" s="2" t="s">
        <v>67</v>
      </c>
      <c r="B27" s="2" t="str">
        <f>CONCATENATE(A27,".nutanix.lab")</f>
        <v>ntnx-pc3.nutanix.lab</v>
      </c>
      <c r="C27" s="5" t="s">
        <v>80</v>
      </c>
      <c r="D27" s="2" t="s">
        <v>71</v>
      </c>
    </row>
    <row r="28" spans="1:4" x14ac:dyDescent="0.2">
      <c r="A28" s="2"/>
      <c r="B28" s="2"/>
      <c r="C28" s="2" t="s">
        <v>81</v>
      </c>
      <c r="D28" s="2" t="s">
        <v>72</v>
      </c>
    </row>
    <row r="29" spans="1:4" x14ac:dyDescent="0.2">
      <c r="A29" s="2"/>
      <c r="B29" s="2"/>
      <c r="C29" s="2"/>
      <c r="D29" s="2"/>
    </row>
    <row r="30" spans="1:4" x14ac:dyDescent="0.2">
      <c r="A30" s="2" t="s">
        <v>106</v>
      </c>
      <c r="B30" s="2" t="str">
        <f>CONCATENATE(A30,".nutanix.lab")</f>
        <v>NTNX-fs-1.nutanix.lab</v>
      </c>
      <c r="C30" s="7" t="s">
        <v>107</v>
      </c>
      <c r="D30" s="2" t="s">
        <v>108</v>
      </c>
    </row>
    <row r="31" spans="1:4" x14ac:dyDescent="0.2">
      <c r="A31" s="2" t="s">
        <v>109</v>
      </c>
      <c r="B31" s="2" t="str">
        <f t="shared" ref="B31:B32" si="0">CONCATENATE(A31,".nutanix.lab")</f>
        <v>NTNX-fs-2.nutanix.lab</v>
      </c>
      <c r="C31" s="7" t="s">
        <v>110</v>
      </c>
      <c r="D31" s="2" t="s">
        <v>111</v>
      </c>
    </row>
    <row r="32" spans="1:4" x14ac:dyDescent="0.2">
      <c r="A32" s="2" t="s">
        <v>112</v>
      </c>
      <c r="B32" s="2" t="str">
        <f t="shared" si="0"/>
        <v>NTNX-fs-3.nutanix.lab</v>
      </c>
      <c r="C32" s="7" t="s">
        <v>113</v>
      </c>
      <c r="D32" s="2" t="s">
        <v>114</v>
      </c>
    </row>
    <row r="33" spans="1:4" x14ac:dyDescent="0.2">
      <c r="A33" s="2"/>
      <c r="B33" s="2"/>
      <c r="C33" s="2"/>
      <c r="D33" s="2"/>
    </row>
    <row r="34" spans="1:4" x14ac:dyDescent="0.2">
      <c r="A34" s="4" t="s">
        <v>101</v>
      </c>
      <c r="B34" s="4" t="str">
        <f>CONCATENATE(A34,".nutanix.lab")</f>
        <v>s3.nutanix.lab</v>
      </c>
      <c r="C34" s="5" t="s">
        <v>93</v>
      </c>
      <c r="D34" s="2" t="s">
        <v>97</v>
      </c>
    </row>
    <row r="35" spans="1:4" x14ac:dyDescent="0.2">
      <c r="A35" s="2"/>
      <c r="B35" s="2"/>
      <c r="C35" s="5" t="s">
        <v>94</v>
      </c>
      <c r="D35" s="2" t="s">
        <v>98</v>
      </c>
    </row>
    <row r="36" spans="1:4" x14ac:dyDescent="0.2">
      <c r="A36" s="2"/>
      <c r="B36" s="2"/>
      <c r="C36" s="5" t="s">
        <v>95</v>
      </c>
      <c r="D36" s="2" t="s">
        <v>99</v>
      </c>
    </row>
    <row r="37" spans="1:4" x14ac:dyDescent="0.2">
      <c r="A37" s="2"/>
      <c r="B37" s="2"/>
      <c r="C37" s="5" t="s">
        <v>96</v>
      </c>
      <c r="D37" s="2" t="s">
        <v>100</v>
      </c>
    </row>
    <row r="38" spans="1:4" x14ac:dyDescent="0.2">
      <c r="A38" s="2"/>
      <c r="B38" s="2"/>
      <c r="C38" s="2" t="s">
        <v>102</v>
      </c>
      <c r="D38" s="2" t="s">
        <v>104</v>
      </c>
    </row>
    <row r="39" spans="1:4" x14ac:dyDescent="0.2">
      <c r="A39" s="2"/>
      <c r="B39" s="2"/>
      <c r="C39" s="2" t="s">
        <v>103</v>
      </c>
      <c r="D39" s="2" t="s">
        <v>105</v>
      </c>
    </row>
    <row r="40" spans="1:4" x14ac:dyDescent="0.2">
      <c r="A40" s="2"/>
      <c r="B40" s="2"/>
      <c r="C40" s="2"/>
      <c r="D40" s="2"/>
    </row>
    <row r="41" spans="1:4" x14ac:dyDescent="0.2">
      <c r="A41" s="2" t="s">
        <v>73</v>
      </c>
      <c r="B41" s="2" t="str">
        <f>CONCATENATE(A41,".nutanix.lab")</f>
        <v>sw-qfx-10g.nutanix.lab</v>
      </c>
      <c r="C41" s="2" t="s">
        <v>75</v>
      </c>
      <c r="D41" s="6" t="s">
        <v>86</v>
      </c>
    </row>
    <row r="42" spans="1:4" x14ac:dyDescent="0.2">
      <c r="A42" s="2" t="s">
        <v>74</v>
      </c>
      <c r="B42" s="2" t="str">
        <f>CONCATENATE(A42,".nutanix.lab")</f>
        <v>sw-ex-1g.nutanix.lab</v>
      </c>
      <c r="C42" s="2" t="s">
        <v>75</v>
      </c>
      <c r="D42" s="2" t="s">
        <v>76</v>
      </c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 t="s">
        <v>89</v>
      </c>
      <c r="D44" s="2" t="s">
        <v>91</v>
      </c>
    </row>
    <row r="45" spans="1:4" x14ac:dyDescent="0.2">
      <c r="A45" s="2"/>
      <c r="B45" s="2"/>
      <c r="C45" s="2" t="s">
        <v>90</v>
      </c>
      <c r="D45" s="2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networks</vt:lpstr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Kirilin</dc:creator>
  <cp:lastModifiedBy>Vladislav Kirilin</cp:lastModifiedBy>
  <dcterms:created xsi:type="dcterms:W3CDTF">2023-06-27T11:40:11Z</dcterms:created>
  <dcterms:modified xsi:type="dcterms:W3CDTF">2023-06-27T14:23:28Z</dcterms:modified>
</cp:coreProperties>
</file>