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19200" windowHeight="7050" tabRatio="790" activeTab="2"/>
  </bookViews>
  <sheets>
    <sheet name="General Info" sheetId="8" r:id="rId1"/>
    <sheet name="Отчет" sheetId="13" r:id="rId2"/>
    <sheet name="Дефекты" sheetId="14" r:id="rId3"/>
    <sheet name="Check-list" sheetId="1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3" l="1"/>
  <c r="B23" i="13" l="1"/>
  <c r="B22" i="13"/>
</calcChain>
</file>

<file path=xl/sharedStrings.xml><?xml version="1.0" encoding="utf-8"?>
<sst xmlns="http://schemas.openxmlformats.org/spreadsheetml/2006/main" count="304" uniqueCount="177">
  <si>
    <t>Название проекта</t>
  </si>
  <si>
    <t>Номер тестируемой сборки</t>
  </si>
  <si>
    <t>1.0</t>
  </si>
  <si>
    <t>Тестовая документация</t>
  </si>
  <si>
    <t>Тестировщик</t>
  </si>
  <si>
    <t>Checklist, Test Cases(Smoke-проверки)</t>
  </si>
  <si>
    <t>Период времени составления
тестовой документации</t>
  </si>
  <si>
    <t>Critical</t>
  </si>
  <si>
    <t>Average</t>
  </si>
  <si>
    <t>Major</t>
  </si>
  <si>
    <t>Minor</t>
  </si>
  <si>
    <t>Project name</t>
  </si>
  <si>
    <t>version</t>
  </si>
  <si>
    <t>GENERAL</t>
  </si>
  <si>
    <t>Smoke Test</t>
  </si>
  <si>
    <t>Acceptable</t>
  </si>
  <si>
    <t>Test Cases</t>
  </si>
  <si>
    <t>Medium</t>
  </si>
  <si>
    <t>Defect Report</t>
  </si>
  <si>
    <t>Low</t>
  </si>
  <si>
    <t>New Defects</t>
  </si>
  <si>
    <t>Test 
Documentation</t>
  </si>
  <si>
    <t>DETAILED</t>
  </si>
  <si>
    <t>Top 5 most important issues</t>
  </si>
  <si>
    <t>ID</t>
  </si>
  <si>
    <t>Severity</t>
  </si>
  <si>
    <t>Testing environment</t>
  </si>
  <si>
    <t>QUALITY BY TEST TYPESQUALITY BY TEST TYPES</t>
  </si>
  <si>
    <t>Recommendations</t>
  </si>
  <si>
    <t>Module</t>
  </si>
  <si>
    <t>Quality</t>
  </si>
  <si>
    <t>Comments</t>
  </si>
  <si>
    <t>QA team</t>
  </si>
  <si>
    <t>1.0.0</t>
  </si>
  <si>
    <t>Ключевой функционал модуля исправен и работает как запланировано</t>
  </si>
  <si>
    <t>Functional</t>
  </si>
  <si>
    <t>GUI</t>
  </si>
  <si>
    <t>Enhancement</t>
  </si>
  <si>
    <t>Приложение "Калькулятор меню"</t>
  </si>
  <si>
    <t>IN-1
IN-2
IN-3
IN-5
IN-4</t>
  </si>
  <si>
    <t>Critical
Critical
Major
Major
Average</t>
  </si>
  <si>
    <r>
      <t xml:space="preserve">URL: testing.bsuir.by/calculatormenu/
Application service: </t>
    </r>
    <r>
      <rPr>
        <sz val="11"/>
        <color theme="0" tint="-0.499984740745262"/>
        <rFont val="Calibri"/>
        <family val="2"/>
        <charset val="204"/>
        <scheme val="minor"/>
      </rPr>
      <t>Apache 2.2.2.0</t>
    </r>
    <r>
      <rPr>
        <b/>
        <sz val="11"/>
        <color theme="0" tint="-0.499984740745262"/>
        <rFont val="Calibri"/>
        <family val="2"/>
        <charset val="204"/>
        <scheme val="minor"/>
      </rPr>
      <t xml:space="preserve">
Browsers: </t>
    </r>
    <r>
      <rPr>
        <sz val="11"/>
        <color theme="0" tint="-0.499984740745262"/>
        <rFont val="Calibri"/>
        <family val="2"/>
        <charset val="204"/>
        <scheme val="minor"/>
      </rPr>
      <t>Google Chrome</t>
    </r>
  </si>
  <si>
    <t>№</t>
  </si>
  <si>
    <t>Название дефекта *</t>
  </si>
  <si>
    <t>Важность*</t>
  </si>
  <si>
    <t>Описание дефекта*</t>
  </si>
  <si>
    <t>Результат*</t>
  </si>
  <si>
    <t>Ожидаемый результат*</t>
  </si>
  <si>
    <t>Приложение</t>
  </si>
  <si>
    <t>Примечание</t>
  </si>
  <si>
    <t>Переход на страницу История заказов:
Приложение не находит страницу</t>
  </si>
  <si>
    <t>При переходе страница оказывается не найденной</t>
  </si>
  <si>
    <t>При переходе должна была отобразиться страница с историей покупок пользователя</t>
  </si>
  <si>
    <t>Данная страница является одной из важных частей прилложения</t>
  </si>
  <si>
    <t>Изменение информации:
Покупка отрицательного количества товара на странице Меню</t>
  </si>
  <si>
    <t>1. Перейти на страницу меню
2. Поставить галочку добавить в заказ
3. В поле количество задать отрицательное значение</t>
  </si>
  <si>
    <t>Стоимость заказа оказалась отрицательной, всё ещё можно оформить заказ, стоимость отрицательная.</t>
  </si>
  <si>
    <t>Невозможность ввести отрицательные числа для покупки товаров</t>
  </si>
  <si>
    <t>Возможность введения отрицательного числа в строке количества является нарушением спецификации</t>
  </si>
  <si>
    <t>Страница оформление заказа:
Изменение стоимости заказа:
Не происход вычет компенсации товара</t>
  </si>
  <si>
    <t>1. На странице меню заказать 2 шницеля
2. Нажать оформить заказ
3. Просмотреть результат операции по вычитанию компенсации от стоимоти заказа</t>
  </si>
  <si>
    <t>Не отобрадается компенсация заказа, не происходит вычитание стоимости компенсации</t>
  </si>
  <si>
    <t xml:space="preserve">Вычет стоимости компенсации от заказа. </t>
  </si>
  <si>
    <t>Способ обработки компенсации описан в спецификации, не происходит вообще никаких действий для компенсации заказа. REQEM-14</t>
  </si>
  <si>
    <t>Страница оформление заказа:
Изменение заказа:
Не присходит перерасчет суммы при удалении товара</t>
  </si>
  <si>
    <t>1. Оформить в заказ 3 шницеля 
2. Подтвердить оформление
3. Удалить из заказа шницели
4. Проверить изменение стоимости</t>
  </si>
  <si>
    <t>Не происходит отмена заказа, а именно вычитание стоимости удаленных товаров</t>
  </si>
  <si>
    <t>Вычет стоимости удаленных товаров</t>
  </si>
  <si>
    <t>Нарушен принцип вычисления стоимости заказа, пользователю прихзодится перезагружать страницу, но и это не всегда помогает REQEM-14</t>
  </si>
  <si>
    <t>Страница офрмления заказа:
Вычитание компенсации:
Вычитание статичной суммы в 30.000 при заказе на менью стоимость</t>
  </si>
  <si>
    <t>1.Зайти на страницу меню
2. Заказать 1 шницель
3. Оформить заказ</t>
  </si>
  <si>
    <t xml:space="preserve">Компенсация заказа меньще чем на 30.000 всегда компенсируется на 30.000 </t>
  </si>
  <si>
    <t>Если стоимость заказа меньше 30.000, то компенсация должна равняться стоимости заказа, а не округляться</t>
  </si>
  <si>
    <t>Страница оформления заказа:
Поле для ввода комментариев:
Стили таблицы записаны неверно</t>
  </si>
  <si>
    <t>1. Перейти на страницу оформить заказ
2. Растянуть поле комментариев вверх и вправо</t>
  </si>
  <si>
    <t>Поле комментариев растягивается во все стороны</t>
  </si>
  <si>
    <t>Поле комментариев должно растягиваться только вниз</t>
  </si>
  <si>
    <t>Надо у разработчика интерфейса уточнять этот момент</t>
  </si>
  <si>
    <t>Страница Меню:
Изменение поля количество:
в поле количество можно ввести любое значение не соответствующее [1; 99]</t>
  </si>
  <si>
    <t>1. Переходим на страницу Меню
2. Ставим галочку для шницеля добавить в заказ
3. Ставим количество 150
4. Оформляем заказ</t>
  </si>
  <si>
    <t>Заказ с таким количеством производится</t>
  </si>
  <si>
    <t>Заказ не должен быть подтверждён</t>
  </si>
  <si>
    <t>Описано условие в спецификации REQEM-12</t>
  </si>
  <si>
    <t>Страница Меню:
Оформление заказа
Заказ может оформиться если ни одно из полей не выбрано</t>
  </si>
  <si>
    <t>1. Переходим на страницу Меню
2. Не выибираем ни одно из полей
3. Нажимаем оформить заказ</t>
  </si>
  <si>
    <t>Заказ оформляется без выбранных товаров</t>
  </si>
  <si>
    <t>Кнопка оформить должна быть неактивна</t>
  </si>
  <si>
    <t>нарушение спецификации REQEM-20</t>
  </si>
  <si>
    <t>Приложение содержит ошибки в ключевом функционале, которые необходимо исправить как можно скорее (Переход на страницу сделаных заказов, корректная покупака товара)</t>
  </si>
  <si>
    <t>№ проверки</t>
  </si>
  <si>
    <t>Требование</t>
  </si>
  <si>
    <t>Модуль</t>
  </si>
  <si>
    <t>Подмодуль</t>
  </si>
  <si>
    <t>Проверка</t>
  </si>
  <si>
    <t>Уровень проверки</t>
  </si>
  <si>
    <t>Результат проверки</t>
  </si>
  <si>
    <t>Smoke</t>
  </si>
  <si>
    <t>MAT</t>
  </si>
  <si>
    <t>-</t>
  </si>
  <si>
    <t>AT</t>
  </si>
  <si>
    <t>ФТ-1</t>
  </si>
  <si>
    <t>ФТ-2</t>
  </si>
  <si>
    <t>ФТ-3</t>
  </si>
  <si>
    <t>ФТ-4</t>
  </si>
  <si>
    <r>
      <rPr>
        <b/>
        <sz val="12"/>
        <color theme="1"/>
        <rFont val="Times New Roman"/>
        <family val="1"/>
        <charset val="204"/>
      </rPr>
      <t>Шаги по воспроизведению для страницы Меню:</t>
    </r>
    <r>
      <rPr>
        <sz val="12"/>
        <rFont val="Times New Roman"/>
        <family val="1"/>
        <charset val="204"/>
      </rPr>
      <t xml:space="preserve">
1.Нажать кнопку История заказов.</t>
    </r>
  </si>
  <si>
    <t>Критичность и номер
обнаруженного дефекта</t>
  </si>
  <si>
    <t>приложение</t>
  </si>
  <si>
    <t>Доступ к приложению по URL</t>
  </si>
  <si>
    <t>вкладка меню</t>
  </si>
  <si>
    <t>меню на</t>
  </si>
  <si>
    <t>Просмотр меню на текущий день</t>
  </si>
  <si>
    <t>Просмотр меню на остальные дни из списка</t>
  </si>
  <si>
    <t>Выбор каждого дня недели</t>
  </si>
  <si>
    <t>Проверка совпадения даты и выбранного дня недели</t>
  </si>
  <si>
    <t>Проверка изменения даты при выборе дня, который уже был на этой недели</t>
  </si>
  <si>
    <t>выбор блюд</t>
  </si>
  <si>
    <t>Проверка активации и деактивации чек-боксов "Добавление блюда"</t>
  </si>
  <si>
    <t>Возможность редактирования поля кол-во после активации чек-бокса "Добавление блюда"</t>
  </si>
  <si>
    <t>Возможность ввода символов(не являющихся числами) в поле "Количество"</t>
  </si>
  <si>
    <t>Возможность ввода отрицательных чисел в поле "Количество"</t>
  </si>
  <si>
    <t>Возможность ввода чисел больше 99 в поле "Количество":</t>
  </si>
  <si>
    <t>1. Проверка ввода 1 заказа</t>
  </si>
  <si>
    <t>2 Проверка ввода 99 заказов</t>
  </si>
  <si>
    <t>3. Проверка ввода 100 заказов</t>
  </si>
  <si>
    <t>4. Проверка пустого поля заказов</t>
  </si>
  <si>
    <t>Сохранение активного статуса у чек-бокса "Добавление блюда" при выборе другого дня недели</t>
  </si>
  <si>
    <t>оформление заказа</t>
  </si>
  <si>
    <t>Активация кнопки "Оформить заказ" после активации как минимум одного чекбокса "Добавление блюда"</t>
  </si>
  <si>
    <t>расчет суммы заказа</t>
  </si>
  <si>
    <t>Изменение стоимости после активации одного из чекбоксов  "Добавление блюда"</t>
  </si>
  <si>
    <t>Изменение стоимости после деактивации чекбокса "Добавление блюда"</t>
  </si>
  <si>
    <t>Рассчет стоимости первого заказа, сумма заказа &lt; 50р. (итоговая стоимость ровняется 0)</t>
  </si>
  <si>
    <t>Рассчет стоимости первого заказа, сумма заказа &gt;50р. (итоговая стоимость=конечная стоимость блюд - коменсации)</t>
  </si>
  <si>
    <t>Рассчет стоимости второго заказа за день, сумма заказа &lt; 50р. (итоговая стоимость не изменяется)</t>
  </si>
  <si>
    <t>Рассчет стоимости второго заказа за день, сумма заказа &gt; 50р. (итоговая стоимость не изменяется)</t>
  </si>
  <si>
    <t>Изменение стоимости при изменении поля "Количество"</t>
  </si>
  <si>
    <t>REQEM-2</t>
  </si>
  <si>
    <t>Просмотр меню на выбранный день недели</t>
  </si>
  <si>
    <t>REQEM-3</t>
  </si>
  <si>
    <t>Просмотр списка дней недели</t>
  </si>
  <si>
    <t>REQEM-4</t>
  </si>
  <si>
    <t>REQEM-5</t>
  </si>
  <si>
    <t xml:space="preserve">Проверка невозможности ручного ввода названия дня недели с клавиатуры </t>
  </si>
  <si>
    <t>REQEM-6</t>
  </si>
  <si>
    <t>Поля выбора даты не редатктируемо</t>
  </si>
  <si>
    <t>REQEM-7</t>
  </si>
  <si>
    <t>Выбор блюда на неделю вперед</t>
  </si>
  <si>
    <t>REQEM-8</t>
  </si>
  <si>
    <t>Поле с описанием блюда не редактируемо</t>
  </si>
  <si>
    <t>REQEM-9</t>
  </si>
  <si>
    <t>Появление скролл бара, если описание блюдо по размеру больше, чем поле по умолчанию</t>
  </si>
  <si>
    <t>REQEM-14</t>
  </si>
  <si>
    <t>стоимость заказа</t>
  </si>
  <si>
    <t>Изменение стоимости заказа после любого изменения в столбце "Количество"</t>
  </si>
  <si>
    <t>REQEM-17</t>
  </si>
  <si>
    <t>Изменение поля "Итого к оплате" при любом изменении "Стоимость заказа" и "Сумма компенсаций"</t>
  </si>
  <si>
    <t>REQEM-19</t>
  </si>
  <si>
    <t>Поля «Стоимость заказа», «Сумма компенсации компанией» и «Итого к оплате» нередактируемы</t>
  </si>
  <si>
    <t>REQEM-21</t>
  </si>
  <si>
    <t>вкладка оформление заказа</t>
  </si>
  <si>
    <t xml:space="preserve">Регистрация заказа в системе при выборе хотя бы одного из чек-боксов </t>
  </si>
  <si>
    <t>Подтвердить заказ</t>
  </si>
  <si>
    <t xml:space="preserve"> 10 jpg
</t>
  </si>
  <si>
    <t>11 jpg</t>
  </si>
  <si>
    <t>1 png</t>
  </si>
  <si>
    <t>9 jpg</t>
  </si>
  <si>
    <t>6 jpg</t>
  </si>
  <si>
    <t xml:space="preserve">2 png
</t>
  </si>
  <si>
    <t>4 jpg</t>
  </si>
  <si>
    <t>3 png</t>
  </si>
  <si>
    <t xml:space="preserve"> </t>
  </si>
  <si>
    <t>Филатов Владислав Павлович</t>
  </si>
  <si>
    <t>10.04.2022-28.04.2022</t>
  </si>
  <si>
    <t>Company: BSUIR
QA Engineers: Филатов Владислав</t>
  </si>
  <si>
    <t>Авторизация в системе</t>
  </si>
  <si>
    <t>Поле выбора дня недели не может быть пустым</t>
  </si>
  <si>
    <t>Выбрать офис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</si>
</sst>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  <charset val="204"/>
    </font>
    <font>
      <sz val="1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sz val="12"/>
      <color theme="9" tint="-0.249977111117893"/>
      <name val="Times New Roman"/>
      <family val="1"/>
      <charset val="204"/>
    </font>
    <font>
      <sz val="12"/>
      <color theme="0" tint="-0.499984740745262"/>
      <name val="Times New Roman"/>
      <family val="1"/>
      <charset val="204"/>
    </font>
    <font>
      <sz val="10"/>
      <color theme="0"/>
      <name val="Arial"/>
      <family val="2"/>
      <charset val="204"/>
    </font>
    <font>
      <b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4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4BACC6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6" fillId="4" borderId="8" applyNumberFormat="0" applyAlignment="0" applyProtection="0"/>
    <xf numFmtId="0" fontId="13" fillId="0" borderId="0" applyNumberFormat="0" applyFill="0" applyBorder="0" applyAlignment="0" applyProtection="0"/>
  </cellStyleXfs>
  <cellXfs count="130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0" fontId="3" fillId="3" borderId="5" xfId="0" applyFont="1" applyFill="1" applyBorder="1"/>
    <xf numFmtId="0" fontId="2" fillId="2" borderId="4" xfId="0" applyFont="1" applyFill="1" applyBorder="1"/>
    <xf numFmtId="0" fontId="3" fillId="2" borderId="5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2" fillId="2" borderId="6" xfId="0" applyFont="1" applyFill="1" applyBorder="1" applyAlignment="1">
      <alignment wrapText="1"/>
    </xf>
    <xf numFmtId="0" fontId="2" fillId="2" borderId="7" xfId="0" applyFont="1" applyFill="1" applyBorder="1"/>
    <xf numFmtId="0" fontId="8" fillId="0" borderId="0" xfId="0" applyFont="1"/>
    <xf numFmtId="0" fontId="7" fillId="6" borderId="19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7" fillId="5" borderId="19" xfId="0" applyFont="1" applyFill="1" applyBorder="1" applyAlignment="1">
      <alignment horizontal="left"/>
    </xf>
    <xf numFmtId="0" fontId="10" fillId="5" borderId="19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0" fontId="9" fillId="5" borderId="19" xfId="0" applyFont="1" applyFill="1" applyBorder="1" applyAlignment="1">
      <alignment horizontal="center" vertical="top" wrapText="1"/>
    </xf>
    <xf numFmtId="0" fontId="9" fillId="5" borderId="23" xfId="0" applyFont="1" applyFill="1" applyBorder="1" applyAlignment="1">
      <alignment horizontal="center" vertical="top" wrapText="1"/>
    </xf>
    <xf numFmtId="0" fontId="9" fillId="5" borderId="0" xfId="0" applyFont="1" applyFill="1" applyBorder="1" applyAlignment="1">
      <alignment horizontal="center" vertical="top" wrapText="1"/>
    </xf>
    <xf numFmtId="0" fontId="11" fillId="5" borderId="19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Border="1"/>
    <xf numFmtId="0" fontId="11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7" fillId="5" borderId="19" xfId="0" applyFont="1" applyFill="1" applyBorder="1" applyAlignment="1"/>
    <xf numFmtId="0" fontId="11" fillId="5" borderId="1" xfId="0" applyFont="1" applyFill="1" applyBorder="1"/>
    <xf numFmtId="0" fontId="11" fillId="5" borderId="0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 vertical="top"/>
    </xf>
    <xf numFmtId="0" fontId="12" fillId="5" borderId="0" xfId="0" applyFont="1" applyFill="1" applyBorder="1" applyAlignment="1">
      <alignment horizontal="left" vertical="top"/>
    </xf>
    <xf numFmtId="0" fontId="0" fillId="5" borderId="19" xfId="0" applyFill="1" applyBorder="1" applyAlignment="1">
      <alignment horizontal="left" vertical="top"/>
    </xf>
    <xf numFmtId="0" fontId="12" fillId="5" borderId="0" xfId="0" applyFont="1" applyFill="1" applyBorder="1" applyAlignment="1">
      <alignment horizontal="center" vertical="center"/>
    </xf>
    <xf numFmtId="0" fontId="0" fillId="5" borderId="26" xfId="0" applyFill="1" applyBorder="1"/>
    <xf numFmtId="0" fontId="12" fillId="5" borderId="26" xfId="0" applyFont="1" applyFill="1" applyBorder="1"/>
    <xf numFmtId="0" fontId="4" fillId="5" borderId="27" xfId="0" applyFont="1" applyFill="1" applyBorder="1" applyAlignment="1">
      <alignment horizontal="center"/>
    </xf>
    <xf numFmtId="0" fontId="0" fillId="0" borderId="9" xfId="0" applyBorder="1"/>
    <xf numFmtId="0" fontId="1" fillId="0" borderId="0" xfId="0" applyFont="1"/>
    <xf numFmtId="0" fontId="0" fillId="0" borderId="0" xfId="0" applyAlignment="1">
      <alignment wrapText="1"/>
    </xf>
    <xf numFmtId="0" fontId="1" fillId="12" borderId="1" xfId="0" applyFont="1" applyFill="1" applyBorder="1" applyAlignment="1">
      <alignment horizontal="center" vertical="top" wrapText="1"/>
    </xf>
    <xf numFmtId="0" fontId="1" fillId="13" borderId="1" xfId="0" applyFont="1" applyFill="1" applyBorder="1" applyAlignment="1">
      <alignment horizontal="center" vertical="top" wrapText="1"/>
    </xf>
    <xf numFmtId="0" fontId="1" fillId="14" borderId="1" xfId="0" applyFont="1" applyFill="1" applyBorder="1" applyAlignment="1">
      <alignment horizontal="center" vertical="top" wrapText="1"/>
    </xf>
    <xf numFmtId="0" fontId="17" fillId="5" borderId="16" xfId="0" applyFont="1" applyFill="1" applyBorder="1"/>
    <xf numFmtId="0" fontId="17" fillId="5" borderId="17" xfId="0" applyFont="1" applyFill="1" applyBorder="1"/>
    <xf numFmtId="0" fontId="17" fillId="5" borderId="1" xfId="0" applyFont="1" applyFill="1" applyBorder="1"/>
    <xf numFmtId="0" fontId="21" fillId="0" borderId="0" xfId="0" applyFont="1"/>
    <xf numFmtId="0" fontId="17" fillId="8" borderId="1" xfId="0" applyNumberFormat="1" applyFont="1" applyFill="1" applyBorder="1" applyAlignment="1" applyProtection="1">
      <alignment horizontal="left" vertical="top" wrapText="1"/>
      <protection locked="0"/>
    </xf>
    <xf numFmtId="0" fontId="23" fillId="9" borderId="1" xfId="0" applyFont="1" applyFill="1" applyBorder="1" applyAlignment="1">
      <alignment horizontal="left" vertical="top" wrapText="1"/>
    </xf>
    <xf numFmtId="0" fontId="23" fillId="10" borderId="1" xfId="0" applyFont="1" applyFill="1" applyBorder="1" applyAlignment="1">
      <alignment horizontal="left" vertical="top" wrapText="1"/>
    </xf>
    <xf numFmtId="0" fontId="24" fillId="11" borderId="1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17" fillId="16" borderId="28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vertical="top" wrapText="1"/>
    </xf>
    <xf numFmtId="0" fontId="17" fillId="17" borderId="28" xfId="0" applyFont="1" applyFill="1" applyBorder="1" applyAlignment="1">
      <alignment horizontal="center" vertical="center" wrapText="1"/>
    </xf>
    <xf numFmtId="0" fontId="17" fillId="5" borderId="22" xfId="0" applyFont="1" applyFill="1" applyBorder="1" applyAlignment="1">
      <alignment horizontal="center" vertical="center" wrapText="1"/>
    </xf>
    <xf numFmtId="0" fontId="17" fillId="0" borderId="1" xfId="0" applyFont="1" applyBorder="1"/>
    <xf numFmtId="0" fontId="17" fillId="5" borderId="22" xfId="0" applyFont="1" applyFill="1" applyBorder="1"/>
    <xf numFmtId="0" fontId="17" fillId="2" borderId="1" xfId="0" applyFont="1" applyFill="1" applyBorder="1" applyAlignment="1">
      <alignment horizontal="center" vertical="center"/>
    </xf>
    <xf numFmtId="0" fontId="17" fillId="16" borderId="1" xfId="0" applyFont="1" applyFill="1" applyBorder="1"/>
    <xf numFmtId="0" fontId="17" fillId="2" borderId="1" xfId="0" applyFont="1" applyFill="1" applyBorder="1"/>
    <xf numFmtId="0" fontId="17" fillId="18" borderId="1" xfId="0" applyFont="1" applyFill="1" applyBorder="1" applyAlignment="1">
      <alignment horizontal="center" vertical="center"/>
    </xf>
    <xf numFmtId="0" fontId="17" fillId="5" borderId="22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horizontal="center" vertical="center"/>
    </xf>
    <xf numFmtId="0" fontId="17" fillId="16" borderId="29" xfId="0" applyFont="1" applyFill="1" applyBorder="1"/>
    <xf numFmtId="0" fontId="17" fillId="2" borderId="29" xfId="0" applyFont="1" applyFill="1" applyBorder="1"/>
    <xf numFmtId="0" fontId="17" fillId="17" borderId="1" xfId="0" applyFont="1" applyFill="1" applyBorder="1" applyAlignment="1">
      <alignment horizontal="center" vertical="center"/>
    </xf>
    <xf numFmtId="0" fontId="17" fillId="0" borderId="22" xfId="0" applyFont="1" applyBorder="1"/>
    <xf numFmtId="0" fontId="17" fillId="19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0" xfId="0" applyFont="1" applyBorder="1" applyAlignment="1">
      <alignment wrapText="1"/>
    </xf>
    <xf numFmtId="0" fontId="16" fillId="4" borderId="1" xfId="2" applyFont="1" applyBorder="1" applyAlignment="1">
      <alignment wrapText="1"/>
    </xf>
    <xf numFmtId="0" fontId="16" fillId="4" borderId="1" xfId="2" applyFont="1" applyBorder="1" applyAlignment="1">
      <alignment horizontal="center" wrapText="1"/>
    </xf>
    <xf numFmtId="0" fontId="16" fillId="4" borderId="1" xfId="2" applyNumberFormat="1" applyFont="1" applyBorder="1" applyAlignment="1" applyProtection="1">
      <alignment horizontal="center" wrapText="1"/>
      <protection locked="0"/>
    </xf>
    <xf numFmtId="0" fontId="17" fillId="3" borderId="1" xfId="0" applyFont="1" applyFill="1" applyBorder="1" applyAlignment="1">
      <alignment wrapText="1"/>
    </xf>
    <xf numFmtId="0" fontId="14" fillId="2" borderId="1" xfId="0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0" fillId="0" borderId="23" xfId="0" applyBorder="1"/>
    <xf numFmtId="0" fontId="16" fillId="15" borderId="13" xfId="0" applyFont="1" applyFill="1" applyBorder="1" applyAlignment="1">
      <alignment horizontal="left"/>
    </xf>
    <xf numFmtId="0" fontId="16" fillId="15" borderId="14" xfId="0" applyFont="1" applyFill="1" applyBorder="1" applyAlignment="1">
      <alignment horizontal="left"/>
    </xf>
    <xf numFmtId="0" fontId="17" fillId="15" borderId="15" xfId="0" applyFont="1" applyFill="1" applyBorder="1" applyAlignment="1">
      <alignment horizontal="center"/>
    </xf>
    <xf numFmtId="0" fontId="17" fillId="15" borderId="13" xfId="0" applyFont="1" applyFill="1" applyBorder="1" applyAlignment="1">
      <alignment horizontal="center"/>
    </xf>
    <xf numFmtId="0" fontId="16" fillId="15" borderId="0" xfId="0" applyFont="1" applyFill="1" applyBorder="1" applyAlignment="1">
      <alignment horizontal="left" vertical="center"/>
    </xf>
    <xf numFmtId="0" fontId="15" fillId="15" borderId="0" xfId="3" applyFont="1" applyFill="1" applyBorder="1" applyAlignment="1">
      <alignment horizontal="left" vertical="center"/>
    </xf>
    <xf numFmtId="0" fontId="15" fillId="15" borderId="0" xfId="0" applyFont="1" applyFill="1" applyBorder="1" applyAlignment="1">
      <alignment horizontal="left" vertical="center"/>
    </xf>
    <xf numFmtId="0" fontId="15" fillId="15" borderId="9" xfId="0" applyFont="1" applyFill="1" applyBorder="1" applyAlignment="1">
      <alignment horizontal="left" vertical="center"/>
    </xf>
    <xf numFmtId="0" fontId="15" fillId="15" borderId="10" xfId="0" applyFont="1" applyFill="1" applyBorder="1" applyAlignment="1">
      <alignment horizontal="center"/>
    </xf>
    <xf numFmtId="0" fontId="15" fillId="15" borderId="0" xfId="0" applyFont="1" applyFill="1" applyBorder="1" applyAlignment="1">
      <alignment horizontal="center"/>
    </xf>
    <xf numFmtId="0" fontId="15" fillId="15" borderId="11" xfId="0" applyFont="1" applyFill="1" applyBorder="1" applyAlignment="1">
      <alignment horizontal="left" vertical="center"/>
    </xf>
    <xf numFmtId="0" fontId="15" fillId="15" borderId="12" xfId="0" applyFont="1" applyFill="1" applyBorder="1" applyAlignment="1">
      <alignment horizontal="left" vertical="center"/>
    </xf>
    <xf numFmtId="0" fontId="11" fillId="5" borderId="0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 wrapText="1"/>
    </xf>
    <xf numFmtId="0" fontId="17" fillId="5" borderId="0" xfId="0" applyFont="1" applyFill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0" fillId="5" borderId="18" xfId="0" applyFont="1" applyFill="1" applyBorder="1" applyAlignment="1">
      <alignment horizontal="center"/>
    </xf>
    <xf numFmtId="0" fontId="20" fillId="5" borderId="0" xfId="0" applyFont="1" applyFill="1" applyBorder="1" applyAlignment="1">
      <alignment horizontal="center"/>
    </xf>
    <xf numFmtId="0" fontId="20" fillId="5" borderId="19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5" borderId="20" xfId="0" applyFont="1" applyFill="1" applyBorder="1" applyAlignment="1">
      <alignment horizontal="left" vertical="top" wrapText="1"/>
    </xf>
    <xf numFmtId="0" fontId="17" fillId="5" borderId="21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center" vertical="top"/>
    </xf>
    <xf numFmtId="0" fontId="7" fillId="6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top" wrapText="1"/>
    </xf>
    <xf numFmtId="0" fontId="8" fillId="7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center"/>
    </xf>
    <xf numFmtId="0" fontId="11" fillId="5" borderId="1" xfId="0" applyFont="1" applyFill="1" applyBorder="1"/>
    <xf numFmtId="0" fontId="12" fillId="5" borderId="1" xfId="0" applyFont="1" applyFill="1" applyBorder="1" applyAlignment="1">
      <alignment horizontal="center" vertical="top" wrapText="1"/>
    </xf>
    <xf numFmtId="0" fontId="12" fillId="5" borderId="22" xfId="0" applyFont="1" applyFill="1" applyBorder="1" applyAlignment="1">
      <alignment horizontal="left" vertical="top" wrapText="1"/>
    </xf>
    <xf numFmtId="0" fontId="12" fillId="5" borderId="24" xfId="0" applyFont="1" applyFill="1" applyBorder="1" applyAlignment="1">
      <alignment horizontal="left" vertical="top" wrapText="1"/>
    </xf>
    <xf numFmtId="0" fontId="11" fillId="5" borderId="26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 vertical="top" wrapText="1"/>
    </xf>
    <xf numFmtId="0" fontId="7" fillId="7" borderId="22" xfId="0" applyFont="1" applyFill="1" applyBorder="1" applyAlignment="1">
      <alignment horizontal="center"/>
    </xf>
    <xf numFmtId="0" fontId="7" fillId="7" borderId="25" xfId="0" applyFont="1" applyFill="1" applyBorder="1" applyAlignment="1">
      <alignment horizontal="center"/>
    </xf>
    <xf numFmtId="0" fontId="7" fillId="7" borderId="24" xfId="0" applyFont="1" applyFill="1" applyBorder="1" applyAlignment="1">
      <alignment horizontal="center"/>
    </xf>
    <xf numFmtId="0" fontId="12" fillId="5" borderId="22" xfId="0" applyFont="1" applyFill="1" applyBorder="1" applyAlignment="1">
      <alignment horizontal="left" wrapText="1"/>
    </xf>
    <xf numFmtId="0" fontId="12" fillId="5" borderId="25" xfId="0" applyFont="1" applyFill="1" applyBorder="1" applyAlignment="1">
      <alignment horizontal="left"/>
    </xf>
    <xf numFmtId="0" fontId="12" fillId="5" borderId="24" xfId="0" applyFont="1" applyFill="1" applyBorder="1" applyAlignment="1">
      <alignment horizontal="left"/>
    </xf>
    <xf numFmtId="0" fontId="12" fillId="5" borderId="25" xfId="0" applyFont="1" applyFill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4" xfId="0" applyFont="1" applyBorder="1" applyAlignment="1">
      <alignment horizontal="center"/>
    </xf>
  </cellXfs>
  <cellStyles count="4">
    <cellStyle name="Гиперссылка" xfId="3" builtinId="8"/>
    <cellStyle name="Контрольная ячейка 2" xfId="2"/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F6D4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severities</a:t>
            </a:r>
          </a:p>
        </c:rich>
      </c:tx>
      <c:layout>
        <c:manualLayout>
          <c:xMode val="edge"/>
          <c:yMode val="edge"/>
          <c:x val="0.21586990548791415"/>
          <c:y val="2.1312865821916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733099940656136E-2"/>
          <c:y val="0.14066491442464829"/>
          <c:w val="0.94325212383353452"/>
          <c:h val="0.61972645020626482"/>
        </c:manualLayout>
      </c:layout>
      <c:bar3DChart>
        <c:barDir val="col"/>
        <c:grouping val="standar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209-4C6C-B640-9BB44C9A827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209-4C6C-B640-9BB44C9A827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209-4C6C-B640-9BB44C9A827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209-4C6C-B640-9BB44C9A82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Отчет!$Q$16:$Q$20</c:f>
              <c:strCache>
                <c:ptCount val="5"/>
                <c:pt idx="0">
                  <c:v>Critical</c:v>
                </c:pt>
                <c:pt idx="1">
                  <c:v>Major</c:v>
                </c:pt>
                <c:pt idx="2">
                  <c:v>Average</c:v>
                </c:pt>
                <c:pt idx="3">
                  <c:v>Minor</c:v>
                </c:pt>
                <c:pt idx="4">
                  <c:v>Enhancement</c:v>
                </c:pt>
              </c:strCache>
            </c:strRef>
          </c:cat>
          <c:val>
            <c:numRef>
              <c:f>Отчет!$R$16:$R$20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9-4C6C-B640-9BB44C9A82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200399008"/>
        <c:axId val="200399400"/>
        <c:axId val="198694192"/>
      </c:bar3DChart>
      <c:catAx>
        <c:axId val="2003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99400"/>
        <c:crosses val="autoZero"/>
        <c:auto val="1"/>
        <c:lblAlgn val="ctr"/>
        <c:lblOffset val="100"/>
        <c:noMultiLvlLbl val="0"/>
      </c:catAx>
      <c:valAx>
        <c:axId val="20039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99008"/>
        <c:crosses val="autoZero"/>
        <c:crossBetween val="between"/>
      </c:valAx>
      <c:serAx>
        <c:axId val="19869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994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severities</a:t>
            </a:r>
            <a:endParaRPr lang="ru-RU"/>
          </a:p>
        </c:rich>
      </c:tx>
      <c:layout>
        <c:manualLayout>
          <c:xMode val="edge"/>
          <c:yMode val="edge"/>
          <c:x val="0.1417549099466015"/>
          <c:y val="1.515151515151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76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7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2E2-4FC1-B1A2-EC5140F4979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77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7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2E2-4FC1-B1A2-EC5140F497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Отчет!$M$16:$M$17</c:f>
              <c:strCache>
                <c:ptCount val="2"/>
                <c:pt idx="0">
                  <c:v>GUI</c:v>
                </c:pt>
                <c:pt idx="1">
                  <c:v>Functional</c:v>
                </c:pt>
              </c:strCache>
            </c:strRef>
          </c:cat>
          <c:val>
            <c:numRef>
              <c:f>Отчет!$N$16:$N$17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FD-44B8-B932-1D737941697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11</xdr:row>
      <xdr:rowOff>160019</xdr:rowOff>
    </xdr:from>
    <xdr:to>
      <xdr:col>6</xdr:col>
      <xdr:colOff>0</xdr:colOff>
      <xdr:row>17</xdr:row>
      <xdr:rowOff>1234440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5</xdr:row>
      <xdr:rowOff>76200</xdr:rowOff>
    </xdr:from>
    <xdr:to>
      <xdr:col>5</xdr:col>
      <xdr:colOff>1737360</xdr:colOff>
      <xdr:row>9</xdr:row>
      <xdr:rowOff>158117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676400" y="1638300"/>
          <a:ext cx="3480435" cy="19297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Качество нынешней версии продукта низкое, так как ключевые функции приложения, такие как обработка кмпенсации или покупка товара, работают или некорректно или вообще не работают. Также присутствуют слишком много ошибок интерфейса и мелких недочетов, отсутствует возможность тестирования части функционала. Некоторый функционал вообще отсутствует. </a:t>
          </a:r>
          <a:endParaRPr lang="ru-RU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72390</xdr:colOff>
      <xdr:row>4</xdr:row>
      <xdr:rowOff>135255</xdr:rowOff>
    </xdr:from>
    <xdr:to>
      <xdr:col>2</xdr:col>
      <xdr:colOff>422687</xdr:colOff>
      <xdr:row>7</xdr:row>
      <xdr:rowOff>33867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" y="1506855"/>
          <a:ext cx="1464722" cy="1483995"/>
        </a:xfrm>
        <a:prstGeom prst="rect">
          <a:avLst/>
        </a:prstGeom>
      </xdr:spPr>
    </xdr:pic>
    <xdr:clientData/>
  </xdr:twoCellAnchor>
  <xdr:twoCellAnchor>
    <xdr:from>
      <xdr:col>0</xdr:col>
      <xdr:colOff>106680</xdr:colOff>
      <xdr:row>11</xdr:row>
      <xdr:rowOff>167640</xdr:rowOff>
    </xdr:from>
    <xdr:to>
      <xdr:col>4</xdr:col>
      <xdr:colOff>243840</xdr:colOff>
      <xdr:row>17</xdr:row>
      <xdr:rowOff>1219200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232832</xdr:colOff>
      <xdr:row>0</xdr:row>
      <xdr:rowOff>100542</xdr:rowOff>
    </xdr:from>
    <xdr:to>
      <xdr:col>8</xdr:col>
      <xdr:colOff>1010707</xdr:colOff>
      <xdr:row>1</xdr:row>
      <xdr:rowOff>296334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2415" y="100542"/>
          <a:ext cx="777875" cy="777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60</xdr:row>
      <xdr:rowOff>38099</xdr:rowOff>
    </xdr:from>
    <xdr:to>
      <xdr:col>7</xdr:col>
      <xdr:colOff>1698625</xdr:colOff>
      <xdr:row>147</xdr:row>
      <xdr:rowOff>92874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88A4E9-033C-4ABC-AC31-913BBD1BFC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581" t="4456" r="23683" b="4456"/>
        <a:stretch/>
      </xdr:blipFill>
      <xdr:spPr>
        <a:xfrm>
          <a:off x="847725" y="17706974"/>
          <a:ext cx="13535025" cy="13866025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12</xdr:row>
      <xdr:rowOff>152400</xdr:rowOff>
    </xdr:from>
    <xdr:to>
      <xdr:col>8</xdr:col>
      <xdr:colOff>374523</xdr:colOff>
      <xdr:row>58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C51C2A-77CF-4AE4-ACB4-61FC5FB878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377" b="4802"/>
        <a:stretch/>
      </xdr:blipFill>
      <xdr:spPr>
        <a:xfrm>
          <a:off x="762000" y="10229850"/>
          <a:ext cx="13766673" cy="7905750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889000</xdr:colOff>
      <xdr:row>12</xdr:row>
      <xdr:rowOff>15875</xdr:rowOff>
    </xdr:from>
    <xdr:to>
      <xdr:col>29</xdr:col>
      <xdr:colOff>164974</xdr:colOff>
      <xdr:row>58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9E733B-5BEE-4952-A1D9-E2B15C1164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4281" b="4851"/>
        <a:stretch/>
      </xdr:blipFill>
      <xdr:spPr>
        <a:xfrm>
          <a:off x="15351125" y="10033000"/>
          <a:ext cx="13626974" cy="7413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suir.by/medical-card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70" zoomScaleNormal="70" workbookViewId="0">
      <selection activeCell="B7" sqref="B7"/>
    </sheetView>
  </sheetViews>
  <sheetFormatPr defaultRowHeight="12.5" x14ac:dyDescent="0.25"/>
  <cols>
    <col min="1" max="1" width="37.54296875" bestFit="1" customWidth="1"/>
    <col min="2" max="2" width="59.453125" bestFit="1" customWidth="1"/>
  </cols>
  <sheetData>
    <row r="1" spans="1:2" ht="18.5" x14ac:dyDescent="0.45">
      <c r="A1" s="1" t="s">
        <v>0</v>
      </c>
      <c r="B1" s="2" t="s">
        <v>38</v>
      </c>
    </row>
    <row r="2" spans="1:2" ht="18.5" x14ac:dyDescent="0.45">
      <c r="A2" s="3" t="s">
        <v>1</v>
      </c>
      <c r="B2" s="4" t="s">
        <v>2</v>
      </c>
    </row>
    <row r="3" spans="1:2" ht="18.5" x14ac:dyDescent="0.45">
      <c r="A3" s="5" t="s">
        <v>3</v>
      </c>
      <c r="B3" s="6" t="s">
        <v>5</v>
      </c>
    </row>
    <row r="4" spans="1:2" ht="18.5" x14ac:dyDescent="0.45">
      <c r="A4" s="3" t="s">
        <v>4</v>
      </c>
      <c r="B4" s="4" t="s">
        <v>171</v>
      </c>
    </row>
    <row r="5" spans="1:2" ht="37.5" thickBot="1" x14ac:dyDescent="0.5">
      <c r="A5" s="11" t="s">
        <v>6</v>
      </c>
      <c r="B5" s="12" t="s">
        <v>172</v>
      </c>
    </row>
    <row r="6" spans="1:2" ht="18.5" x14ac:dyDescent="0.45">
      <c r="A6" s="7"/>
      <c r="B6" s="8"/>
    </row>
    <row r="7" spans="1:2" ht="18.5" x14ac:dyDescent="0.45">
      <c r="A7" s="7"/>
      <c r="B7" s="8"/>
    </row>
    <row r="8" spans="1:2" x14ac:dyDescent="0.25">
      <c r="A8" s="9"/>
      <c r="B8" s="9"/>
    </row>
    <row r="9" spans="1:2" x14ac:dyDescent="0.25">
      <c r="A9" s="9"/>
      <c r="B9" s="9"/>
    </row>
    <row r="10" spans="1:2" x14ac:dyDescent="0.25">
      <c r="A10" s="10"/>
      <c r="B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40" zoomScaleNormal="40" workbookViewId="0">
      <selection activeCell="H21" sqref="H21:I22"/>
    </sheetView>
  </sheetViews>
  <sheetFormatPr defaultRowHeight="12.5" x14ac:dyDescent="0.25"/>
  <cols>
    <col min="1" max="1" width="2.90625" customWidth="1"/>
    <col min="2" max="2" width="13.90625" customWidth="1"/>
    <col min="3" max="3" width="10.36328125" customWidth="1"/>
    <col min="4" max="4" width="13.36328125" customWidth="1"/>
    <col min="5" max="5" width="12.08984375" customWidth="1"/>
    <col min="6" max="6" width="29.90625" customWidth="1"/>
    <col min="7" max="7" width="2.08984375" customWidth="1"/>
    <col min="8" max="8" width="21.08984375" customWidth="1"/>
    <col min="9" max="9" width="26.6328125" customWidth="1"/>
    <col min="10" max="10" width="2.6328125" style="40" customWidth="1"/>
  </cols>
  <sheetData>
    <row r="1" spans="1:19" s="13" customFormat="1" ht="46.5" customHeight="1" x14ac:dyDescent="0.35">
      <c r="A1" s="86" t="s">
        <v>11</v>
      </c>
      <c r="B1" s="86"/>
      <c r="C1" s="87" t="str">
        <f>'General Info'!B1</f>
        <v>Приложение "Калькулятор меню"</v>
      </c>
      <c r="D1" s="88"/>
      <c r="E1" s="88"/>
      <c r="F1" s="88"/>
      <c r="G1" s="89"/>
      <c r="H1" s="90"/>
      <c r="I1" s="91"/>
      <c r="J1" s="91"/>
    </row>
    <row r="2" spans="1:19" s="13" customFormat="1" ht="31.5" customHeight="1" x14ac:dyDescent="0.35">
      <c r="A2" s="86" t="s">
        <v>12</v>
      </c>
      <c r="B2" s="86"/>
      <c r="C2" s="92" t="s">
        <v>33</v>
      </c>
      <c r="D2" s="92"/>
      <c r="E2" s="92"/>
      <c r="F2" s="92"/>
      <c r="G2" s="93"/>
      <c r="H2" s="90"/>
      <c r="I2" s="91"/>
      <c r="J2" s="91"/>
    </row>
    <row r="3" spans="1:19" ht="15.5" x14ac:dyDescent="0.35">
      <c r="A3" s="82" t="s">
        <v>13</v>
      </c>
      <c r="B3" s="82"/>
      <c r="C3" s="82"/>
      <c r="D3" s="82"/>
      <c r="E3" s="82"/>
      <c r="F3" s="82"/>
      <c r="G3" s="83"/>
      <c r="H3" s="84"/>
      <c r="I3" s="85"/>
      <c r="J3" s="85"/>
    </row>
    <row r="4" spans="1:19" ht="15.5" x14ac:dyDescent="0.35">
      <c r="A4" s="96"/>
      <c r="B4" s="96"/>
      <c r="C4" s="96"/>
      <c r="D4" s="96"/>
      <c r="E4" s="96"/>
      <c r="F4" s="96"/>
      <c r="G4" s="96"/>
      <c r="H4" s="46" t="s">
        <v>14</v>
      </c>
      <c r="I4" s="97" t="s">
        <v>19</v>
      </c>
      <c r="J4" s="97"/>
    </row>
    <row r="5" spans="1:19" ht="15.5" x14ac:dyDescent="0.35">
      <c r="A5" s="96"/>
      <c r="B5" s="96"/>
      <c r="C5" s="96"/>
      <c r="D5" s="96"/>
      <c r="E5" s="96"/>
      <c r="F5" s="96"/>
      <c r="G5" s="96"/>
      <c r="H5" s="47" t="s">
        <v>16</v>
      </c>
      <c r="I5" s="98" t="s">
        <v>17</v>
      </c>
      <c r="J5" s="98"/>
    </row>
    <row r="6" spans="1:19" ht="15.5" x14ac:dyDescent="0.35">
      <c r="A6" s="96"/>
      <c r="B6" s="96"/>
      <c r="C6" s="96"/>
      <c r="D6" s="96"/>
      <c r="E6" s="96"/>
      <c r="F6" s="96"/>
      <c r="G6" s="96"/>
      <c r="H6" s="47" t="s">
        <v>18</v>
      </c>
      <c r="I6" s="97" t="s">
        <v>19</v>
      </c>
      <c r="J6" s="97"/>
    </row>
    <row r="7" spans="1:19" ht="91.5" customHeight="1" x14ac:dyDescent="0.35">
      <c r="A7" s="96"/>
      <c r="B7" s="96"/>
      <c r="C7" s="96"/>
      <c r="D7" s="96"/>
      <c r="E7" s="96"/>
      <c r="F7" s="96"/>
      <c r="G7" s="96"/>
      <c r="H7" s="99"/>
      <c r="I7" s="100"/>
      <c r="J7" s="101"/>
    </row>
    <row r="8" spans="1:19" ht="15.5" x14ac:dyDescent="0.35">
      <c r="A8" s="96"/>
      <c r="B8" s="96"/>
      <c r="C8" s="96"/>
      <c r="D8" s="96"/>
      <c r="E8" s="96"/>
      <c r="F8" s="96"/>
      <c r="G8" s="96"/>
      <c r="H8" s="48" t="s">
        <v>20</v>
      </c>
      <c r="I8" s="102">
        <v>8</v>
      </c>
      <c r="J8" s="102"/>
    </row>
    <row r="9" spans="1:19" ht="26.25" customHeight="1" x14ac:dyDescent="0.25">
      <c r="A9" s="96"/>
      <c r="B9" s="96"/>
      <c r="C9" s="96"/>
      <c r="D9" s="96"/>
      <c r="E9" s="96"/>
      <c r="F9" s="96"/>
      <c r="G9" s="96"/>
      <c r="H9" s="103" t="s">
        <v>21</v>
      </c>
      <c r="I9" s="105" t="s">
        <v>16</v>
      </c>
      <c r="J9" s="105"/>
      <c r="K9" s="10"/>
    </row>
    <row r="10" spans="1:19" x14ac:dyDescent="0.25">
      <c r="A10" s="96"/>
      <c r="B10" s="96"/>
      <c r="C10" s="96"/>
      <c r="D10" s="96"/>
      <c r="E10" s="96"/>
      <c r="F10" s="96"/>
      <c r="G10" s="96"/>
      <c r="H10" s="104"/>
      <c r="I10" s="105"/>
      <c r="J10" s="105"/>
    </row>
    <row r="11" spans="1:19" ht="14.5" x14ac:dyDescent="0.35">
      <c r="A11" s="106" t="s">
        <v>22</v>
      </c>
      <c r="B11" s="106"/>
      <c r="C11" s="106"/>
      <c r="D11" s="106"/>
      <c r="E11" s="106"/>
      <c r="F11" s="106"/>
      <c r="G11" s="106"/>
      <c r="H11" s="106"/>
      <c r="I11" s="106"/>
      <c r="J11" s="14"/>
    </row>
    <row r="12" spans="1:19" ht="14.5" x14ac:dyDescent="0.35">
      <c r="A12" s="107"/>
      <c r="B12" s="107"/>
      <c r="C12" s="107"/>
      <c r="D12" s="107"/>
      <c r="E12" s="107"/>
      <c r="F12" s="107"/>
      <c r="G12" s="107"/>
      <c r="H12" s="15"/>
      <c r="I12" s="15"/>
      <c r="J12" s="16"/>
    </row>
    <row r="13" spans="1:19" ht="14.5" x14ac:dyDescent="0.35">
      <c r="A13" s="107"/>
      <c r="B13" s="107"/>
      <c r="C13" s="107"/>
      <c r="D13" s="107"/>
      <c r="E13" s="107"/>
      <c r="F13" s="107"/>
      <c r="G13" s="107"/>
      <c r="H13" s="108" t="s">
        <v>23</v>
      </c>
      <c r="I13" s="108"/>
      <c r="J13" s="17"/>
    </row>
    <row r="14" spans="1:19" ht="14.5" x14ac:dyDescent="0.25">
      <c r="A14" s="107"/>
      <c r="B14" s="107"/>
      <c r="C14" s="107"/>
      <c r="D14" s="107"/>
      <c r="E14" s="107"/>
      <c r="F14" s="107"/>
      <c r="G14" s="107"/>
      <c r="H14" s="18" t="s">
        <v>24</v>
      </c>
      <c r="I14" s="18" t="s">
        <v>25</v>
      </c>
      <c r="J14" s="19"/>
    </row>
    <row r="15" spans="1:19" ht="72.5" x14ac:dyDescent="0.25">
      <c r="A15" s="107"/>
      <c r="B15" s="107"/>
      <c r="C15" s="107"/>
      <c r="D15" s="107"/>
      <c r="E15" s="107"/>
      <c r="F15" s="107"/>
      <c r="G15" s="107"/>
      <c r="H15" s="20" t="s">
        <v>39</v>
      </c>
      <c r="I15" s="21" t="s">
        <v>40</v>
      </c>
      <c r="J15" s="22"/>
      <c r="L15" s="49"/>
      <c r="M15" s="49"/>
      <c r="N15" s="49" t="s">
        <v>88</v>
      </c>
      <c r="O15" s="49"/>
      <c r="P15" s="49"/>
      <c r="Q15" s="49"/>
      <c r="R15" s="49"/>
      <c r="S15" s="49"/>
    </row>
    <row r="16" spans="1:19" ht="14.5" x14ac:dyDescent="0.25">
      <c r="A16" s="107"/>
      <c r="B16" s="107"/>
      <c r="C16" s="107"/>
      <c r="D16" s="107"/>
      <c r="E16" s="107"/>
      <c r="F16" s="107"/>
      <c r="G16" s="107"/>
      <c r="H16" s="23"/>
      <c r="I16" s="24"/>
      <c r="J16" s="22"/>
      <c r="L16" s="49"/>
      <c r="M16" s="49" t="s">
        <v>36</v>
      </c>
      <c r="N16" s="49">
        <v>3</v>
      </c>
      <c r="O16" s="49"/>
      <c r="P16" s="49"/>
      <c r="Q16" s="49" t="s">
        <v>7</v>
      </c>
      <c r="R16" s="49">
        <v>2</v>
      </c>
      <c r="S16" s="49"/>
    </row>
    <row r="17" spans="1:19" ht="14.5" x14ac:dyDescent="0.25">
      <c r="A17" s="107"/>
      <c r="B17" s="107"/>
      <c r="C17" s="107"/>
      <c r="D17" s="107"/>
      <c r="E17" s="107"/>
      <c r="F17" s="107"/>
      <c r="G17" s="107"/>
      <c r="H17" s="109" t="s">
        <v>26</v>
      </c>
      <c r="I17" s="110"/>
      <c r="J17" s="22"/>
      <c r="L17" s="49"/>
      <c r="M17" s="49" t="s">
        <v>35</v>
      </c>
      <c r="N17" s="49">
        <v>5</v>
      </c>
      <c r="O17" s="49"/>
      <c r="P17" s="49"/>
      <c r="Q17" s="49" t="s">
        <v>9</v>
      </c>
      <c r="R17" s="49">
        <v>2</v>
      </c>
      <c r="S17" s="49"/>
    </row>
    <row r="18" spans="1:19" ht="111.75" customHeight="1" x14ac:dyDescent="0.35">
      <c r="A18" s="107"/>
      <c r="B18" s="107"/>
      <c r="C18" s="107"/>
      <c r="D18" s="107"/>
      <c r="E18" s="107"/>
      <c r="F18" s="107"/>
      <c r="G18" s="107"/>
      <c r="H18" s="111" t="s">
        <v>41</v>
      </c>
      <c r="I18" s="112"/>
      <c r="J18" s="25"/>
      <c r="L18" s="49"/>
      <c r="M18" s="49"/>
      <c r="N18" s="49"/>
      <c r="O18" s="49"/>
      <c r="P18" s="49"/>
      <c r="Q18" s="49" t="s">
        <v>8</v>
      </c>
      <c r="R18" s="49">
        <v>4</v>
      </c>
      <c r="S18" s="49"/>
    </row>
    <row r="19" spans="1:19" ht="14.5" x14ac:dyDescent="0.35">
      <c r="A19" s="26"/>
      <c r="B19" s="26"/>
      <c r="C19" s="26"/>
      <c r="D19" s="26"/>
      <c r="E19" s="26"/>
      <c r="F19" s="27"/>
      <c r="G19" s="27"/>
      <c r="H19" s="28"/>
      <c r="I19" s="28"/>
      <c r="J19" s="25"/>
      <c r="L19" s="49"/>
      <c r="M19" s="49"/>
      <c r="N19" s="49"/>
      <c r="O19" s="49"/>
      <c r="P19" s="49"/>
      <c r="Q19" s="49" t="s">
        <v>10</v>
      </c>
      <c r="R19" s="49">
        <v>0</v>
      </c>
      <c r="S19" s="49"/>
    </row>
    <row r="20" spans="1:19" ht="14.5" x14ac:dyDescent="0.35">
      <c r="A20" s="29"/>
      <c r="B20" s="94" t="s">
        <v>27</v>
      </c>
      <c r="C20" s="94"/>
      <c r="D20" s="94"/>
      <c r="E20" s="94"/>
      <c r="F20" s="94"/>
      <c r="G20" s="15"/>
      <c r="H20" s="95" t="s">
        <v>28</v>
      </c>
      <c r="I20" s="95"/>
      <c r="J20" s="30"/>
      <c r="L20" s="49"/>
      <c r="M20" s="49"/>
      <c r="N20" s="49"/>
      <c r="O20" s="49"/>
      <c r="P20" s="49"/>
      <c r="Q20" s="49" t="s">
        <v>37</v>
      </c>
      <c r="R20" s="49">
        <v>0</v>
      </c>
      <c r="S20" s="49"/>
    </row>
    <row r="21" spans="1:19" ht="14.5" x14ac:dyDescent="0.35">
      <c r="A21" s="29"/>
      <c r="B21" s="113" t="s">
        <v>29</v>
      </c>
      <c r="C21" s="113"/>
      <c r="D21" s="31" t="s">
        <v>30</v>
      </c>
      <c r="E21" s="114" t="s">
        <v>31</v>
      </c>
      <c r="F21" s="114"/>
      <c r="G21" s="32"/>
      <c r="H21" s="115" t="s">
        <v>88</v>
      </c>
      <c r="I21" s="115"/>
      <c r="J21" s="30"/>
      <c r="L21" s="49"/>
      <c r="M21" s="49"/>
      <c r="N21" s="49"/>
      <c r="O21" s="49"/>
      <c r="P21" s="49"/>
      <c r="Q21" s="49"/>
      <c r="R21" s="49"/>
      <c r="S21" s="49"/>
    </row>
    <row r="22" spans="1:19" ht="53.4" customHeight="1" x14ac:dyDescent="0.35">
      <c r="A22" s="29"/>
      <c r="B22" s="116" t="str">
        <f>'Check-list'!C3</f>
        <v>приложение</v>
      </c>
      <c r="C22" s="117"/>
      <c r="D22" s="33" t="s">
        <v>15</v>
      </c>
      <c r="E22" s="116" t="s">
        <v>34</v>
      </c>
      <c r="F22" s="117"/>
      <c r="G22" s="32"/>
      <c r="H22" s="115"/>
      <c r="I22" s="115"/>
      <c r="J22" s="30"/>
      <c r="L22" s="49"/>
      <c r="M22" s="49"/>
      <c r="N22" s="49"/>
      <c r="O22" s="49"/>
      <c r="P22" s="49"/>
      <c r="Q22" s="49"/>
      <c r="R22" s="49"/>
      <c r="S22" s="49"/>
    </row>
    <row r="23" spans="1:19" ht="48.75" customHeight="1" x14ac:dyDescent="0.25">
      <c r="A23" s="26"/>
      <c r="B23" s="119" t="str">
        <f>'Check-list'!C5</f>
        <v>вкладка меню</v>
      </c>
      <c r="C23" s="119"/>
      <c r="D23" s="33" t="s">
        <v>15</v>
      </c>
      <c r="E23" s="116" t="s">
        <v>34</v>
      </c>
      <c r="F23" s="117"/>
      <c r="G23" s="36"/>
      <c r="H23" s="115"/>
      <c r="I23" s="115"/>
      <c r="J23" s="35"/>
    </row>
    <row r="24" spans="1:19" ht="14.5" x14ac:dyDescent="0.35">
      <c r="A24" s="26"/>
      <c r="B24" s="120" t="s">
        <v>32</v>
      </c>
      <c r="C24" s="121"/>
      <c r="D24" s="121"/>
      <c r="E24" s="121"/>
      <c r="F24" s="122"/>
      <c r="G24" s="36"/>
      <c r="H24" s="115"/>
      <c r="I24" s="115"/>
      <c r="J24" s="35"/>
    </row>
    <row r="25" spans="1:19" ht="51" customHeight="1" x14ac:dyDescent="0.35">
      <c r="A25" s="26"/>
      <c r="B25" s="123" t="s">
        <v>173</v>
      </c>
      <c r="C25" s="124"/>
      <c r="D25" s="124"/>
      <c r="E25" s="124"/>
      <c r="F25" s="125"/>
      <c r="G25" s="36"/>
      <c r="H25" s="34"/>
      <c r="I25" s="34"/>
      <c r="J25" s="35"/>
    </row>
    <row r="26" spans="1:19" ht="14.5" x14ac:dyDescent="0.35">
      <c r="A26" s="37"/>
      <c r="B26" s="126"/>
      <c r="C26" s="126"/>
      <c r="D26" s="38"/>
      <c r="E26" s="38"/>
      <c r="F26" s="38"/>
      <c r="G26" s="38"/>
      <c r="H26" s="118"/>
      <c r="I26" s="118"/>
      <c r="J26" s="39"/>
    </row>
    <row r="27" spans="1:19" x14ac:dyDescent="0.25">
      <c r="I27" s="10"/>
    </row>
  </sheetData>
  <mergeCells count="34">
    <mergeCell ref="H26:I26"/>
    <mergeCell ref="B23:C23"/>
    <mergeCell ref="E23:F23"/>
    <mergeCell ref="B24:F24"/>
    <mergeCell ref="B25:F25"/>
    <mergeCell ref="B26:C26"/>
    <mergeCell ref="H23:I24"/>
    <mergeCell ref="B21:C21"/>
    <mergeCell ref="E21:F21"/>
    <mergeCell ref="H21:I22"/>
    <mergeCell ref="B22:C22"/>
    <mergeCell ref="E22:F22"/>
    <mergeCell ref="B20:F20"/>
    <mergeCell ref="H20:I20"/>
    <mergeCell ref="A4:G10"/>
    <mergeCell ref="I4:J4"/>
    <mergeCell ref="I5:J5"/>
    <mergeCell ref="I6:J6"/>
    <mergeCell ref="H7:J7"/>
    <mergeCell ref="I8:J8"/>
    <mergeCell ref="H9:H10"/>
    <mergeCell ref="I9:J10"/>
    <mergeCell ref="A11:I11"/>
    <mergeCell ref="A12:G18"/>
    <mergeCell ref="H13:I13"/>
    <mergeCell ref="H17:I17"/>
    <mergeCell ref="H18:I18"/>
    <mergeCell ref="A3:G3"/>
    <mergeCell ref="H3:J3"/>
    <mergeCell ref="A1:B1"/>
    <mergeCell ref="C1:G1"/>
    <mergeCell ref="H1:J2"/>
    <mergeCell ref="A2:B2"/>
    <mergeCell ref="C2:G2"/>
  </mergeCells>
  <hyperlinks>
    <hyperlink ref="C1" r:id="rId1" display="https://www.bsuir.by/medical-cards/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B8" zoomScale="40" zoomScaleNormal="40" workbookViewId="0">
      <selection activeCell="O73" sqref="O73"/>
    </sheetView>
  </sheetViews>
  <sheetFormatPr defaultRowHeight="12.5" x14ac:dyDescent="0.25"/>
  <cols>
    <col min="1" max="1" width="5.36328125" customWidth="1"/>
    <col min="2" max="2" width="28.90625" customWidth="1"/>
    <col min="3" max="3" width="30.6328125" customWidth="1"/>
    <col min="4" max="4" width="36.08984375" customWidth="1"/>
    <col min="5" max="5" width="29" customWidth="1"/>
    <col min="6" max="6" width="33.36328125" customWidth="1"/>
    <col min="7" max="7" width="18" customWidth="1"/>
    <col min="8" max="8" width="25.36328125" customWidth="1"/>
    <col min="9" max="9" width="32.6328125" customWidth="1"/>
  </cols>
  <sheetData>
    <row r="1" spans="1:9" ht="15" x14ac:dyDescent="0.3">
      <c r="A1" s="74" t="s">
        <v>42</v>
      </c>
      <c r="B1" s="75" t="s">
        <v>43</v>
      </c>
      <c r="C1" s="76" t="s">
        <v>44</v>
      </c>
      <c r="D1" s="75" t="s">
        <v>45</v>
      </c>
      <c r="E1" s="75" t="s">
        <v>46</v>
      </c>
      <c r="F1" s="75" t="s">
        <v>47</v>
      </c>
      <c r="G1" s="75" t="s">
        <v>48</v>
      </c>
      <c r="H1" s="75" t="s">
        <v>49</v>
      </c>
      <c r="I1" s="42"/>
    </row>
    <row r="2" spans="1:9" ht="62" x14ac:dyDescent="0.35">
      <c r="A2" s="79">
        <v>1</v>
      </c>
      <c r="B2" s="77" t="s">
        <v>50</v>
      </c>
      <c r="C2" s="50" t="s">
        <v>7</v>
      </c>
      <c r="D2" s="78" t="s">
        <v>104</v>
      </c>
      <c r="E2" s="77" t="s">
        <v>51</v>
      </c>
      <c r="F2" s="79" t="s">
        <v>52</v>
      </c>
      <c r="G2" s="77" t="s">
        <v>162</v>
      </c>
      <c r="H2" s="79" t="s">
        <v>53</v>
      </c>
      <c r="I2" s="42"/>
    </row>
    <row r="3" spans="1:9" ht="77.5" x14ac:dyDescent="0.35">
      <c r="A3" s="79">
        <v>2</v>
      </c>
      <c r="B3" s="77" t="s">
        <v>54</v>
      </c>
      <c r="C3" s="50" t="s">
        <v>7</v>
      </c>
      <c r="D3" s="79" t="s">
        <v>55</v>
      </c>
      <c r="E3" s="77" t="s">
        <v>56</v>
      </c>
      <c r="F3" s="79" t="s">
        <v>57</v>
      </c>
      <c r="G3" s="77" t="s">
        <v>163</v>
      </c>
      <c r="H3" s="79" t="s">
        <v>58</v>
      </c>
      <c r="I3" s="42"/>
    </row>
    <row r="4" spans="1:9" ht="108.5" x14ac:dyDescent="0.35">
      <c r="A4" s="79">
        <v>3</v>
      </c>
      <c r="B4" s="77" t="s">
        <v>59</v>
      </c>
      <c r="C4" s="51" t="s">
        <v>9</v>
      </c>
      <c r="D4" s="79" t="s">
        <v>60</v>
      </c>
      <c r="E4" s="77" t="s">
        <v>61</v>
      </c>
      <c r="F4" s="79" t="s">
        <v>62</v>
      </c>
      <c r="G4" s="77" t="s">
        <v>164</v>
      </c>
      <c r="H4" s="79" t="s">
        <v>63</v>
      </c>
      <c r="I4" s="42"/>
    </row>
    <row r="5" spans="1:9" ht="124" x14ac:dyDescent="0.35">
      <c r="A5" s="79">
        <v>4</v>
      </c>
      <c r="B5" s="77" t="s">
        <v>64</v>
      </c>
      <c r="C5" s="52" t="s">
        <v>8</v>
      </c>
      <c r="D5" s="79" t="s">
        <v>65</v>
      </c>
      <c r="E5" s="77" t="s">
        <v>66</v>
      </c>
      <c r="F5" s="79" t="s">
        <v>67</v>
      </c>
      <c r="G5" s="77" t="s">
        <v>165</v>
      </c>
      <c r="H5" s="79" t="s">
        <v>68</v>
      </c>
      <c r="I5" s="42"/>
    </row>
    <row r="6" spans="1:9" ht="108.5" x14ac:dyDescent="0.35">
      <c r="A6" s="79">
        <v>5</v>
      </c>
      <c r="B6" s="77" t="s">
        <v>69</v>
      </c>
      <c r="C6" s="51" t="s">
        <v>9</v>
      </c>
      <c r="D6" s="79" t="s">
        <v>70</v>
      </c>
      <c r="E6" s="77" t="s">
        <v>71</v>
      </c>
      <c r="F6" s="78" t="s">
        <v>72</v>
      </c>
      <c r="G6" s="77" t="s">
        <v>166</v>
      </c>
      <c r="H6" s="79" t="s">
        <v>63</v>
      </c>
      <c r="I6" s="42"/>
    </row>
    <row r="7" spans="1:9" ht="93" x14ac:dyDescent="0.35">
      <c r="A7" s="79">
        <v>6</v>
      </c>
      <c r="B7" s="77" t="s">
        <v>73</v>
      </c>
      <c r="C7" s="52" t="s">
        <v>8</v>
      </c>
      <c r="D7" s="79" t="s">
        <v>74</v>
      </c>
      <c r="E7" s="77" t="s">
        <v>75</v>
      </c>
      <c r="F7" s="79" t="s">
        <v>76</v>
      </c>
      <c r="G7" s="77" t="s">
        <v>167</v>
      </c>
      <c r="H7" s="79" t="s">
        <v>77</v>
      </c>
      <c r="I7" s="42" t="s">
        <v>170</v>
      </c>
    </row>
    <row r="8" spans="1:9" ht="77.5" x14ac:dyDescent="0.35">
      <c r="A8" s="79">
        <v>7</v>
      </c>
      <c r="B8" s="77" t="s">
        <v>78</v>
      </c>
      <c r="C8" s="52" t="s">
        <v>8</v>
      </c>
      <c r="D8" s="79" t="s">
        <v>79</v>
      </c>
      <c r="E8" s="77" t="s">
        <v>80</v>
      </c>
      <c r="F8" s="79" t="s">
        <v>81</v>
      </c>
      <c r="G8" s="77" t="s">
        <v>168</v>
      </c>
      <c r="H8" s="79" t="s">
        <v>82</v>
      </c>
      <c r="I8" s="42"/>
    </row>
    <row r="9" spans="1:9" ht="77.5" x14ac:dyDescent="0.35">
      <c r="A9" s="79">
        <v>8</v>
      </c>
      <c r="B9" s="77" t="s">
        <v>83</v>
      </c>
      <c r="C9" s="52" t="s">
        <v>8</v>
      </c>
      <c r="D9" s="79" t="s">
        <v>84</v>
      </c>
      <c r="E9" s="77" t="s">
        <v>85</v>
      </c>
      <c r="F9" s="79" t="s">
        <v>86</v>
      </c>
      <c r="G9" s="77" t="s">
        <v>169</v>
      </c>
      <c r="H9" s="80" t="s">
        <v>87</v>
      </c>
      <c r="I9" s="42"/>
    </row>
    <row r="10" spans="1:9" ht="15.5" x14ac:dyDescent="0.35">
      <c r="E10" s="10"/>
      <c r="F10" s="73"/>
      <c r="G10" s="81"/>
    </row>
    <row r="11" spans="1:9" ht="15.5" x14ac:dyDescent="0.35">
      <c r="E11" s="10"/>
      <c r="F11" s="73"/>
      <c r="G11" s="10"/>
    </row>
    <row r="12" spans="1:9" ht="15.5" x14ac:dyDescent="0.35">
      <c r="E12" s="10"/>
      <c r="F12" s="73"/>
      <c r="G12" s="10"/>
    </row>
    <row r="13" spans="1:9" ht="15.5" x14ac:dyDescent="0.35">
      <c r="E13" s="10"/>
      <c r="F13" s="73"/>
      <c r="G13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91" workbookViewId="0">
      <selection activeCell="E42" sqref="E42"/>
    </sheetView>
  </sheetViews>
  <sheetFormatPr defaultRowHeight="12.5" x14ac:dyDescent="0.25"/>
  <cols>
    <col min="1" max="1" width="10.453125" customWidth="1"/>
    <col min="2" max="2" width="13.6328125" customWidth="1"/>
    <col min="3" max="3" width="23.08984375" customWidth="1"/>
    <col min="4" max="4" width="32.54296875" customWidth="1"/>
    <col min="5" max="5" width="89.36328125" customWidth="1"/>
    <col min="6" max="6" width="15.453125" customWidth="1"/>
    <col min="7" max="7" width="15.08984375" customWidth="1"/>
    <col min="8" max="8" width="22" customWidth="1"/>
    <col min="9" max="9" width="18.54296875" customWidth="1"/>
  </cols>
  <sheetData>
    <row r="1" spans="1:10" ht="43.25" customHeight="1" x14ac:dyDescent="0.25">
      <c r="A1" s="53" t="s">
        <v>89</v>
      </c>
      <c r="B1" s="53" t="s">
        <v>90</v>
      </c>
      <c r="C1" s="53" t="s">
        <v>91</v>
      </c>
      <c r="D1" s="53" t="s">
        <v>92</v>
      </c>
      <c r="E1" s="53" t="s">
        <v>93</v>
      </c>
      <c r="F1" s="53" t="s">
        <v>94</v>
      </c>
      <c r="G1" s="53" t="s">
        <v>95</v>
      </c>
      <c r="H1" s="53" t="s">
        <v>105</v>
      </c>
      <c r="I1" s="53" t="s">
        <v>49</v>
      </c>
      <c r="J1" s="43" t="s">
        <v>96</v>
      </c>
    </row>
    <row r="2" spans="1:10" ht="15.5" x14ac:dyDescent="0.35">
      <c r="A2" s="54">
        <v>1</v>
      </c>
      <c r="B2" s="55"/>
      <c r="C2" s="54" t="s">
        <v>106</v>
      </c>
      <c r="D2" s="55" t="s">
        <v>98</v>
      </c>
      <c r="E2" s="56" t="s">
        <v>107</v>
      </c>
      <c r="F2" s="57" t="s">
        <v>96</v>
      </c>
      <c r="G2" s="58"/>
      <c r="H2" s="59"/>
      <c r="I2" s="59"/>
      <c r="J2" s="44" t="s">
        <v>97</v>
      </c>
    </row>
    <row r="3" spans="1:10" ht="15.5" x14ac:dyDescent="0.35">
      <c r="A3" s="54">
        <v>2</v>
      </c>
      <c r="B3" s="55"/>
      <c r="C3" s="54" t="s">
        <v>106</v>
      </c>
      <c r="D3" s="55"/>
      <c r="E3" s="56" t="s">
        <v>174</v>
      </c>
      <c r="F3" s="57" t="s">
        <v>96</v>
      </c>
      <c r="G3" s="60"/>
      <c r="H3" s="59"/>
      <c r="I3" s="59"/>
      <c r="J3" s="45" t="s">
        <v>99</v>
      </c>
    </row>
    <row r="4" spans="1:10" ht="15.5" x14ac:dyDescent="0.35">
      <c r="A4" s="61">
        <v>3</v>
      </c>
      <c r="B4" s="62" t="s">
        <v>100</v>
      </c>
      <c r="C4" s="63" t="s">
        <v>108</v>
      </c>
      <c r="D4" s="62" t="s">
        <v>109</v>
      </c>
      <c r="E4" s="63" t="s">
        <v>110</v>
      </c>
      <c r="F4" s="57" t="s">
        <v>96</v>
      </c>
      <c r="G4" s="60"/>
      <c r="H4" s="59"/>
      <c r="I4" s="59"/>
    </row>
    <row r="5" spans="1:10" ht="15.5" x14ac:dyDescent="0.35">
      <c r="A5" s="61">
        <v>4</v>
      </c>
      <c r="B5" s="62" t="s">
        <v>100</v>
      </c>
      <c r="C5" s="63" t="s">
        <v>108</v>
      </c>
      <c r="D5" s="62" t="s">
        <v>109</v>
      </c>
      <c r="E5" s="63" t="s">
        <v>111</v>
      </c>
      <c r="F5" s="64" t="s">
        <v>97</v>
      </c>
      <c r="G5" s="65"/>
      <c r="H5" s="59"/>
      <c r="I5" s="59"/>
    </row>
    <row r="6" spans="1:10" ht="15.5" x14ac:dyDescent="0.35">
      <c r="A6" s="66">
        <v>5</v>
      </c>
      <c r="B6" s="67" t="s">
        <v>100</v>
      </c>
      <c r="C6" s="63" t="s">
        <v>108</v>
      </c>
      <c r="D6" s="67" t="s">
        <v>109</v>
      </c>
      <c r="E6" s="68" t="s">
        <v>112</v>
      </c>
      <c r="F6" s="64" t="s">
        <v>97</v>
      </c>
      <c r="G6" s="60"/>
      <c r="H6" s="59"/>
      <c r="I6" s="59"/>
    </row>
    <row r="7" spans="1:10" ht="15.5" x14ac:dyDescent="0.35">
      <c r="A7" s="61">
        <v>6</v>
      </c>
      <c r="B7" s="62" t="s">
        <v>100</v>
      </c>
      <c r="C7" s="63" t="s">
        <v>108</v>
      </c>
      <c r="D7" s="62" t="s">
        <v>109</v>
      </c>
      <c r="E7" s="63" t="s">
        <v>113</v>
      </c>
      <c r="F7" s="64" t="s">
        <v>97</v>
      </c>
      <c r="G7" s="60"/>
      <c r="H7" s="59"/>
      <c r="I7" s="59"/>
    </row>
    <row r="8" spans="1:10" ht="15.5" x14ac:dyDescent="0.35">
      <c r="A8" s="61">
        <v>7</v>
      </c>
      <c r="B8" s="62" t="s">
        <v>100</v>
      </c>
      <c r="C8" s="63" t="s">
        <v>108</v>
      </c>
      <c r="D8" s="62" t="s">
        <v>109</v>
      </c>
      <c r="E8" s="63" t="s">
        <v>114</v>
      </c>
      <c r="F8" s="64" t="s">
        <v>97</v>
      </c>
      <c r="G8" s="60"/>
      <c r="H8" s="59"/>
      <c r="I8" s="59"/>
    </row>
    <row r="9" spans="1:10" ht="15.5" x14ac:dyDescent="0.35">
      <c r="A9" s="61">
        <v>8</v>
      </c>
      <c r="B9" s="62" t="s">
        <v>100</v>
      </c>
      <c r="C9" s="63" t="s">
        <v>108</v>
      </c>
      <c r="D9" s="62" t="s">
        <v>115</v>
      </c>
      <c r="E9" s="63" t="s">
        <v>116</v>
      </c>
      <c r="F9" s="64" t="s">
        <v>97</v>
      </c>
      <c r="G9" s="60"/>
      <c r="H9" s="59"/>
      <c r="I9" s="59"/>
      <c r="J9" s="41"/>
    </row>
    <row r="10" spans="1:10" ht="15.5" x14ac:dyDescent="0.35">
      <c r="A10" s="61">
        <v>9</v>
      </c>
      <c r="B10" s="62" t="s">
        <v>100</v>
      </c>
      <c r="C10" s="63" t="s">
        <v>108</v>
      </c>
      <c r="D10" s="62" t="s">
        <v>115</v>
      </c>
      <c r="E10" s="63" t="s">
        <v>117</v>
      </c>
      <c r="F10" s="69" t="s">
        <v>96</v>
      </c>
      <c r="G10" s="70"/>
      <c r="H10" s="59"/>
      <c r="I10" s="59"/>
    </row>
    <row r="11" spans="1:10" ht="15.5" x14ac:dyDescent="0.35">
      <c r="A11" s="61">
        <v>10</v>
      </c>
      <c r="B11" s="62" t="s">
        <v>100</v>
      </c>
      <c r="C11" s="63" t="s">
        <v>108</v>
      </c>
      <c r="D11" s="62" t="s">
        <v>115</v>
      </c>
      <c r="E11" s="63" t="s">
        <v>118</v>
      </c>
      <c r="F11" s="71" t="s">
        <v>99</v>
      </c>
      <c r="G11" s="70"/>
      <c r="H11" s="59"/>
      <c r="I11" s="59"/>
    </row>
    <row r="12" spans="1:10" ht="15.5" x14ac:dyDescent="0.35">
      <c r="A12" s="61">
        <v>11</v>
      </c>
      <c r="B12" s="62" t="s">
        <v>100</v>
      </c>
      <c r="C12" s="63" t="s">
        <v>108</v>
      </c>
      <c r="D12" s="62" t="s">
        <v>115</v>
      </c>
      <c r="E12" s="63" t="s">
        <v>119</v>
      </c>
      <c r="F12" s="71" t="s">
        <v>99</v>
      </c>
      <c r="G12" s="70"/>
      <c r="H12" s="59"/>
      <c r="I12" s="59"/>
    </row>
    <row r="13" spans="1:10" ht="15.5" x14ac:dyDescent="0.35">
      <c r="A13" s="61">
        <v>12</v>
      </c>
      <c r="B13" s="62" t="s">
        <v>100</v>
      </c>
      <c r="C13" s="63" t="s">
        <v>108</v>
      </c>
      <c r="D13" s="62" t="s">
        <v>115</v>
      </c>
      <c r="E13" s="63" t="s">
        <v>120</v>
      </c>
      <c r="F13" s="71" t="s">
        <v>99</v>
      </c>
      <c r="G13" s="70"/>
      <c r="H13" s="59"/>
      <c r="I13" s="59"/>
    </row>
    <row r="14" spans="1:10" ht="15.5" x14ac:dyDescent="0.35">
      <c r="A14" s="61"/>
      <c r="B14" s="62"/>
      <c r="C14" s="63"/>
      <c r="D14" s="62"/>
      <c r="E14" s="63" t="s">
        <v>121</v>
      </c>
      <c r="F14" s="71"/>
      <c r="G14" s="70"/>
      <c r="H14" s="59"/>
      <c r="I14" s="59"/>
    </row>
    <row r="15" spans="1:10" ht="15.5" x14ac:dyDescent="0.35">
      <c r="A15" s="61"/>
      <c r="B15" s="62"/>
      <c r="C15" s="63"/>
      <c r="D15" s="62"/>
      <c r="E15" s="63" t="s">
        <v>122</v>
      </c>
      <c r="F15" s="71"/>
      <c r="G15" s="70"/>
      <c r="H15" s="59"/>
      <c r="I15" s="59"/>
    </row>
    <row r="16" spans="1:10" ht="15.5" x14ac:dyDescent="0.35">
      <c r="A16" s="61"/>
      <c r="B16" s="62"/>
      <c r="C16" s="63"/>
      <c r="D16" s="62"/>
      <c r="E16" s="63" t="s">
        <v>123</v>
      </c>
      <c r="F16" s="71"/>
      <c r="G16" s="70"/>
      <c r="H16" s="59"/>
      <c r="I16" s="59"/>
    </row>
    <row r="17" spans="1:9" ht="15.5" x14ac:dyDescent="0.35">
      <c r="A17" s="61"/>
      <c r="B17" s="62"/>
      <c r="C17" s="63"/>
      <c r="D17" s="62"/>
      <c r="E17" s="63" t="s">
        <v>124</v>
      </c>
      <c r="F17" s="71"/>
      <c r="G17" s="70"/>
      <c r="H17" s="59"/>
      <c r="I17" s="59"/>
    </row>
    <row r="18" spans="1:9" ht="15.5" x14ac:dyDescent="0.35">
      <c r="A18" s="61">
        <v>13</v>
      </c>
      <c r="B18" s="62" t="s">
        <v>100</v>
      </c>
      <c r="C18" s="63" t="s">
        <v>108</v>
      </c>
      <c r="D18" s="62" t="s">
        <v>115</v>
      </c>
      <c r="E18" s="63" t="s">
        <v>125</v>
      </c>
      <c r="F18" s="69" t="s">
        <v>96</v>
      </c>
      <c r="G18" s="70"/>
      <c r="H18" s="59"/>
      <c r="I18" s="59"/>
    </row>
    <row r="19" spans="1:9" ht="15.5" x14ac:dyDescent="0.35">
      <c r="A19" s="61">
        <v>14</v>
      </c>
      <c r="B19" s="62" t="s">
        <v>101</v>
      </c>
      <c r="C19" s="63" t="s">
        <v>108</v>
      </c>
      <c r="D19" s="62" t="s">
        <v>126</v>
      </c>
      <c r="E19" s="63" t="s">
        <v>127</v>
      </c>
      <c r="F19" s="64" t="s">
        <v>97</v>
      </c>
      <c r="G19" s="70"/>
      <c r="H19" s="59"/>
      <c r="I19" s="59"/>
    </row>
    <row r="20" spans="1:9" ht="15.5" x14ac:dyDescent="0.35">
      <c r="A20" s="61">
        <v>15</v>
      </c>
      <c r="B20" s="62" t="s">
        <v>102</v>
      </c>
      <c r="C20" s="63" t="s">
        <v>108</v>
      </c>
      <c r="D20" s="62" t="s">
        <v>128</v>
      </c>
      <c r="E20" s="63" t="s">
        <v>129</v>
      </c>
      <c r="F20" s="69" t="s">
        <v>96</v>
      </c>
      <c r="G20" s="70"/>
      <c r="H20" s="59"/>
      <c r="I20" s="59"/>
    </row>
    <row r="21" spans="1:9" ht="15.5" x14ac:dyDescent="0.35">
      <c r="A21" s="61">
        <v>16</v>
      </c>
      <c r="B21" s="62" t="s">
        <v>102</v>
      </c>
      <c r="C21" s="63" t="s">
        <v>108</v>
      </c>
      <c r="D21" s="62" t="s">
        <v>128</v>
      </c>
      <c r="E21" s="63" t="s">
        <v>130</v>
      </c>
      <c r="F21" s="69" t="s">
        <v>96</v>
      </c>
      <c r="G21" s="70"/>
      <c r="H21" s="59"/>
      <c r="I21" s="59"/>
    </row>
    <row r="22" spans="1:9" ht="15.5" x14ac:dyDescent="0.35">
      <c r="A22" s="61">
        <v>17</v>
      </c>
      <c r="B22" s="62" t="s">
        <v>102</v>
      </c>
      <c r="C22" s="63" t="s">
        <v>108</v>
      </c>
      <c r="D22" s="62" t="s">
        <v>128</v>
      </c>
      <c r="E22" s="63" t="s">
        <v>131</v>
      </c>
      <c r="F22" s="69" t="s">
        <v>96</v>
      </c>
      <c r="G22" s="70"/>
      <c r="H22" s="59"/>
      <c r="I22" s="59"/>
    </row>
    <row r="23" spans="1:9" ht="15.5" x14ac:dyDescent="0.35">
      <c r="A23" s="61">
        <v>18</v>
      </c>
      <c r="B23" s="62" t="s">
        <v>102</v>
      </c>
      <c r="C23" s="63" t="s">
        <v>108</v>
      </c>
      <c r="D23" s="62" t="s">
        <v>128</v>
      </c>
      <c r="E23" s="63" t="s">
        <v>132</v>
      </c>
      <c r="F23" s="69" t="s">
        <v>96</v>
      </c>
      <c r="G23" s="70"/>
      <c r="H23" s="59"/>
      <c r="I23" s="59"/>
    </row>
    <row r="24" spans="1:9" ht="15.5" x14ac:dyDescent="0.35">
      <c r="A24" s="61">
        <v>19</v>
      </c>
      <c r="B24" s="62" t="s">
        <v>102</v>
      </c>
      <c r="C24" s="63" t="s">
        <v>108</v>
      </c>
      <c r="D24" s="62" t="s">
        <v>128</v>
      </c>
      <c r="E24" s="63" t="s">
        <v>133</v>
      </c>
      <c r="F24" s="69" t="s">
        <v>96</v>
      </c>
      <c r="G24" s="70"/>
      <c r="H24" s="59"/>
      <c r="I24" s="59"/>
    </row>
    <row r="25" spans="1:9" ht="15.5" x14ac:dyDescent="0.35">
      <c r="A25" s="61">
        <v>20</v>
      </c>
      <c r="B25" s="62" t="s">
        <v>102</v>
      </c>
      <c r="C25" s="63" t="s">
        <v>108</v>
      </c>
      <c r="D25" s="62" t="s">
        <v>128</v>
      </c>
      <c r="E25" s="63" t="s">
        <v>134</v>
      </c>
      <c r="F25" s="69" t="s">
        <v>96</v>
      </c>
      <c r="G25" s="70"/>
      <c r="H25" s="59"/>
      <c r="I25" s="59"/>
    </row>
    <row r="26" spans="1:9" ht="15.5" x14ac:dyDescent="0.35">
      <c r="A26" s="61">
        <v>21</v>
      </c>
      <c r="B26" s="62" t="s">
        <v>102</v>
      </c>
      <c r="C26" s="63" t="s">
        <v>108</v>
      </c>
      <c r="D26" s="62" t="s">
        <v>128</v>
      </c>
      <c r="E26" s="63" t="s">
        <v>135</v>
      </c>
      <c r="F26" s="64" t="s">
        <v>97</v>
      </c>
      <c r="G26" s="70"/>
      <c r="H26" s="59"/>
      <c r="I26" s="59"/>
    </row>
    <row r="27" spans="1:9" ht="15.5" x14ac:dyDescent="0.35">
      <c r="A27" s="61">
        <v>22</v>
      </c>
      <c r="B27" s="62" t="s">
        <v>136</v>
      </c>
      <c r="C27" s="63" t="s">
        <v>108</v>
      </c>
      <c r="D27" s="62" t="s">
        <v>109</v>
      </c>
      <c r="E27" s="63" t="s">
        <v>137</v>
      </c>
      <c r="F27" s="64" t="s">
        <v>97</v>
      </c>
      <c r="G27" s="70"/>
      <c r="H27" s="59"/>
      <c r="I27" s="59"/>
    </row>
    <row r="28" spans="1:9" ht="15.5" x14ac:dyDescent="0.35">
      <c r="A28" s="61">
        <v>23</v>
      </c>
      <c r="B28" s="62" t="s">
        <v>138</v>
      </c>
      <c r="C28" s="63" t="s">
        <v>108</v>
      </c>
      <c r="D28" s="62" t="s">
        <v>109</v>
      </c>
      <c r="E28" s="63" t="s">
        <v>139</v>
      </c>
      <c r="F28" s="69" t="s">
        <v>96</v>
      </c>
      <c r="G28" s="59"/>
      <c r="H28" s="59"/>
      <c r="I28" s="59"/>
    </row>
    <row r="29" spans="1:9" ht="15.5" x14ac:dyDescent="0.35">
      <c r="A29" s="61">
        <v>24</v>
      </c>
      <c r="B29" s="62" t="s">
        <v>140</v>
      </c>
      <c r="C29" s="63" t="s">
        <v>108</v>
      </c>
      <c r="D29" s="62" t="s">
        <v>109</v>
      </c>
      <c r="E29" s="63" t="s">
        <v>175</v>
      </c>
      <c r="F29" s="64" t="s">
        <v>97</v>
      </c>
      <c r="G29" s="59"/>
      <c r="H29" s="59"/>
      <c r="I29" s="59"/>
    </row>
    <row r="30" spans="1:9" ht="15.5" x14ac:dyDescent="0.35">
      <c r="A30" s="61">
        <v>25</v>
      </c>
      <c r="B30" s="62" t="s">
        <v>141</v>
      </c>
      <c r="C30" s="63" t="s">
        <v>108</v>
      </c>
      <c r="D30" s="62" t="s">
        <v>109</v>
      </c>
      <c r="E30" s="63" t="s">
        <v>142</v>
      </c>
      <c r="F30" s="71" t="s">
        <v>99</v>
      </c>
      <c r="G30" s="59"/>
      <c r="H30" s="59"/>
      <c r="I30" s="59"/>
    </row>
    <row r="31" spans="1:9" ht="15.5" x14ac:dyDescent="0.35">
      <c r="A31" s="61">
        <v>26</v>
      </c>
      <c r="B31" s="62" t="s">
        <v>143</v>
      </c>
      <c r="C31" s="63" t="s">
        <v>108</v>
      </c>
      <c r="D31" s="62" t="s">
        <v>109</v>
      </c>
      <c r="E31" s="63" t="s">
        <v>144</v>
      </c>
      <c r="F31" s="71" t="s">
        <v>99</v>
      </c>
      <c r="G31" s="59"/>
      <c r="H31" s="59"/>
      <c r="I31" s="59"/>
    </row>
    <row r="32" spans="1:9" ht="15.5" x14ac:dyDescent="0.35">
      <c r="A32" s="61">
        <v>27</v>
      </c>
      <c r="B32" s="62" t="s">
        <v>145</v>
      </c>
      <c r="C32" s="63" t="s">
        <v>108</v>
      </c>
      <c r="D32" s="62" t="s">
        <v>109</v>
      </c>
      <c r="E32" s="63" t="s">
        <v>146</v>
      </c>
      <c r="F32" s="71" t="s">
        <v>99</v>
      </c>
      <c r="G32" s="59"/>
      <c r="H32" s="59"/>
      <c r="I32" s="59"/>
    </row>
    <row r="33" spans="1:9" ht="15.5" x14ac:dyDescent="0.35">
      <c r="A33" s="61">
        <v>28</v>
      </c>
      <c r="B33" s="62" t="s">
        <v>147</v>
      </c>
      <c r="C33" s="63" t="s">
        <v>108</v>
      </c>
      <c r="D33" s="62" t="s">
        <v>115</v>
      </c>
      <c r="E33" s="63" t="s">
        <v>148</v>
      </c>
      <c r="F33" s="71" t="s">
        <v>99</v>
      </c>
      <c r="G33" s="59"/>
      <c r="H33" s="59"/>
      <c r="I33" s="59"/>
    </row>
    <row r="34" spans="1:9" ht="15.5" x14ac:dyDescent="0.35">
      <c r="A34" s="61">
        <v>29</v>
      </c>
      <c r="B34" s="62" t="s">
        <v>149</v>
      </c>
      <c r="C34" s="63" t="s">
        <v>108</v>
      </c>
      <c r="D34" s="62" t="s">
        <v>115</v>
      </c>
      <c r="E34" s="63" t="s">
        <v>150</v>
      </c>
      <c r="F34" s="69" t="s">
        <v>96</v>
      </c>
      <c r="G34" s="59"/>
      <c r="H34" s="59"/>
      <c r="I34" s="59"/>
    </row>
    <row r="35" spans="1:9" ht="15.5" x14ac:dyDescent="0.35">
      <c r="A35" s="61">
        <v>30</v>
      </c>
      <c r="B35" s="62" t="s">
        <v>151</v>
      </c>
      <c r="C35" s="63" t="s">
        <v>108</v>
      </c>
      <c r="D35" s="62" t="s">
        <v>152</v>
      </c>
      <c r="E35" s="63" t="s">
        <v>153</v>
      </c>
      <c r="F35" s="69" t="s">
        <v>96</v>
      </c>
      <c r="G35" s="59"/>
      <c r="H35" s="59"/>
      <c r="I35" s="59"/>
    </row>
    <row r="36" spans="1:9" ht="15.5" x14ac:dyDescent="0.35">
      <c r="A36" s="61">
        <v>31</v>
      </c>
      <c r="B36" s="62" t="s">
        <v>154</v>
      </c>
      <c r="C36" s="63" t="s">
        <v>108</v>
      </c>
      <c r="D36" s="62" t="s">
        <v>152</v>
      </c>
      <c r="E36" s="63" t="s">
        <v>155</v>
      </c>
      <c r="F36" s="64" t="s">
        <v>97</v>
      </c>
      <c r="G36" s="59"/>
      <c r="H36" s="59"/>
      <c r="I36" s="59"/>
    </row>
    <row r="37" spans="1:9" ht="15.5" x14ac:dyDescent="0.35">
      <c r="A37" s="61">
        <v>32</v>
      </c>
      <c r="B37" s="62" t="s">
        <v>156</v>
      </c>
      <c r="C37" s="63" t="s">
        <v>108</v>
      </c>
      <c r="D37" s="62" t="s">
        <v>152</v>
      </c>
      <c r="E37" s="63" t="s">
        <v>157</v>
      </c>
      <c r="F37" s="71" t="s">
        <v>99</v>
      </c>
      <c r="G37" s="59"/>
      <c r="H37" s="59"/>
      <c r="I37" s="59"/>
    </row>
    <row r="38" spans="1:9" ht="15.5" x14ac:dyDescent="0.35">
      <c r="A38" s="61">
        <v>33</v>
      </c>
      <c r="B38" s="62" t="s">
        <v>158</v>
      </c>
      <c r="C38" s="63" t="s">
        <v>159</v>
      </c>
      <c r="D38" s="62" t="s">
        <v>126</v>
      </c>
      <c r="E38" s="63" t="s">
        <v>160</v>
      </c>
      <c r="F38" s="64" t="s">
        <v>97</v>
      </c>
      <c r="G38" s="59"/>
      <c r="H38" s="59"/>
      <c r="I38" s="59"/>
    </row>
    <row r="39" spans="1:9" ht="15.5" x14ac:dyDescent="0.35">
      <c r="A39" s="61">
        <v>34</v>
      </c>
      <c r="B39" s="62" t="s">
        <v>103</v>
      </c>
      <c r="C39" s="63" t="s">
        <v>159</v>
      </c>
      <c r="D39" s="62" t="s">
        <v>126</v>
      </c>
      <c r="E39" s="63" t="s">
        <v>176</v>
      </c>
      <c r="F39" s="69" t="s">
        <v>96</v>
      </c>
      <c r="G39" s="59"/>
      <c r="H39" s="59"/>
      <c r="I39" s="59"/>
    </row>
    <row r="40" spans="1:9" ht="15.5" x14ac:dyDescent="0.35">
      <c r="A40" s="61">
        <v>35</v>
      </c>
      <c r="B40" s="62" t="s">
        <v>103</v>
      </c>
      <c r="C40" s="63" t="s">
        <v>159</v>
      </c>
      <c r="D40" s="62" t="s">
        <v>126</v>
      </c>
      <c r="E40" s="63" t="s">
        <v>161</v>
      </c>
      <c r="F40" s="69" t="s">
        <v>96</v>
      </c>
      <c r="G40" s="59"/>
      <c r="H40" s="59"/>
      <c r="I40" s="59"/>
    </row>
    <row r="41" spans="1:9" ht="15.5" x14ac:dyDescent="0.35">
      <c r="A41" s="72">
        <v>36</v>
      </c>
      <c r="B41" s="127"/>
      <c r="C41" s="128"/>
      <c r="D41" s="129"/>
      <c r="E41" s="59"/>
      <c r="F41" s="59"/>
      <c r="G41" s="59"/>
      <c r="H41" s="59"/>
      <c r="I41" s="59"/>
    </row>
  </sheetData>
  <mergeCells count="1">
    <mergeCell ref="B41:D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General Info</vt:lpstr>
      <vt:lpstr>Отчет</vt:lpstr>
      <vt:lpstr>Дефекты</vt:lpstr>
      <vt:lpstr>Check-list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2016-07-29T20:07:17Z</dcterms:created>
  <dcterms:modified xsi:type="dcterms:W3CDTF">2022-05-04T14:36:27Z</dcterms:modified>
</cp:coreProperties>
</file>