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СТАТЬИ_упорядоченные\_2025_Scopus_Сорняки_Сегментация\_SEG\"/>
    </mc:Choice>
  </mc:AlternateContent>
  <xr:revisionPtr revIDLastSave="0" documentId="13_ncr:1_{476253A7-83BB-48D5-BEDE-C4FBF427D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H3" i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<sst xmlns="http://schemas.openxmlformats.org/spreadsheetml/2006/main" count="16" uniqueCount="16">
  <si>
    <t>Model</t>
  </si>
  <si>
    <t>iou</t>
  </si>
  <si>
    <t>recall</t>
  </si>
  <si>
    <t>precision</t>
  </si>
  <si>
    <t>iou_2.0</t>
  </si>
  <si>
    <t>SSD MobileNet V1 FPN 640x640</t>
  </si>
  <si>
    <t>SSD MobileNet V2 FPNLite 640x640</t>
  </si>
  <si>
    <t>SSD ResNet50 V1 FPN 640x640</t>
  </si>
  <si>
    <t>SSD ResNet101 V1 FPN 640x640</t>
  </si>
  <si>
    <t>SSD ResNet152 V1 FPN 640x640</t>
  </si>
  <si>
    <t>Faster R-CNN ResNet50 V1 640x640</t>
  </si>
  <si>
    <t>Faster R-CNN ResNet101 V1 640x640</t>
  </si>
  <si>
    <t>Faster R-CNN ResNet152 V1 640x640</t>
  </si>
  <si>
    <t>Faster R-CNN Inception ResNet V2 640x640</t>
  </si>
  <si>
    <t>EfficientDet D0 512x512</t>
  </si>
  <si>
    <t>EfficientDet D1 640x640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</si>
</sst>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2" sqref="H2"/>
    </sheetView>
  </sheetViews>
  <sheetFormatPr defaultRowHeight="14.4" x14ac:dyDescent="0.3"/>
  <cols>
    <col min="1" max="1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t="s">
        <v>5</v>
      </c>
      <c r="B2">
        <v>0.51880000000000004</v>
      </c>
      <c r="C2">
        <v>0.5927</v>
      </c>
      <c r="D2">
        <v>0.83660000000000001</v>
      </c>
      <c r="E2">
        <v>0.82540000000000002</v>
      </c>
      <c r="H2">
        <f>E2*100</f>
        <v>82.54</v>
      </c>
      <c r="I2">
        <f>D2*100</f>
        <v>83.66</v>
      </c>
      <c r="J2">
        <f>C2*100</f>
        <v>59.27</v>
      </c>
    </row>
    <row r="3" spans="1:10" x14ac:dyDescent="0.3">
      <c r="A3" t="s">
        <v>6</v>
      </c>
      <c r="B3">
        <v>0.51039999999999996</v>
      </c>
      <c r="C3">
        <v>0.58289999999999997</v>
      </c>
      <c r="D3">
        <v>0.82099999999999995</v>
      </c>
      <c r="E3">
        <v>0.8196</v>
      </c>
      <c r="H3">
        <f t="shared" ref="H3:H12" si="0">E3*100</f>
        <v>81.96</v>
      </c>
      <c r="I3">
        <f t="shared" ref="I3:I12" si="1">D3*100</f>
        <v>82.1</v>
      </c>
      <c r="J3">
        <f t="shared" ref="J3:J12" si="2">C3*100</f>
        <v>58.29</v>
      </c>
    </row>
    <row r="4" spans="1:10" x14ac:dyDescent="0.3">
      <c r="A4" t="s">
        <v>7</v>
      </c>
      <c r="B4">
        <v>0.44190000000000002</v>
      </c>
      <c r="C4">
        <v>0.49390000000000001</v>
      </c>
      <c r="D4">
        <v>0.82569999999999999</v>
      </c>
      <c r="E4">
        <v>0.75770000000000004</v>
      </c>
      <c r="H4">
        <f t="shared" si="0"/>
        <v>75.77000000000001</v>
      </c>
      <c r="I4">
        <f t="shared" si="1"/>
        <v>82.57</v>
      </c>
      <c r="J4">
        <f t="shared" si="2"/>
        <v>49.39</v>
      </c>
    </row>
    <row r="5" spans="1:10" x14ac:dyDescent="0.3">
      <c r="A5" t="s">
        <v>8</v>
      </c>
      <c r="B5">
        <v>0.43690000000000001</v>
      </c>
      <c r="C5">
        <v>0.48980000000000001</v>
      </c>
      <c r="D5">
        <v>0.83509999999999995</v>
      </c>
      <c r="E5">
        <v>0.74560000000000004</v>
      </c>
      <c r="H5">
        <f t="shared" si="0"/>
        <v>74.56</v>
      </c>
      <c r="I5">
        <f t="shared" si="1"/>
        <v>83.509999999999991</v>
      </c>
      <c r="J5">
        <f t="shared" si="2"/>
        <v>48.980000000000004</v>
      </c>
    </row>
    <row r="6" spans="1:10" x14ac:dyDescent="0.3">
      <c r="A6" t="s">
        <v>9</v>
      </c>
      <c r="B6">
        <v>0.28749999999999998</v>
      </c>
      <c r="C6">
        <v>0.32150000000000001</v>
      </c>
      <c r="D6">
        <v>0.61970000000000003</v>
      </c>
      <c r="E6">
        <v>0.62070000000000003</v>
      </c>
      <c r="H6">
        <f t="shared" si="0"/>
        <v>62.07</v>
      </c>
      <c r="I6">
        <f t="shared" si="1"/>
        <v>61.970000000000006</v>
      </c>
      <c r="J6">
        <f t="shared" si="2"/>
        <v>32.15</v>
      </c>
    </row>
    <row r="7" spans="1:10" x14ac:dyDescent="0.3">
      <c r="A7" t="s">
        <v>10</v>
      </c>
      <c r="B7">
        <v>0.54490000000000005</v>
      </c>
      <c r="C7">
        <v>0.64190000000000003</v>
      </c>
      <c r="D7">
        <v>0.70040000000000002</v>
      </c>
      <c r="E7">
        <v>0.64470000000000005</v>
      </c>
      <c r="H7">
        <f t="shared" si="0"/>
        <v>64.47</v>
      </c>
      <c r="I7">
        <f t="shared" si="1"/>
        <v>70.040000000000006</v>
      </c>
      <c r="J7">
        <f t="shared" si="2"/>
        <v>64.19</v>
      </c>
    </row>
    <row r="8" spans="1:10" x14ac:dyDescent="0.3">
      <c r="A8" t="s">
        <v>11</v>
      </c>
      <c r="B8">
        <v>0.622</v>
      </c>
      <c r="C8">
        <v>0.72209999999999996</v>
      </c>
      <c r="D8">
        <v>0.75080000000000002</v>
      </c>
      <c r="E8">
        <v>0.66920000000000002</v>
      </c>
      <c r="H8">
        <f t="shared" si="0"/>
        <v>66.92</v>
      </c>
      <c r="I8">
        <f t="shared" si="1"/>
        <v>75.08</v>
      </c>
      <c r="J8">
        <f t="shared" si="2"/>
        <v>72.209999999999994</v>
      </c>
    </row>
    <row r="9" spans="1:10" x14ac:dyDescent="0.3">
      <c r="A9" t="s">
        <v>12</v>
      </c>
      <c r="B9">
        <v>0.61970000000000003</v>
      </c>
      <c r="C9">
        <v>0.71760000000000002</v>
      </c>
      <c r="D9">
        <v>0.76149999999999995</v>
      </c>
      <c r="E9">
        <v>0.68720000000000003</v>
      </c>
      <c r="H9">
        <f t="shared" si="0"/>
        <v>68.72</v>
      </c>
      <c r="I9">
        <f t="shared" si="1"/>
        <v>76.149999999999991</v>
      </c>
      <c r="J9">
        <f t="shared" si="2"/>
        <v>71.760000000000005</v>
      </c>
    </row>
    <row r="10" spans="1:10" x14ac:dyDescent="0.3">
      <c r="A10" t="s">
        <v>13</v>
      </c>
      <c r="B10">
        <v>0.63019999999999998</v>
      </c>
      <c r="C10">
        <v>0.7349</v>
      </c>
      <c r="D10">
        <v>0.79159999999999997</v>
      </c>
      <c r="E10">
        <v>0.70330000000000004</v>
      </c>
      <c r="H10">
        <f t="shared" si="0"/>
        <v>70.33</v>
      </c>
      <c r="I10">
        <f t="shared" si="1"/>
        <v>79.16</v>
      </c>
      <c r="J10">
        <f t="shared" si="2"/>
        <v>73.489999999999995</v>
      </c>
    </row>
    <row r="11" spans="1:10" x14ac:dyDescent="0.3">
      <c r="A11" t="s">
        <v>14</v>
      </c>
      <c r="B11">
        <v>0.1946</v>
      </c>
      <c r="C11">
        <v>0.2303</v>
      </c>
      <c r="D11">
        <v>0.3322</v>
      </c>
      <c r="E11">
        <v>0.66849999999999998</v>
      </c>
      <c r="H11">
        <f t="shared" si="0"/>
        <v>66.849999999999994</v>
      </c>
      <c r="I11">
        <f t="shared" si="1"/>
        <v>33.22</v>
      </c>
      <c r="J11">
        <f t="shared" si="2"/>
        <v>23.03</v>
      </c>
    </row>
    <row r="12" spans="1:10" x14ac:dyDescent="0.3">
      <c r="A12" t="s">
        <v>15</v>
      </c>
      <c r="B12">
        <v>0.15060000000000001</v>
      </c>
      <c r="C12">
        <v>0.17349999999999999</v>
      </c>
      <c r="D12">
        <v>0.33579999999999999</v>
      </c>
      <c r="E12">
        <v>0.64959999999999996</v>
      </c>
      <c r="H12">
        <f t="shared" si="0"/>
        <v>64.959999999999994</v>
      </c>
      <c r="I12">
        <f t="shared" si="1"/>
        <v>33.58</v>
      </c>
      <c r="J12">
        <f t="shared" si="2"/>
        <v>17.349999999999998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Ivliev</cp:lastModifiedBy>
  <dcterms:created xsi:type="dcterms:W3CDTF">2025-06-10T06:53:38Z</dcterms:created>
  <dcterms:modified xsi:type="dcterms:W3CDTF">2025-06-16T10:43:36Z</dcterms:modified>
</cp:coreProperties>
</file>