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1_HobbyData\BMW\Thermostat_Control_Unit\SW\TCU\Drivers\ntc_sensor\"/>
    </mc:Choice>
  </mc:AlternateContent>
  <xr:revisionPtr revIDLastSave="0" documentId="13_ncr:1_{AAB99F2F-A7F3-48D3-ADD5-DF9B827519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ola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46" i="1"/>
  <c r="E45" i="1"/>
  <c r="E44" i="1"/>
  <c r="E43" i="1"/>
  <c r="E42" i="1"/>
  <c r="E41" i="1"/>
  <c r="E40" i="1"/>
  <c r="E39" i="1"/>
  <c r="E32" i="1"/>
  <c r="E30" i="1"/>
  <c r="E29" i="1"/>
  <c r="E28" i="1"/>
  <c r="E2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2" i="1"/>
  <c r="G21" i="1"/>
  <c r="G20" i="1"/>
  <c r="G19" i="1"/>
  <c r="G18" i="1"/>
  <c r="G17" i="1"/>
  <c r="E3" i="1"/>
  <c r="E23" i="1"/>
  <c r="E22" i="1"/>
  <c r="E4" i="1"/>
  <c r="E5" i="1"/>
  <c r="E6" i="1"/>
  <c r="E7" i="1"/>
  <c r="E8" i="1"/>
  <c r="E9" i="1"/>
  <c r="E10" i="1"/>
  <c r="E11" i="1"/>
  <c r="E38" i="1" s="1"/>
  <c r="E12" i="1"/>
  <c r="E37" i="1" s="1"/>
  <c r="E13" i="1"/>
  <c r="E36" i="1" s="1"/>
  <c r="E14" i="1"/>
  <c r="E35" i="1" s="1"/>
  <c r="E15" i="1"/>
  <c r="E34" i="1" s="1"/>
  <c r="E16" i="1"/>
  <c r="E33" i="1" s="1"/>
  <c r="E17" i="1"/>
  <c r="E18" i="1"/>
  <c r="E31" i="1" s="1"/>
  <c r="E19" i="1"/>
  <c r="E20" i="1"/>
  <c r="E21" i="1"/>
  <c r="C23" i="1"/>
  <c r="C22" i="1"/>
  <c r="C21" i="1"/>
  <c r="C20" i="1"/>
  <c r="C19" i="1"/>
  <c r="C17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<sst xmlns="http://schemas.openxmlformats.org/spreadsheetml/2006/main" count="133" uniqueCount="10">
  <si>
    <t>T</t>
  </si>
  <si>
    <t>V</t>
  </si>
  <si>
    <t>R</t>
  </si>
  <si>
    <t>Real</t>
  </si>
  <si>
    <t>For table</t>
  </si>
  <si>
    <t>,</t>
  </si>
  <si>
    <t>{</t>
  </si>
  <si>
    <t>},</t>
  </si>
  <si>
    <t>}};</t>
  </si>
  <si>
    <t>{{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</si>
</sst>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Coolant!$A$3:$A$23</c:f>
              <c:numCache>
                <c:formatCode>General</c:formatCode>
                <c:ptCount val="2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</c:numCache>
            </c:numRef>
          </c:cat>
          <c:val>
            <c:numRef>
              <c:f>Coolant!$C$3:$C$23</c:f>
              <c:numCache>
                <c:formatCode>General</c:formatCode>
                <c:ptCount val="21"/>
                <c:pt idx="0">
                  <c:v>2200</c:v>
                </c:pt>
                <c:pt idx="1">
                  <c:v>1750.2750275027502</c:v>
                </c:pt>
                <c:pt idx="2">
                  <c:v>1398.0815347721823</c:v>
                </c:pt>
                <c:pt idx="3">
                  <c:v>1134.0162185232607</c:v>
                </c:pt>
                <c:pt idx="4">
                  <c:v>939.48797517455398</c:v>
                </c:pt>
                <c:pt idx="5">
                  <c:v>774.93787717429882</c:v>
                </c:pt>
                <c:pt idx="6">
                  <c:v>625.48764629388813</c:v>
                </c:pt>
                <c:pt idx="7">
                  <c:v>547.02970297029697</c:v>
                </c:pt>
                <c:pt idx="8">
                  <c:v>466.2756598240469</c:v>
                </c:pt>
                <c:pt idx="9">
                  <c:v>392.75766016713095</c:v>
                </c:pt>
                <c:pt idx="10">
                  <c:v>336.89839572192511</c:v>
                </c:pt>
                <c:pt idx="11">
                  <c:v>262.30749810653879</c:v>
                </c:pt>
                <c:pt idx="12">
                  <c:v>234.87280810076561</c:v>
                </c:pt>
                <c:pt idx="13">
                  <c:v>210.65375302663438</c:v>
                </c:pt>
                <c:pt idx="14">
                  <c:v>179.24528301886792</c:v>
                </c:pt>
                <c:pt idx="15">
                  <c:v>151.5430677107324</c:v>
                </c:pt>
                <c:pt idx="16">
                  <c:v>123.59550561797752</c:v>
                </c:pt>
                <c:pt idx="17">
                  <c:v>101.3215859030837</c:v>
                </c:pt>
                <c:pt idx="18">
                  <c:v>91.703056768558952</c:v>
                </c:pt>
                <c:pt idx="19">
                  <c:v>86.956521739130437</c:v>
                </c:pt>
                <c:pt idx="20">
                  <c:v>82.251082251082252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F-4E9B-BB93-1589AE5F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8256"/>
        <c:axId val="913803615"/>
      </c:lineChart>
      <c:catAx>
        <c:axId val="278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913803615"/>
        <c:crosses val="autoZero"/>
        <c:auto val="1"/>
        <c:lblAlgn val="ctr"/>
        <c:lblOffset val="100"/>
        <c:noMultiLvlLbl val="0"/>
      </c:catAx>
      <c:valAx>
        <c:axId val="9138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78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12</xdr:row>
      <xdr:rowOff>34925</xdr:rowOff>
    </xdr:from>
    <xdr:to>
      <xdr:col>18</xdr:col>
      <xdr:colOff>434975</xdr:colOff>
      <xdr:row>27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E682F-78BE-6A9C-F4B8-94A861ED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19" zoomScale="130" zoomScaleNormal="130" workbookViewId="0">
      <selection activeCell="E26" sqref="E26:E46"/>
    </sheetView>
  </sheetViews>
  <sheetFormatPr defaultRowHeight="14.5" x14ac:dyDescent="0.35"/>
  <sheetData>
    <row r="1" spans="1:8" x14ac:dyDescent="0.35">
      <c r="A1" s="2" t="s">
        <v>3</v>
      </c>
      <c r="B1" s="2"/>
      <c r="C1" s="2"/>
      <c r="D1" s="1"/>
      <c r="E1" s="2" t="s">
        <v>4</v>
      </c>
      <c r="F1" s="2"/>
      <c r="G1" s="2"/>
    </row>
    <row r="2" spans="1:8" x14ac:dyDescent="0.35">
      <c r="A2" t="s">
        <v>0</v>
      </c>
      <c r="B2" t="s">
        <v>1</v>
      </c>
      <c r="C2" t="s">
        <v>2</v>
      </c>
      <c r="E2" t="s">
        <v>1</v>
      </c>
      <c r="G2" t="s">
        <v>0</v>
      </c>
    </row>
    <row r="3" spans="1:8" x14ac:dyDescent="0.35">
      <c r="A3">
        <v>25</v>
      </c>
      <c r="B3">
        <v>3321</v>
      </c>
      <c r="C3">
        <v>2200</v>
      </c>
      <c r="D3" t="s">
        <v>9</v>
      </c>
      <c r="E3">
        <f>B3*10</f>
        <v>33210</v>
      </c>
      <c r="F3" t="s">
        <v>5</v>
      </c>
      <c r="G3">
        <f t="shared" ref="G3:G23" si="0">A3*100</f>
        <v>2500</v>
      </c>
      <c r="H3" t="s">
        <v>7</v>
      </c>
    </row>
    <row r="4" spans="1:8" x14ac:dyDescent="0.35">
      <c r="A4">
        <v>30</v>
      </c>
      <c r="B4">
        <v>3182</v>
      </c>
      <c r="C4">
        <f t="shared" ref="C4:C23" si="1">B4/((5000-B4)/1000)</f>
        <v>1750.2750275027502</v>
      </c>
      <c r="D4" t="s">
        <v>6</v>
      </c>
      <c r="E4">
        <f t="shared" ref="E4:E23" si="2">B4*10</f>
        <v>31820</v>
      </c>
      <c r="F4" t="s">
        <v>5</v>
      </c>
      <c r="G4">
        <f t="shared" si="0"/>
        <v>3000</v>
      </c>
      <c r="H4" t="s">
        <v>7</v>
      </c>
    </row>
    <row r="5" spans="1:8" x14ac:dyDescent="0.35">
      <c r="A5">
        <v>35</v>
      </c>
      <c r="B5">
        <v>2915</v>
      </c>
      <c r="C5">
        <f t="shared" si="1"/>
        <v>1398.0815347721823</v>
      </c>
      <c r="D5" t="s">
        <v>6</v>
      </c>
      <c r="E5">
        <f t="shared" si="2"/>
        <v>29150</v>
      </c>
      <c r="F5" t="s">
        <v>5</v>
      </c>
      <c r="G5">
        <f t="shared" si="0"/>
        <v>3500</v>
      </c>
      <c r="H5" t="s">
        <v>7</v>
      </c>
    </row>
    <row r="6" spans="1:8" x14ac:dyDescent="0.35">
      <c r="A6">
        <v>40</v>
      </c>
      <c r="B6">
        <v>2657</v>
      </c>
      <c r="C6">
        <f t="shared" si="1"/>
        <v>1134.0162185232607</v>
      </c>
      <c r="D6" t="s">
        <v>6</v>
      </c>
      <c r="E6">
        <f t="shared" si="2"/>
        <v>26570</v>
      </c>
      <c r="F6" t="s">
        <v>5</v>
      </c>
      <c r="G6">
        <f t="shared" si="0"/>
        <v>4000</v>
      </c>
      <c r="H6" t="s">
        <v>7</v>
      </c>
    </row>
    <row r="7" spans="1:8" x14ac:dyDescent="0.35">
      <c r="A7">
        <v>45</v>
      </c>
      <c r="B7">
        <v>2422</v>
      </c>
      <c r="C7">
        <f t="shared" si="1"/>
        <v>939.48797517455398</v>
      </c>
      <c r="D7" t="s">
        <v>6</v>
      </c>
      <c r="E7">
        <f t="shared" si="2"/>
        <v>24220</v>
      </c>
      <c r="F7" t="s">
        <v>5</v>
      </c>
      <c r="G7">
        <f t="shared" si="0"/>
        <v>4500</v>
      </c>
      <c r="H7" t="s">
        <v>7</v>
      </c>
    </row>
    <row r="8" spans="1:8" x14ac:dyDescent="0.35">
      <c r="A8">
        <v>50</v>
      </c>
      <c r="B8">
        <v>2183</v>
      </c>
      <c r="C8">
        <f t="shared" si="1"/>
        <v>774.93787717429882</v>
      </c>
      <c r="D8" t="s">
        <v>6</v>
      </c>
      <c r="E8">
        <f t="shared" si="2"/>
        <v>21830</v>
      </c>
      <c r="F8" t="s">
        <v>5</v>
      </c>
      <c r="G8">
        <f t="shared" si="0"/>
        <v>5000</v>
      </c>
      <c r="H8" t="s">
        <v>7</v>
      </c>
    </row>
    <row r="9" spans="1:8" x14ac:dyDescent="0.35">
      <c r="A9">
        <v>55</v>
      </c>
      <c r="B9">
        <v>1924</v>
      </c>
      <c r="C9">
        <f t="shared" si="1"/>
        <v>625.48764629388813</v>
      </c>
      <c r="D9" t="s">
        <v>6</v>
      </c>
      <c r="E9">
        <f t="shared" si="2"/>
        <v>19240</v>
      </c>
      <c r="F9" t="s">
        <v>5</v>
      </c>
      <c r="G9">
        <f t="shared" si="0"/>
        <v>5500</v>
      </c>
      <c r="H9" t="s">
        <v>7</v>
      </c>
    </row>
    <row r="10" spans="1:8" x14ac:dyDescent="0.35">
      <c r="A10">
        <v>60</v>
      </c>
      <c r="B10">
        <v>1768</v>
      </c>
      <c r="C10">
        <f t="shared" si="1"/>
        <v>547.02970297029697</v>
      </c>
      <c r="D10" t="s">
        <v>6</v>
      </c>
      <c r="E10">
        <f t="shared" si="2"/>
        <v>17680</v>
      </c>
      <c r="F10" t="s">
        <v>5</v>
      </c>
      <c r="G10">
        <f t="shared" si="0"/>
        <v>6000</v>
      </c>
      <c r="H10" t="s">
        <v>7</v>
      </c>
    </row>
    <row r="11" spans="1:8" x14ac:dyDescent="0.35">
      <c r="A11">
        <v>65</v>
      </c>
      <c r="B11">
        <v>1590</v>
      </c>
      <c r="C11">
        <f t="shared" si="1"/>
        <v>466.2756598240469</v>
      </c>
      <c r="D11" t="s">
        <v>6</v>
      </c>
      <c r="E11">
        <f t="shared" si="2"/>
        <v>15900</v>
      </c>
      <c r="F11" t="s">
        <v>5</v>
      </c>
      <c r="G11">
        <f t="shared" si="0"/>
        <v>6500</v>
      </c>
      <c r="H11" t="s">
        <v>7</v>
      </c>
    </row>
    <row r="12" spans="1:8" x14ac:dyDescent="0.35">
      <c r="A12">
        <v>70</v>
      </c>
      <c r="B12">
        <v>1410</v>
      </c>
      <c r="C12">
        <f t="shared" si="1"/>
        <v>392.75766016713095</v>
      </c>
      <c r="D12" t="s">
        <v>6</v>
      </c>
      <c r="E12">
        <f t="shared" si="2"/>
        <v>14100</v>
      </c>
      <c r="F12" t="s">
        <v>5</v>
      </c>
      <c r="G12">
        <f t="shared" si="0"/>
        <v>7000</v>
      </c>
      <c r="H12" t="s">
        <v>7</v>
      </c>
    </row>
    <row r="13" spans="1:8" x14ac:dyDescent="0.35">
      <c r="A13">
        <v>75</v>
      </c>
      <c r="B13">
        <v>1260</v>
      </c>
      <c r="C13">
        <f t="shared" si="1"/>
        <v>336.89839572192511</v>
      </c>
      <c r="D13" t="s">
        <v>6</v>
      </c>
      <c r="E13">
        <f t="shared" si="2"/>
        <v>12600</v>
      </c>
      <c r="F13" t="s">
        <v>5</v>
      </c>
      <c r="G13">
        <f t="shared" si="0"/>
        <v>7500</v>
      </c>
      <c r="H13" t="s">
        <v>7</v>
      </c>
    </row>
    <row r="14" spans="1:8" x14ac:dyDescent="0.35">
      <c r="A14">
        <v>80</v>
      </c>
      <c r="B14">
        <v>1039</v>
      </c>
      <c r="C14">
        <f t="shared" si="1"/>
        <v>262.30749810653879</v>
      </c>
      <c r="D14" t="s">
        <v>6</v>
      </c>
      <c r="E14">
        <f t="shared" si="2"/>
        <v>10390</v>
      </c>
      <c r="F14" t="s">
        <v>5</v>
      </c>
      <c r="G14">
        <f t="shared" si="0"/>
        <v>8000</v>
      </c>
      <c r="H14" t="s">
        <v>7</v>
      </c>
    </row>
    <row r="15" spans="1:8" x14ac:dyDescent="0.35">
      <c r="A15">
        <v>85</v>
      </c>
      <c r="B15">
        <v>951</v>
      </c>
      <c r="C15">
        <f t="shared" si="1"/>
        <v>234.87280810076561</v>
      </c>
      <c r="D15" t="s">
        <v>6</v>
      </c>
      <c r="E15">
        <f t="shared" si="2"/>
        <v>9510</v>
      </c>
      <c r="F15" t="s">
        <v>5</v>
      </c>
      <c r="G15">
        <f t="shared" si="0"/>
        <v>8500</v>
      </c>
      <c r="H15" t="s">
        <v>7</v>
      </c>
    </row>
    <row r="16" spans="1:8" x14ac:dyDescent="0.35">
      <c r="A16">
        <v>90</v>
      </c>
      <c r="B16">
        <v>870</v>
      </c>
      <c r="C16">
        <f t="shared" si="1"/>
        <v>210.65375302663438</v>
      </c>
      <c r="D16" t="s">
        <v>6</v>
      </c>
      <c r="E16">
        <f t="shared" si="2"/>
        <v>8700</v>
      </c>
      <c r="F16" t="s">
        <v>5</v>
      </c>
      <c r="G16">
        <f t="shared" si="0"/>
        <v>9000</v>
      </c>
      <c r="H16" t="s">
        <v>7</v>
      </c>
    </row>
    <row r="17" spans="1:8" x14ac:dyDescent="0.35">
      <c r="A17">
        <v>95</v>
      </c>
      <c r="B17">
        <v>760</v>
      </c>
      <c r="C17">
        <f t="shared" si="1"/>
        <v>179.24528301886792</v>
      </c>
      <c r="D17" t="s">
        <v>6</v>
      </c>
      <c r="E17">
        <f t="shared" si="2"/>
        <v>7600</v>
      </c>
      <c r="F17" t="s">
        <v>5</v>
      </c>
      <c r="G17">
        <f t="shared" si="0"/>
        <v>9500</v>
      </c>
      <c r="H17" t="s">
        <v>7</v>
      </c>
    </row>
    <row r="18" spans="1:8" x14ac:dyDescent="0.35">
      <c r="A18">
        <v>100</v>
      </c>
      <c r="B18">
        <v>658</v>
      </c>
      <c r="C18">
        <f t="shared" si="1"/>
        <v>151.5430677107324</v>
      </c>
      <c r="D18" t="s">
        <v>6</v>
      </c>
      <c r="E18">
        <f t="shared" si="2"/>
        <v>6580</v>
      </c>
      <c r="F18" t="s">
        <v>5</v>
      </c>
      <c r="G18">
        <f t="shared" si="0"/>
        <v>10000</v>
      </c>
      <c r="H18" t="s">
        <v>7</v>
      </c>
    </row>
    <row r="19" spans="1:8" x14ac:dyDescent="0.35">
      <c r="A19">
        <v>105</v>
      </c>
      <c r="B19">
        <v>550</v>
      </c>
      <c r="C19">
        <f t="shared" si="1"/>
        <v>123.59550561797752</v>
      </c>
      <c r="D19" t="s">
        <v>6</v>
      </c>
      <c r="E19">
        <f t="shared" si="2"/>
        <v>5500</v>
      </c>
      <c r="F19" t="s">
        <v>5</v>
      </c>
      <c r="G19">
        <f t="shared" si="0"/>
        <v>10500</v>
      </c>
      <c r="H19" t="s">
        <v>7</v>
      </c>
    </row>
    <row r="20" spans="1:8" x14ac:dyDescent="0.35">
      <c r="A20">
        <v>110</v>
      </c>
      <c r="B20">
        <v>460</v>
      </c>
      <c r="C20">
        <f t="shared" si="1"/>
        <v>101.3215859030837</v>
      </c>
      <c r="D20" t="s">
        <v>6</v>
      </c>
      <c r="E20">
        <f t="shared" si="2"/>
        <v>4600</v>
      </c>
      <c r="F20" t="s">
        <v>5</v>
      </c>
      <c r="G20">
        <f t="shared" si="0"/>
        <v>11000</v>
      </c>
      <c r="H20" t="s">
        <v>7</v>
      </c>
    </row>
    <row r="21" spans="1:8" x14ac:dyDescent="0.35">
      <c r="A21">
        <v>115</v>
      </c>
      <c r="B21">
        <v>420</v>
      </c>
      <c r="C21">
        <f t="shared" si="1"/>
        <v>91.703056768558952</v>
      </c>
      <c r="D21" t="s">
        <v>6</v>
      </c>
      <c r="E21">
        <f t="shared" si="2"/>
        <v>4200</v>
      </c>
      <c r="F21" t="s">
        <v>5</v>
      </c>
      <c r="G21">
        <f t="shared" si="0"/>
        <v>11500</v>
      </c>
      <c r="H21" t="s">
        <v>7</v>
      </c>
    </row>
    <row r="22" spans="1:8" x14ac:dyDescent="0.35">
      <c r="A22">
        <v>120</v>
      </c>
      <c r="B22">
        <v>400</v>
      </c>
      <c r="C22">
        <f t="shared" si="1"/>
        <v>86.956521739130437</v>
      </c>
      <c r="D22" t="s">
        <v>6</v>
      </c>
      <c r="E22">
        <f t="shared" si="2"/>
        <v>4000</v>
      </c>
      <c r="F22" t="s">
        <v>5</v>
      </c>
      <c r="G22">
        <f t="shared" si="0"/>
        <v>12000</v>
      </c>
      <c r="H22" t="s">
        <v>7</v>
      </c>
    </row>
    <row r="23" spans="1:8" x14ac:dyDescent="0.35">
      <c r="A23">
        <v>125</v>
      </c>
      <c r="B23">
        <v>380</v>
      </c>
      <c r="C23">
        <f t="shared" si="1"/>
        <v>82.251082251082252</v>
      </c>
      <c r="D23" t="s">
        <v>6</v>
      </c>
      <c r="E23">
        <f t="shared" si="2"/>
        <v>3800</v>
      </c>
      <c r="F23" t="s">
        <v>5</v>
      </c>
      <c r="G23">
        <f t="shared" si="0"/>
        <v>12500</v>
      </c>
      <c r="H23" t="s">
        <v>8</v>
      </c>
    </row>
    <row r="26" spans="1:8" x14ac:dyDescent="0.35">
      <c r="A26">
        <v>125</v>
      </c>
      <c r="D26" t="s">
        <v>9</v>
      </c>
      <c r="E26">
        <f>E23</f>
        <v>3800</v>
      </c>
      <c r="F26" t="s">
        <v>5</v>
      </c>
      <c r="G26">
        <f>G23</f>
        <v>12500</v>
      </c>
      <c r="H26" t="s">
        <v>7</v>
      </c>
    </row>
    <row r="27" spans="1:8" x14ac:dyDescent="0.35">
      <c r="A27">
        <v>120</v>
      </c>
      <c r="D27" t="s">
        <v>6</v>
      </c>
      <c r="E27">
        <f>E22</f>
        <v>4000</v>
      </c>
      <c r="F27" t="s">
        <v>5</v>
      </c>
      <c r="G27">
        <f>G22</f>
        <v>12000</v>
      </c>
      <c r="H27" t="s">
        <v>7</v>
      </c>
    </row>
    <row r="28" spans="1:8" x14ac:dyDescent="0.35">
      <c r="A28">
        <v>115</v>
      </c>
      <c r="D28" t="s">
        <v>6</v>
      </c>
      <c r="E28">
        <f>E21</f>
        <v>4200</v>
      </c>
      <c r="F28" t="s">
        <v>5</v>
      </c>
      <c r="G28">
        <f>G21</f>
        <v>11500</v>
      </c>
      <c r="H28" t="s">
        <v>7</v>
      </c>
    </row>
    <row r="29" spans="1:8" x14ac:dyDescent="0.35">
      <c r="A29">
        <v>110</v>
      </c>
      <c r="D29" t="s">
        <v>6</v>
      </c>
      <c r="E29">
        <f>E20</f>
        <v>4600</v>
      </c>
      <c r="F29" t="s">
        <v>5</v>
      </c>
      <c r="G29">
        <f>G20</f>
        <v>11000</v>
      </c>
      <c r="H29" t="s">
        <v>7</v>
      </c>
    </row>
    <row r="30" spans="1:8" x14ac:dyDescent="0.35">
      <c r="A30">
        <v>105</v>
      </c>
      <c r="D30" t="s">
        <v>6</v>
      </c>
      <c r="E30">
        <f>E19</f>
        <v>5500</v>
      </c>
      <c r="F30" t="s">
        <v>5</v>
      </c>
      <c r="G30">
        <f>G19</f>
        <v>10500</v>
      </c>
      <c r="H30" t="s">
        <v>7</v>
      </c>
    </row>
    <row r="31" spans="1:8" x14ac:dyDescent="0.35">
      <c r="A31">
        <v>100</v>
      </c>
      <c r="D31" t="s">
        <v>6</v>
      </c>
      <c r="E31">
        <f>E18</f>
        <v>6580</v>
      </c>
      <c r="F31" t="s">
        <v>5</v>
      </c>
      <c r="G31">
        <f>G18</f>
        <v>10000</v>
      </c>
      <c r="H31" t="s">
        <v>7</v>
      </c>
    </row>
    <row r="32" spans="1:8" x14ac:dyDescent="0.35">
      <c r="A32">
        <v>95</v>
      </c>
      <c r="D32" t="s">
        <v>6</v>
      </c>
      <c r="E32">
        <f>E17</f>
        <v>7600</v>
      </c>
      <c r="F32" t="s">
        <v>5</v>
      </c>
      <c r="G32">
        <f>G17</f>
        <v>9500</v>
      </c>
      <c r="H32" t="s">
        <v>7</v>
      </c>
    </row>
    <row r="33" spans="1:8" x14ac:dyDescent="0.35">
      <c r="A33">
        <v>90</v>
      </c>
      <c r="D33" t="s">
        <v>6</v>
      </c>
      <c r="E33">
        <f>E16</f>
        <v>8700</v>
      </c>
      <c r="F33" t="s">
        <v>5</v>
      </c>
      <c r="G33">
        <f>G16</f>
        <v>9000</v>
      </c>
      <c r="H33" t="s">
        <v>7</v>
      </c>
    </row>
    <row r="34" spans="1:8" x14ac:dyDescent="0.35">
      <c r="A34">
        <v>85</v>
      </c>
      <c r="D34" t="s">
        <v>6</v>
      </c>
      <c r="E34">
        <f>E15</f>
        <v>9510</v>
      </c>
      <c r="F34" t="s">
        <v>5</v>
      </c>
      <c r="G34">
        <f>G15</f>
        <v>8500</v>
      </c>
      <c r="H34" t="s">
        <v>7</v>
      </c>
    </row>
    <row r="35" spans="1:8" x14ac:dyDescent="0.35">
      <c r="A35">
        <v>80</v>
      </c>
      <c r="D35" t="s">
        <v>6</v>
      </c>
      <c r="E35">
        <f>E14</f>
        <v>10390</v>
      </c>
      <c r="F35" t="s">
        <v>5</v>
      </c>
      <c r="G35">
        <f>G14</f>
        <v>8000</v>
      </c>
      <c r="H35" t="s">
        <v>7</v>
      </c>
    </row>
    <row r="36" spans="1:8" x14ac:dyDescent="0.35">
      <c r="A36">
        <v>75</v>
      </c>
      <c r="D36" t="s">
        <v>6</v>
      </c>
      <c r="E36">
        <f>E13</f>
        <v>12600</v>
      </c>
      <c r="F36" t="s">
        <v>5</v>
      </c>
      <c r="G36">
        <f>G13</f>
        <v>7500</v>
      </c>
      <c r="H36" t="s">
        <v>7</v>
      </c>
    </row>
    <row r="37" spans="1:8" x14ac:dyDescent="0.35">
      <c r="A37">
        <v>70</v>
      </c>
      <c r="D37" t="s">
        <v>6</v>
      </c>
      <c r="E37">
        <f>E12</f>
        <v>14100</v>
      </c>
      <c r="F37" t="s">
        <v>5</v>
      </c>
      <c r="G37">
        <f>G12</f>
        <v>7000</v>
      </c>
      <c r="H37" t="s">
        <v>7</v>
      </c>
    </row>
    <row r="38" spans="1:8" x14ac:dyDescent="0.35">
      <c r="A38">
        <v>65</v>
      </c>
      <c r="D38" t="s">
        <v>6</v>
      </c>
      <c r="E38">
        <f>E11</f>
        <v>15900</v>
      </c>
      <c r="F38" t="s">
        <v>5</v>
      </c>
      <c r="G38">
        <f>G11</f>
        <v>6500</v>
      </c>
      <c r="H38" t="s">
        <v>7</v>
      </c>
    </row>
    <row r="39" spans="1:8" x14ac:dyDescent="0.35">
      <c r="A39">
        <v>60</v>
      </c>
      <c r="D39" t="s">
        <v>6</v>
      </c>
      <c r="E39">
        <f>E10</f>
        <v>17680</v>
      </c>
      <c r="F39" t="s">
        <v>5</v>
      </c>
      <c r="G39">
        <f>G10</f>
        <v>6000</v>
      </c>
      <c r="H39" t="s">
        <v>7</v>
      </c>
    </row>
    <row r="40" spans="1:8" x14ac:dyDescent="0.35">
      <c r="A40">
        <v>55</v>
      </c>
      <c r="D40" t="s">
        <v>6</v>
      </c>
      <c r="E40">
        <f>E9</f>
        <v>19240</v>
      </c>
      <c r="F40" t="s">
        <v>5</v>
      </c>
      <c r="G40">
        <f>G9</f>
        <v>5500</v>
      </c>
      <c r="H40" t="s">
        <v>7</v>
      </c>
    </row>
    <row r="41" spans="1:8" x14ac:dyDescent="0.35">
      <c r="A41">
        <v>50</v>
      </c>
      <c r="D41" t="s">
        <v>6</v>
      </c>
      <c r="E41">
        <f>E8</f>
        <v>21830</v>
      </c>
      <c r="F41" t="s">
        <v>5</v>
      </c>
      <c r="G41">
        <f>G8</f>
        <v>5000</v>
      </c>
      <c r="H41" t="s">
        <v>7</v>
      </c>
    </row>
    <row r="42" spans="1:8" x14ac:dyDescent="0.35">
      <c r="A42">
        <v>45</v>
      </c>
      <c r="D42" t="s">
        <v>6</v>
      </c>
      <c r="E42">
        <f>E7</f>
        <v>24220</v>
      </c>
      <c r="F42" t="s">
        <v>5</v>
      </c>
      <c r="G42">
        <f>G7</f>
        <v>4500</v>
      </c>
      <c r="H42" t="s">
        <v>7</v>
      </c>
    </row>
    <row r="43" spans="1:8" x14ac:dyDescent="0.35">
      <c r="A43">
        <v>40</v>
      </c>
      <c r="D43" t="s">
        <v>6</v>
      </c>
      <c r="E43">
        <f>E6</f>
        <v>26570</v>
      </c>
      <c r="F43" t="s">
        <v>5</v>
      </c>
      <c r="G43">
        <f>G6</f>
        <v>4000</v>
      </c>
      <c r="H43" t="s">
        <v>7</v>
      </c>
    </row>
    <row r="44" spans="1:8" x14ac:dyDescent="0.35">
      <c r="A44">
        <v>35</v>
      </c>
      <c r="D44" t="s">
        <v>6</v>
      </c>
      <c r="E44">
        <f>E5</f>
        <v>29150</v>
      </c>
      <c r="F44" t="s">
        <v>5</v>
      </c>
      <c r="G44">
        <f>G5</f>
        <v>3500</v>
      </c>
      <c r="H44" t="s">
        <v>7</v>
      </c>
    </row>
    <row r="45" spans="1:8" x14ac:dyDescent="0.35">
      <c r="A45">
        <v>30</v>
      </c>
      <c r="D45" t="s">
        <v>6</v>
      </c>
      <c r="E45">
        <f>E4</f>
        <v>31820</v>
      </c>
      <c r="F45" t="s">
        <v>5</v>
      </c>
      <c r="G45">
        <f>G4</f>
        <v>3000</v>
      </c>
      <c r="H45" t="s">
        <v>7</v>
      </c>
    </row>
    <row r="46" spans="1:8" x14ac:dyDescent="0.35">
      <c r="A46">
        <v>25</v>
      </c>
      <c r="D46" t="s">
        <v>6</v>
      </c>
      <c r="E46">
        <f>E3</f>
        <v>33210</v>
      </c>
      <c r="F46" t="s">
        <v>5</v>
      </c>
      <c r="G46">
        <f>G3</f>
        <v>2500</v>
      </c>
      <c r="H46" t="s">
        <v>8</v>
      </c>
    </row>
  </sheetData>
  <mergeCells count="2">
    <mergeCell ref="E1:G1"/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Coolant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Markov</dc:creator>
  <cp:lastModifiedBy>Игорь Марков</cp:lastModifiedBy>
  <dcterms:created xsi:type="dcterms:W3CDTF">2015-06-05T18:17:20Z</dcterms:created>
  <dcterms:modified xsi:type="dcterms:W3CDTF">2023-11-16T10:52:02Z</dcterms:modified>
</cp:coreProperties>
</file>