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p\Desktop\"/>
    </mc:Choice>
  </mc:AlternateContent>
  <xr:revisionPtr revIDLastSave="0" documentId="8_{F8866899-A02A-48FF-9ADE-8DCF47554B14}" xr6:coauthVersionLast="47" xr6:coauthVersionMax="47" xr10:uidLastSave="{00000000-0000-0000-0000-000000000000}"/>
  <bookViews>
    <workbookView xWindow="-120" yWindow="-120" windowWidth="29040" windowHeight="15720" activeTab="2" xr2:uid="{5111905D-BE7E-48C2-8B33-392EA734C418}"/>
  </bookViews>
  <sheets>
    <sheet name="Raw Data" sheetId="1" r:id="rId1"/>
    <sheet name="Analysis" sheetId="4" r:id="rId2"/>
    <sheet name="Dashboard" sheetId="3" r:id="rId3"/>
  </sheets>
  <definedNames>
    <definedName name="AverageProfit">Analysis!$A$7</definedName>
    <definedName name="AverageProfitMargin">Analysis!$A$25</definedName>
    <definedName name="TotalProfit">Analysis!$C$14</definedName>
    <definedName name="TotalSales">Analysis!$F$16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<sst xmlns="http://schemas.openxmlformats.org/spreadsheetml/2006/main" count="75" uniqueCount="53">
  <si>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Month</t>
  </si>
  <si>
    <t>Region</t>
  </si>
  <si>
    <t>Sales (USD Million)</t>
  </si>
  <si>
    <t>Profit (USD Million)</t>
  </si>
  <si>
    <t>Target Sales (USD Million)</t>
  </si>
  <si>
    <t>Number of Customers (Millions)</t>
  </si>
  <si>
    <t>Sales Completion Rate (%)</t>
  </si>
  <si>
    <t>North America</t>
  </si>
  <si>
    <t>95.2%</t>
  </si>
  <si>
    <t>Europe</t>
  </si>
  <si>
    <t>97.0%</t>
  </si>
  <si>
    <t>Asia-Pacific</t>
  </si>
  <si>
    <t>6.0</t>
  </si>
  <si>
    <t>92.6%</t>
  </si>
  <si>
    <t>9.0</t>
  </si>
  <si>
    <t>95.5%</t>
  </si>
  <si>
    <t>97.1%</t>
  </si>
  <si>
    <t>92.9%</t>
  </si>
  <si>
    <t>95.6%</t>
  </si>
  <si>
    <t>93.1%</t>
  </si>
  <si>
    <t>95.7%</t>
  </si>
  <si>
    <t>8.0</t>
  </si>
  <si>
    <t>97.2%</t>
  </si>
  <si>
    <t>93.3%</t>
  </si>
  <si>
    <t>Sales Growth (%)</t>
  </si>
  <si>
    <t>Profit Margin (%)</t>
  </si>
  <si>
    <t>N/A</t>
  </si>
  <si>
    <t>-20.0%</t>
  </si>
  <si>
    <t>-21.9%</t>
  </si>
  <si>
    <t>+40.0%</t>
  </si>
  <si>
    <t>26.2%</t>
  </si>
  <si>
    <t>+3.1%</t>
  </si>
  <si>
    <t>25.8%</t>
  </si>
  <si>
    <t>+4.0%</t>
  </si>
  <si>
    <t>+2.4%</t>
  </si>
  <si>
    <t>26.7%</t>
  </si>
  <si>
    <t>+3.0%</t>
  </si>
  <si>
    <t>26.5%</t>
  </si>
  <si>
    <t>+3.8%</t>
  </si>
  <si>
    <t>25.9%</t>
  </si>
  <si>
    <t>+2.3%</t>
  </si>
  <si>
    <t>27.3%</t>
  </si>
  <si>
    <t>+2.9%</t>
  </si>
  <si>
    <t>27.1%</t>
  </si>
  <si>
    <t>+3.7%</t>
  </si>
  <si>
    <t>26.8%</t>
  </si>
  <si>
    <t>Row Labels</t>
  </si>
  <si>
    <t>Grand Total</t>
  </si>
  <si>
    <t>Sum of Sales (USD Million)</t>
  </si>
  <si>
    <t>Sum of Profit (USD Million)</t>
  </si>
  <si>
    <t>Average of Profit (USD Million)</t>
  </si>
  <si>
    <t>Average of Sales (USD Million)</t>
  </si>
  <si>
    <t>Average of Profit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</si>
</sst>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colors>
    <mruColors>
      <color rgb="FF5147BC"/>
      <color rgb="FFF4F5FE"/>
      <color rgb="FF127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[take-two.xlsx]Analysis!PivotTable7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Representation</a:t>
            </a:r>
            <a:r>
              <a:rPr lang="sk-SK" baseline="0"/>
              <a:t> of Regions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147BC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Analysis!$B$17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5147B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B-4703-B8D1-08AA35A542C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B-4703-B8D1-08AA35A542C1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AB-4703-B8D1-08AA35A542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Analysis!$A$18:$A$21</c:f>
              <c:strCache>
                <c:ptCount val="3"/>
                <c:pt idx="0">
                  <c:v>North America</c:v>
                </c:pt>
                <c:pt idx="1">
                  <c:v>Europe</c:v>
                </c:pt>
                <c:pt idx="2">
                  <c:v>Asia-Pacific</c:v>
                </c:pt>
              </c:strCache>
            </c:strRef>
          </c:cat>
          <c:val>
            <c:numRef>
              <c:f>Analysis!$B$18:$B$21</c:f>
              <c:numCache>
                <c:formatCode>0.00%</c:formatCode>
                <c:ptCount val="3"/>
                <c:pt idx="0">
                  <c:v>0.41320293398533009</c:v>
                </c:pt>
                <c:pt idx="1">
                  <c:v>0.32762836185819072</c:v>
                </c:pt>
                <c:pt idx="2">
                  <c:v>0.25916870415647919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AB-4703-B8D1-08AA35A542C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6666666666666666E-2"/>
          <c:y val="0.33672353455818027"/>
          <c:w val="0.22574296740875049"/>
          <c:h val="0.50144484630652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[take-two.xlsx]Analysis!PivotTable10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Total</a:t>
            </a:r>
            <a:r>
              <a:rPr lang="sk-SK">
                <a:solidFill>
                  <a:schemeClr val="tx1"/>
                </a:solidFill>
              </a:rPr>
              <a:t> Sales (millions)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147B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147BC"/>
            </a:solidFill>
            <a:ln>
              <a:noFill/>
            </a:ln>
            <a:effectLst/>
          </c:spPr>
          <c:invertIfNegative val="0"/>
          <c:cat>
            <c:strRef>
              <c:f>Analysis!$E$4:$E$16</c:f>
              <c:strCache>
                <c:ptCount val="12"/>
                <c:pt idx="0">
                  <c:v>1.1.2024</c:v>
                </c:pt>
                <c:pt idx="1">
                  <c:v>1.2.2024</c:v>
                </c:pt>
                <c:pt idx="2">
                  <c:v>1.3.2024</c:v>
                </c:pt>
                <c:pt idx="3">
                  <c:v>1.4.2024</c:v>
                </c:pt>
                <c:pt idx="4">
                  <c:v>1.5.2024</c:v>
                </c:pt>
                <c:pt idx="5">
                  <c:v>1.6.2024</c:v>
                </c:pt>
                <c:pt idx="6">
                  <c:v>1.7.2024</c:v>
                </c:pt>
                <c:pt idx="7">
                  <c:v>1.8.2024</c:v>
                </c:pt>
                <c:pt idx="8">
                  <c:v>1.9.2024</c:v>
                </c:pt>
                <c:pt idx="9">
                  <c:v>1.10.2024</c:v>
                </c:pt>
                <c:pt idx="10">
                  <c:v>1.11.2024</c:v>
                </c:pt>
                <c:pt idx="11">
                  <c:v>1.12.2024</c:v>
                </c:pt>
              </c:strCache>
            </c:strRef>
          </c:cat>
          <c:val>
            <c:numRef>
              <c:f>Analysis!$F$4:$F$16</c:f>
              <c:numCache>
                <c:formatCode>General</c:formatCode>
                <c:ptCount val="12"/>
                <c:pt idx="0">
                  <c:v>400</c:v>
                </c:pt>
                <c:pt idx="1">
                  <c:v>320</c:v>
                </c:pt>
                <c:pt idx="2">
                  <c:v>250</c:v>
                </c:pt>
                <c:pt idx="3">
                  <c:v>420</c:v>
                </c:pt>
                <c:pt idx="4">
                  <c:v>330</c:v>
                </c:pt>
                <c:pt idx="5">
                  <c:v>260</c:v>
                </c:pt>
                <c:pt idx="6">
                  <c:v>430</c:v>
                </c:pt>
                <c:pt idx="7">
                  <c:v>340</c:v>
                </c:pt>
                <c:pt idx="8">
                  <c:v>270</c:v>
                </c:pt>
                <c:pt idx="9">
                  <c:v>440</c:v>
                </c:pt>
                <c:pt idx="10">
                  <c:v>350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5-4162-B9A2-55AA5AD4F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89984"/>
        <c:axId val="599786624"/>
      </c:barChart>
      <c:catAx>
        <c:axId val="59978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9786624"/>
        <c:crosses val="autoZero"/>
        <c:auto val="1"/>
        <c:lblAlgn val="ctr"/>
        <c:lblOffset val="100"/>
        <c:noMultiLvlLbl val="0"/>
      </c:catAx>
      <c:valAx>
        <c:axId val="5997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9978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3" Type="http://schemas.openxmlformats.org/officeDocument/2006/relationships/hyperlink" Target="#'Raw Data'!A1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Analysis!A1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300403</xdr:colOff>
      <xdr:row>1</xdr:row>
      <xdr:rowOff>109904</xdr:rowOff>
    </xdr:from>
    <xdr:to>
      <xdr:col>13</xdr:col>
      <xdr:colOff>468923</xdr:colOff>
      <xdr:row>4</xdr:row>
      <xdr:rowOff>36635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7A54F48-41A0-0112-BE89-A00F8F7E91F1}"/>
            </a:ext>
          </a:extLst>
        </xdr:cNvPr>
        <xdr:cNvSpPr/>
      </xdr:nvSpPr>
      <xdr:spPr>
        <a:xfrm>
          <a:off x="1516672" y="300404"/>
          <a:ext cx="6858001" cy="498231"/>
        </a:xfrm>
        <a:prstGeom prst="roundRect">
          <a:avLst/>
        </a:prstGeom>
        <a:solidFill>
          <a:srgbClr val="5147B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sk-SK" sz="2200" b="1"/>
            <a:t>Take-Two</a:t>
          </a:r>
          <a:r>
            <a:rPr lang="sk-SK" sz="2200" b="1" baseline="0"/>
            <a:t> Interactive Software, Inc. /  Dashboard - 2024</a:t>
          </a:r>
          <a:endParaRPr lang="sk-SK" sz="2200" b="1"/>
        </a:p>
      </xdr:txBody>
    </xdr:sp>
    <xdr:clientData/>
  </xdr:twoCellAnchor>
  <xdr:twoCellAnchor>
    <xdr:from>
      <xdr:col>2</xdr:col>
      <xdr:colOff>300405</xdr:colOff>
      <xdr:row>5</xdr:row>
      <xdr:rowOff>43961</xdr:rowOff>
    </xdr:from>
    <xdr:to>
      <xdr:col>5</xdr:col>
      <xdr:colOff>461596</xdr:colOff>
      <xdr:row>10</xdr:row>
      <xdr:rowOff>7327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6473748-CE37-FB8B-C386-277A8232F6E8}"/>
            </a:ext>
          </a:extLst>
        </xdr:cNvPr>
        <xdr:cNvSpPr/>
      </xdr:nvSpPr>
      <xdr:spPr>
        <a:xfrm>
          <a:off x="1516674" y="996461"/>
          <a:ext cx="1985595" cy="91586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k-SK" sz="1600" b="0">
              <a:solidFill>
                <a:schemeClr val="tx1"/>
              </a:solidFill>
            </a:rPr>
            <a:t>Total Sales (millions)</a:t>
          </a:r>
        </a:p>
      </xdr:txBody>
    </xdr:sp>
    <xdr:clientData/>
  </xdr:twoCellAnchor>
  <xdr:oneCellAnchor>
    <xdr:from>
      <xdr:col>2</xdr:col>
      <xdr:colOff>307730</xdr:colOff>
      <xdr:row>7</xdr:row>
      <xdr:rowOff>121047</xdr:rowOff>
    </xdr:from>
    <xdr:ext cx="1985597" cy="311241"/>
    <xdr:sp macro="" textlink="TotalSales">
      <xdr:nvSpPr>
        <xdr:cNvPr id="12" name="TextBox 11">
          <a:extLst>
            <a:ext uri="{FF2B5EF4-FFF2-40B4-BE49-F238E27FC236}">
              <a16:creationId xmlns:a16="http://schemas.microsoft.com/office/drawing/2014/main" id="{B3A0BC41-09D3-CC65-F33C-F8BA5148589B}"/>
            </a:ext>
          </a:extLst>
        </xdr:cNvPr>
        <xdr:cNvSpPr txBox="1"/>
      </xdr:nvSpPr>
      <xdr:spPr>
        <a:xfrm>
          <a:off x="1523999" y="1454547"/>
          <a:ext cx="1985597" cy="311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F711DF33-7BF0-4612-83D2-1AF5DED18ED3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t>4090</a:t>
          </a:fld>
          <a:endParaRPr lang="sk-SK" sz="2400" b="1"/>
        </a:p>
      </xdr:txBody>
    </xdr:sp>
    <xdr:clientData/>
  </xdr:oneCellAnchor>
  <xdr:oneCellAnchor>
    <xdr:from>
      <xdr:col>6</xdr:col>
      <xdr:colOff>439614</xdr:colOff>
      <xdr:row>7</xdr:row>
      <xdr:rowOff>77936</xdr:rowOff>
    </xdr:from>
    <xdr:ext cx="2344615" cy="468013"/>
    <xdr:sp macro="" textlink="TotalProfit">
      <xdr:nvSpPr>
        <xdr:cNvPr id="16" name="TextBox 15">
          <a:extLst>
            <a:ext uri="{FF2B5EF4-FFF2-40B4-BE49-F238E27FC236}">
              <a16:creationId xmlns:a16="http://schemas.microsoft.com/office/drawing/2014/main" id="{89534D21-283D-300B-6288-FF83773057A9}"/>
            </a:ext>
          </a:extLst>
        </xdr:cNvPr>
        <xdr:cNvSpPr txBox="1"/>
      </xdr:nvSpPr>
      <xdr:spPr>
        <a:xfrm>
          <a:off x="4088422" y="1411436"/>
          <a:ext cx="234461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69F5061D-3B6E-471F-92D3-29DDC74CCEEA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t>1065</a:t>
          </a:fld>
          <a:endParaRPr lang="sk-SK" sz="2400" b="1"/>
        </a:p>
      </xdr:txBody>
    </xdr:sp>
    <xdr:clientData/>
  </xdr:oneCellAnchor>
  <xdr:twoCellAnchor>
    <xdr:from>
      <xdr:col>2</xdr:col>
      <xdr:colOff>322384</xdr:colOff>
      <xdr:row>10</xdr:row>
      <xdr:rowOff>117230</xdr:rowOff>
    </xdr:from>
    <xdr:to>
      <xdr:col>9</xdr:col>
      <xdr:colOff>468923</xdr:colOff>
      <xdr:row>23</xdr:row>
      <xdr:rowOff>171449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71404CB-D44E-4C68-92E7-8149F003D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29307</xdr:colOff>
      <xdr:row>10</xdr:row>
      <xdr:rowOff>131885</xdr:rowOff>
    </xdr:from>
    <xdr:to>
      <xdr:col>17</xdr:col>
      <xdr:colOff>512884</xdr:colOff>
      <xdr:row>23</xdr:row>
      <xdr:rowOff>183172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CB0A3B6-7ED7-4BC2-A130-323D2D994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29309</xdr:colOff>
      <xdr:row>5</xdr:row>
      <xdr:rowOff>43961</xdr:rowOff>
    </xdr:from>
    <xdr:to>
      <xdr:col>9</xdr:col>
      <xdr:colOff>476250</xdr:colOff>
      <xdr:row>10</xdr:row>
      <xdr:rowOff>7327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F1D1E9D6-03B8-E307-8A9C-2CFA44717EC0}"/>
            </a:ext>
          </a:extLst>
        </xdr:cNvPr>
        <xdr:cNvSpPr/>
      </xdr:nvSpPr>
      <xdr:spPr>
        <a:xfrm>
          <a:off x="3678117" y="996461"/>
          <a:ext cx="2271345" cy="91586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k-SK" sz="1600" b="0">
              <a:solidFill>
                <a:schemeClr val="tx1"/>
              </a:solidFill>
            </a:rPr>
            <a:t>Total Profits (millions)</a:t>
          </a:r>
        </a:p>
      </xdr:txBody>
    </xdr:sp>
    <xdr:clientData/>
  </xdr:twoCellAnchor>
  <xdr:oneCellAnchor>
    <xdr:from>
      <xdr:col>6</xdr:col>
      <xdr:colOff>36634</xdr:colOff>
      <xdr:row>7</xdr:row>
      <xdr:rowOff>121047</xdr:rowOff>
    </xdr:from>
    <xdr:ext cx="2271346" cy="311241"/>
    <xdr:sp macro="" textlink="TotalProfit">
      <xdr:nvSpPr>
        <xdr:cNvPr id="25" name="TextBox 24">
          <a:extLst>
            <a:ext uri="{FF2B5EF4-FFF2-40B4-BE49-F238E27FC236}">
              <a16:creationId xmlns:a16="http://schemas.microsoft.com/office/drawing/2014/main" id="{D6126DC0-8A5A-3683-58B3-73A4DD0AC4CD}"/>
            </a:ext>
          </a:extLst>
        </xdr:cNvPr>
        <xdr:cNvSpPr txBox="1"/>
      </xdr:nvSpPr>
      <xdr:spPr>
        <a:xfrm>
          <a:off x="3685442" y="1454547"/>
          <a:ext cx="2271346" cy="311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9048FFB3-EEA2-4890-8AE6-5CDC4BA8D0B5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t>1065</a:t>
          </a:fld>
          <a:endParaRPr lang="sk-SK" sz="2400" b="1"/>
        </a:p>
      </xdr:txBody>
    </xdr:sp>
    <xdr:clientData/>
  </xdr:oneCellAnchor>
  <xdr:twoCellAnchor>
    <xdr:from>
      <xdr:col>10</xdr:col>
      <xdr:colOff>14656</xdr:colOff>
      <xdr:row>5</xdr:row>
      <xdr:rowOff>43961</xdr:rowOff>
    </xdr:from>
    <xdr:to>
      <xdr:col>13</xdr:col>
      <xdr:colOff>461597</xdr:colOff>
      <xdr:row>10</xdr:row>
      <xdr:rowOff>7327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ACF6802E-76BE-DA9F-BD88-9FF66CA1D6B6}"/>
            </a:ext>
          </a:extLst>
        </xdr:cNvPr>
        <xdr:cNvSpPr/>
      </xdr:nvSpPr>
      <xdr:spPr>
        <a:xfrm>
          <a:off x="6096002" y="996461"/>
          <a:ext cx="2271345" cy="91586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k-SK" sz="1600" b="0">
              <a:solidFill>
                <a:schemeClr val="tx1"/>
              </a:solidFill>
            </a:rPr>
            <a:t>Average</a:t>
          </a:r>
          <a:r>
            <a:rPr lang="sk-SK" sz="1600" b="0" baseline="0">
              <a:solidFill>
                <a:schemeClr val="tx1"/>
              </a:solidFill>
            </a:rPr>
            <a:t> Profit Margin</a:t>
          </a:r>
          <a:endParaRPr lang="sk-SK" sz="1600" b="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21981</xdr:colOff>
      <xdr:row>7</xdr:row>
      <xdr:rowOff>121047</xdr:rowOff>
    </xdr:from>
    <xdr:ext cx="2271346" cy="311241"/>
    <xdr:sp macro="" textlink="AverageProfitMargin">
      <xdr:nvSpPr>
        <xdr:cNvPr id="29" name="TextBox 28">
          <a:extLst>
            <a:ext uri="{FF2B5EF4-FFF2-40B4-BE49-F238E27FC236}">
              <a16:creationId xmlns:a16="http://schemas.microsoft.com/office/drawing/2014/main" id="{02FF4A9D-2CF9-EC46-EDF2-0B3AED10B9E9}"/>
            </a:ext>
          </a:extLst>
        </xdr:cNvPr>
        <xdr:cNvSpPr txBox="1"/>
      </xdr:nvSpPr>
      <xdr:spPr>
        <a:xfrm>
          <a:off x="6103327" y="1454547"/>
          <a:ext cx="2271346" cy="311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C64C2592-8FAC-438A-A4E7-65E15A838FCE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t>24,75%</a:t>
          </a:fld>
          <a:endParaRPr lang="sk-SK" sz="2400" b="1"/>
        </a:p>
      </xdr:txBody>
    </xdr:sp>
    <xdr:clientData/>
  </xdr:oneCellAnchor>
  <xdr:twoCellAnchor>
    <xdr:from>
      <xdr:col>14</xdr:col>
      <xdr:colOff>51290</xdr:colOff>
      <xdr:row>5</xdr:row>
      <xdr:rowOff>43961</xdr:rowOff>
    </xdr:from>
    <xdr:to>
      <xdr:col>17</xdr:col>
      <xdr:colOff>498232</xdr:colOff>
      <xdr:row>10</xdr:row>
      <xdr:rowOff>7327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733A1004-68A8-7845-8A0F-0BE2DDDBF18D}"/>
            </a:ext>
          </a:extLst>
        </xdr:cNvPr>
        <xdr:cNvSpPr/>
      </xdr:nvSpPr>
      <xdr:spPr>
        <a:xfrm>
          <a:off x="8565175" y="996461"/>
          <a:ext cx="2271345" cy="915866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k-SK" sz="1600" b="0">
              <a:solidFill>
                <a:schemeClr val="tx1"/>
              </a:solidFill>
            </a:rPr>
            <a:t>Average</a:t>
          </a:r>
          <a:r>
            <a:rPr lang="sk-SK" sz="1600" b="0" baseline="0">
              <a:solidFill>
                <a:schemeClr val="tx1"/>
              </a:solidFill>
            </a:rPr>
            <a:t> Profit</a:t>
          </a:r>
          <a:r>
            <a:rPr lang="sk-SK" sz="1600" b="0">
              <a:solidFill>
                <a:schemeClr val="tx1"/>
              </a:solidFill>
            </a:rPr>
            <a:t> (millions)</a:t>
          </a:r>
        </a:p>
      </xdr:txBody>
    </xdr:sp>
    <xdr:clientData/>
  </xdr:twoCellAnchor>
  <xdr:oneCellAnchor>
    <xdr:from>
      <xdr:col>14</xdr:col>
      <xdr:colOff>58615</xdr:colOff>
      <xdr:row>7</xdr:row>
      <xdr:rowOff>121047</xdr:rowOff>
    </xdr:from>
    <xdr:ext cx="2271346" cy="311241"/>
    <xdr:sp macro="" textlink="AverageProfit">
      <xdr:nvSpPr>
        <xdr:cNvPr id="31" name="TextBox 30">
          <a:extLst>
            <a:ext uri="{FF2B5EF4-FFF2-40B4-BE49-F238E27FC236}">
              <a16:creationId xmlns:a16="http://schemas.microsoft.com/office/drawing/2014/main" id="{4A3665A4-8C2A-629C-7E5B-BDA797EEB65E}"/>
            </a:ext>
          </a:extLst>
        </xdr:cNvPr>
        <xdr:cNvSpPr txBox="1"/>
      </xdr:nvSpPr>
      <xdr:spPr>
        <a:xfrm>
          <a:off x="8572500" y="1454547"/>
          <a:ext cx="2271346" cy="3112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6FD050C2-D045-4CA6-B921-3DAF0967D73E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t>88,75</a:t>
          </a:fld>
          <a:endParaRPr lang="sk-SK" sz="2400" b="1"/>
        </a:p>
      </xdr:txBody>
    </xdr:sp>
    <xdr:clientData/>
  </xdr:oneCellAnchor>
  <xdr:twoCellAnchor>
    <xdr:from>
      <xdr:col>0</xdr:col>
      <xdr:colOff>175847</xdr:colOff>
      <xdr:row>5</xdr:row>
      <xdr:rowOff>102576</xdr:rowOff>
    </xdr:from>
    <xdr:to>
      <xdr:col>1</xdr:col>
      <xdr:colOff>586153</xdr:colOff>
      <xdr:row>8</xdr:row>
      <xdr:rowOff>161192</xdr:rowOff>
    </xdr:to>
    <xdr:sp macro="" textlink="">
      <xdr:nvSpPr>
        <xdr:cNvPr id="37" name="Rectangle: Rounded Corners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3C6F0C-7D67-79A9-DEDA-1301D08B3C58}"/>
            </a:ext>
          </a:extLst>
        </xdr:cNvPr>
        <xdr:cNvSpPr/>
      </xdr:nvSpPr>
      <xdr:spPr>
        <a:xfrm>
          <a:off x="175847" y="1055076"/>
          <a:ext cx="1018441" cy="630116"/>
        </a:xfrm>
        <a:prstGeom prst="roundRect">
          <a:avLst/>
        </a:prstGeom>
        <a:solidFill>
          <a:srgbClr val="5147B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sk-SK" sz="1600" b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373673</xdr:colOff>
      <xdr:row>5</xdr:row>
      <xdr:rowOff>117231</xdr:rowOff>
    </xdr:from>
    <xdr:to>
      <xdr:col>1</xdr:col>
      <xdr:colOff>446942</xdr:colOff>
      <xdr:row>8</xdr:row>
      <xdr:rowOff>153865</xdr:rowOff>
    </xdr:to>
    <xdr:pic>
      <xdr:nvPicPr>
        <xdr:cNvPr id="40" name="Graphic 39" descr="Bar chart outline">
          <a:extLst>
            <a:ext uri="{FF2B5EF4-FFF2-40B4-BE49-F238E27FC236}">
              <a16:creationId xmlns:a16="http://schemas.microsoft.com/office/drawing/2014/main" id="{0E3D950C-6D81-AADB-8106-BBCC15137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3673" y="1069731"/>
          <a:ext cx="681404" cy="608134"/>
        </a:xfrm>
        <a:prstGeom prst="rect">
          <a:avLst/>
        </a:prstGeom>
      </xdr:spPr>
    </xdr:pic>
    <xdr:clientData/>
  </xdr:twoCellAnchor>
  <xdr:twoCellAnchor>
    <xdr:from>
      <xdr:col>0</xdr:col>
      <xdr:colOff>205154</xdr:colOff>
      <xdr:row>12</xdr:row>
      <xdr:rowOff>109903</xdr:rowOff>
    </xdr:from>
    <xdr:to>
      <xdr:col>2</xdr:col>
      <xdr:colOff>7326</xdr:colOff>
      <xdr:row>15</xdr:row>
      <xdr:rowOff>168519</xdr:rowOff>
    </xdr:to>
    <xdr:sp macro="" textlink="">
      <xdr:nvSpPr>
        <xdr:cNvPr id="41" name="Rectangle: Rounded Corners 4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157BE4-FBB9-4198-4230-ECE6FC8F0C72}"/>
            </a:ext>
          </a:extLst>
        </xdr:cNvPr>
        <xdr:cNvSpPr/>
      </xdr:nvSpPr>
      <xdr:spPr>
        <a:xfrm>
          <a:off x="205154" y="2395903"/>
          <a:ext cx="1018441" cy="630116"/>
        </a:xfrm>
        <a:prstGeom prst="roundRect">
          <a:avLst/>
        </a:prstGeom>
        <a:solidFill>
          <a:srgbClr val="5147B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sk-SK" sz="1600" b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359018</xdr:colOff>
      <xdr:row>12</xdr:row>
      <xdr:rowOff>109903</xdr:rowOff>
    </xdr:from>
    <xdr:to>
      <xdr:col>1</xdr:col>
      <xdr:colOff>476248</xdr:colOff>
      <xdr:row>15</xdr:row>
      <xdr:rowOff>168518</xdr:rowOff>
    </xdr:to>
    <xdr:pic>
      <xdr:nvPicPr>
        <xdr:cNvPr id="43" name="Graphic 42" descr="Calculator outline">
          <a:extLst>
            <a:ext uri="{FF2B5EF4-FFF2-40B4-BE49-F238E27FC236}">
              <a16:creationId xmlns:a16="http://schemas.microsoft.com/office/drawing/2014/main" id="{87FA8849-856E-0CEB-52E5-4BC8E0FA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59018" y="2395903"/>
          <a:ext cx="725365" cy="630115"/>
        </a:xfrm>
        <a:prstGeom prst="rect">
          <a:avLst/>
        </a:prstGeom>
      </xdr:spPr>
    </xdr:pic>
    <xdr:clientData/>
  </xdr:twoCellAnchor>
  <xdr:oneCellAnchor>
    <xdr:from>
      <xdr:col>0</xdr:col>
      <xdr:colOff>190500</xdr:colOff>
      <xdr:row>3</xdr:row>
      <xdr:rowOff>153866</xdr:rowOff>
    </xdr:from>
    <xdr:ext cx="1001993" cy="342851"/>
    <xdr:sp macro="" textlink="">
      <xdr:nvSpPr>
        <xdr:cNvPr id="60" name="TextBox 5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0668BA-B6A4-BFAC-6A62-D4FAFA39BBC6}"/>
            </a:ext>
          </a:extLst>
        </xdr:cNvPr>
        <xdr:cNvSpPr txBox="1"/>
      </xdr:nvSpPr>
      <xdr:spPr>
        <a:xfrm>
          <a:off x="190500" y="725366"/>
          <a:ext cx="1001993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sk-SK" sz="1600" b="0"/>
            <a:t>Raw Data</a:t>
          </a:r>
        </a:p>
      </xdr:txBody>
    </xdr:sp>
    <xdr:clientData/>
  </xdr:oneCellAnchor>
  <xdr:oneCellAnchor>
    <xdr:from>
      <xdr:col>0</xdr:col>
      <xdr:colOff>190500</xdr:colOff>
      <xdr:row>10</xdr:row>
      <xdr:rowOff>95250</xdr:rowOff>
    </xdr:from>
    <xdr:ext cx="1001993" cy="342851"/>
    <xdr:sp macro="" textlink="">
      <xdr:nvSpPr>
        <xdr:cNvPr id="61" name="TextBox 6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2B5D60-8E0B-0FA8-5AAD-6F39C4237320}"/>
            </a:ext>
          </a:extLst>
        </xdr:cNvPr>
        <xdr:cNvSpPr txBox="1"/>
      </xdr:nvSpPr>
      <xdr:spPr>
        <a:xfrm>
          <a:off x="190500" y="2000250"/>
          <a:ext cx="1001993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sk-SK" sz="1600" b="0"/>
            <a:t>Analysis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Pavco" refreshedDate="45699.798578703703" createdVersion="8" refreshedVersion="8" minRefreshableVersion="3" recordCount="12" xr:uid="{1DF2A28E-9A4A-471B-9130-C8DE8CEFAD75}">
  <cacheSource type="worksheet">
    <worksheetSource ref="B2:J14" sheet="Raw Data"/>
  </cacheSource>
  <cacheFields count="9">
    <cacheField name="Month" numFmtId="14">
      <sharedItems containsNonDate="0" containsDate="1" containsMixedTypes="1" minDate="2024-01-01T00:00:00" maxDate="2024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s v="January" u="1"/>
        <s v="February" u="1"/>
        <s v="March" u="1"/>
        <s v="April" u="1"/>
        <s v="May" u="1"/>
        <s v="June" u="1"/>
        <s v="July" u="1"/>
        <s v="August" u="1"/>
        <s v="September" u="1"/>
        <s v="October" u="1"/>
        <s v="November" u="1"/>
        <s v="December" u="1"/>
      </sharedItems>
    </cacheField>
    <cacheField name="Region" numFmtId="0">
      <sharedItems count="3">
        <s v="North America"/>
        <s v="Europe"/>
        <s v="Asia-Pacific"/>
      </sharedItems>
    </cacheField>
    <cacheField name="Sales (USD Million)" numFmtId="0">
      <sharedItems containsSemiMixedTypes="0" containsString="0" containsNumber="1" containsInteger="1" minValue="250" maxValue="440"/>
    </cacheField>
    <cacheField name="Profit (USD Million)" numFmtId="0">
      <sharedItems containsSemiMixedTypes="0" containsString="0" containsNumber="1" containsInteger="1" minValue="60" maxValue="120"/>
    </cacheField>
    <cacheField name="Target Sales (USD Million)" numFmtId="0">
      <sharedItems containsSemiMixedTypes="0" containsString="0" containsNumber="1" containsInteger="1" minValue="270" maxValue="460"/>
    </cacheField>
    <cacheField name="Number of Customers (Millions)" numFmtId="0">
      <sharedItems containsDate="1" containsMixedTypes="1" minDate="2025-02-07T00:00:00" maxDate="2025-08-08T00:00:00"/>
    </cacheField>
    <cacheField name="Sales Completion Rate (%)" numFmtId="0">
      <sharedItems count="11">
        <s v="95.2%"/>
        <s v="97.0%"/>
        <s v="92.6%"/>
        <s v="95.5%"/>
        <s v="97.1%"/>
        <s v="92.9%"/>
        <s v="95.6%"/>
        <s v="93.1%"/>
        <s v="95.7%"/>
        <s v="97.2%"/>
        <s v="93.3%"/>
      </sharedItems>
    </cacheField>
    <cacheField name="Sales Growth (%)" numFmtId="0">
      <sharedItems/>
    </cacheField>
    <cacheField name="Profit Margin (%)" numFmtId="0">
      <sharedItems containsMixedTypes="1" containsNumber="1" minValue="0.24" maxValue="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400"/>
    <n v="100"/>
    <n v="420"/>
    <d v="2025-05-08T00:00:00"/>
    <x v="0"/>
    <s v="N/A"/>
    <n v="0.25"/>
  </r>
  <r>
    <x v="1"/>
    <x v="1"/>
    <n v="320"/>
    <n v="80"/>
    <n v="330"/>
    <d v="2025-02-07T00:00:00"/>
    <x v="1"/>
    <s v="-20.0%"/>
    <n v="0.25"/>
  </r>
  <r>
    <x v="2"/>
    <x v="2"/>
    <n v="250"/>
    <n v="60"/>
    <n v="270"/>
    <s v="6.0"/>
    <x v="2"/>
    <s v="-21.9%"/>
    <n v="0.24"/>
  </r>
  <r>
    <x v="3"/>
    <x v="0"/>
    <n v="420"/>
    <n v="110"/>
    <n v="440"/>
    <s v="9.0"/>
    <x v="3"/>
    <s v="+40.0%"/>
    <s v="26.2%"/>
  </r>
  <r>
    <x v="4"/>
    <x v="1"/>
    <n v="330"/>
    <n v="85"/>
    <n v="340"/>
    <d v="2025-05-07T00:00:00"/>
    <x v="4"/>
    <s v="+3.1%"/>
    <s v="25.8%"/>
  </r>
  <r>
    <x v="5"/>
    <x v="2"/>
    <n v="260"/>
    <n v="65"/>
    <n v="280"/>
    <d v="2025-03-06T00:00:00"/>
    <x v="5"/>
    <s v="+4.0%"/>
    <n v="0.25"/>
  </r>
  <r>
    <x v="6"/>
    <x v="0"/>
    <n v="430"/>
    <n v="115"/>
    <n v="450"/>
    <d v="2025-02-09T00:00:00"/>
    <x v="6"/>
    <s v="+2.4%"/>
    <s v="26.7%"/>
  </r>
  <r>
    <x v="7"/>
    <x v="1"/>
    <n v="340"/>
    <n v="90"/>
    <n v="350"/>
    <d v="2025-08-07T00:00:00"/>
    <x v="4"/>
    <s v="+3.0%"/>
    <s v="26.5%"/>
  </r>
  <r>
    <x v="8"/>
    <x v="2"/>
    <n v="270"/>
    <n v="70"/>
    <n v="290"/>
    <d v="2025-05-06T00:00:00"/>
    <x v="7"/>
    <s v="+3.8%"/>
    <s v="25.9%"/>
  </r>
  <r>
    <x v="9"/>
    <x v="0"/>
    <n v="440"/>
    <n v="120"/>
    <n v="460"/>
    <d v="2025-04-09T00:00:00"/>
    <x v="8"/>
    <s v="+2.3%"/>
    <s v="27.3%"/>
  </r>
  <r>
    <x v="10"/>
    <x v="1"/>
    <n v="350"/>
    <n v="95"/>
    <n v="360"/>
    <s v="8.0"/>
    <x v="9"/>
    <s v="+2.9%"/>
    <s v="27.1%"/>
  </r>
  <r>
    <x v="11"/>
    <x v="2"/>
    <n v="280"/>
    <n v="75"/>
    <n v="300"/>
    <d v="2025-08-06T00:00:00"/>
    <x v="10"/>
    <s v="+3.7%"/>
    <s v="26.8%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1346E-A142-4AE9-A714-BB155A6A527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A25" firstHeaderRow="1" firstDataRow="1" firstDataCol="0"/>
  <pivotFields count="9"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Profit Margin (%)" fld="8" subtotal="average" baseField="0" baseItem="0" numFmtId="1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1E53E-803E-4B4E-B34F-E3C0738AE0D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9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Profit (USD Million)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D18C7-49FF-43BC-B926-F1D42857AAD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9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ales (USD Million)" fld="2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FAFD3B-BBE7-4FD2-898C-2CA8718247B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3:F16" firstHeaderRow="1" firstDataRow="1" firstDataCol="1"/>
  <pivotFields count="9">
    <pivotField axis="axisRow" showAll="0">
      <items count="25">
        <item m="1" x="15"/>
        <item m="1" x="19"/>
        <item m="1" x="20"/>
        <item m="1" x="22"/>
        <item m="1" x="23"/>
        <item m="1" x="13"/>
        <item m="1" x="12"/>
        <item m="1" x="18"/>
        <item m="1" x="17"/>
        <item m="1" x="14"/>
        <item m="1" x="16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Sales (USD Million)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B8A8F-0B03-4149-96CD-248C1EE5B74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7:B21" firstHeaderRow="1" firstDataRow="1" firstDataCol="1"/>
  <pivotFields count="9"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Sales (USD Million)" fld="2" showDataAs="percentOfTotal" baseField="0" baseItem="0" numFmtId="10"/>
  </dataFields>
  <chartFormats count="4"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B8FB7-A50A-4F81-9C0C-0464D772637F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9"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2"/>
    </i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(USD Million)" fld="2" baseField="0" baseItem="0"/>
    <dataField name="Sum of Profit (USD Million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87E3-18FF-4127-83C0-EB185C53D96F}">
  <dimension ref="B2:J14"/>
  <sheetViews>
    <sheetView zoomScale="130" zoomScaleNormal="130" workbookViewId="0"/>
  </sheetViews>
  <sheetFormatPr defaultRowHeight="15" x14ac:dyDescent="0.25"/>
  <cols>
    <col min="2" max="2" width="10.28515625" bestFit="1" customWidth="1"/>
    <col min="3" max="3" width="13.85546875" bestFit="1" customWidth="1"/>
    <col min="4" max="4" width="18.42578125" bestFit="1" customWidth="1"/>
    <col min="5" max="5" width="18.5703125" bestFit="1" customWidth="1"/>
    <col min="6" max="6" width="24.5703125" bestFit="1" customWidth="1"/>
    <col min="7" max="7" width="30.7109375" bestFit="1" customWidth="1"/>
    <col min="8" max="8" width="25.5703125" bestFit="1" customWidth="1"/>
    <col min="9" max="9" width="16" bestFit="1" customWidth="1"/>
    <col min="10" max="10" width="15.85546875" bestFit="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24</v>
      </c>
      <c r="J2" s="1" t="s">
        <v>25</v>
      </c>
    </row>
    <row r="3" spans="2:10" x14ac:dyDescent="0.25">
      <c r="B3" s="9">
        <v>45292</v>
      </c>
      <c r="C3" s="1" t="s">
        <v>7</v>
      </c>
      <c r="D3" s="1">
        <v>400</v>
      </c>
      <c r="E3" s="1">
        <v>100</v>
      </c>
      <c r="F3" s="1">
        <v>420</v>
      </c>
      <c r="G3" s="2">
        <v>45785</v>
      </c>
      <c r="H3" s="3" t="s">
        <v>8</v>
      </c>
      <c r="I3" s="3" t="s">
        <v>26</v>
      </c>
      <c r="J3" s="4">
        <v>0.25</v>
      </c>
    </row>
    <row r="4" spans="2:10" x14ac:dyDescent="0.25">
      <c r="B4" s="9">
        <v>45323</v>
      </c>
      <c r="C4" s="1" t="s">
        <v>9</v>
      </c>
      <c r="D4" s="1">
        <v>320</v>
      </c>
      <c r="E4" s="1">
        <v>80</v>
      </c>
      <c r="F4" s="1">
        <v>330</v>
      </c>
      <c r="G4" s="2">
        <v>45695</v>
      </c>
      <c r="H4" s="3" t="s">
        <v>10</v>
      </c>
      <c r="I4" s="3" t="s">
        <v>27</v>
      </c>
      <c r="J4" s="4">
        <v>0.25</v>
      </c>
    </row>
    <row r="5" spans="2:10" x14ac:dyDescent="0.25">
      <c r="B5" s="9">
        <v>45352</v>
      </c>
      <c r="C5" s="1" t="s">
        <v>11</v>
      </c>
      <c r="D5" s="1">
        <v>250</v>
      </c>
      <c r="E5" s="1">
        <v>60</v>
      </c>
      <c r="F5" s="1">
        <v>270</v>
      </c>
      <c r="G5" s="3" t="s">
        <v>12</v>
      </c>
      <c r="H5" s="3" t="s">
        <v>13</v>
      </c>
      <c r="I5" s="3" t="s">
        <v>28</v>
      </c>
      <c r="J5" s="4">
        <v>0.24</v>
      </c>
    </row>
    <row r="6" spans="2:10" x14ac:dyDescent="0.25">
      <c r="B6" s="9">
        <v>45383</v>
      </c>
      <c r="C6" s="1" t="s">
        <v>7</v>
      </c>
      <c r="D6" s="1">
        <v>420</v>
      </c>
      <c r="E6" s="1">
        <v>110</v>
      </c>
      <c r="F6" s="1">
        <v>440</v>
      </c>
      <c r="G6" s="3" t="s">
        <v>14</v>
      </c>
      <c r="H6" s="3" t="s">
        <v>15</v>
      </c>
      <c r="I6" s="3" t="s">
        <v>29</v>
      </c>
      <c r="J6" s="3" t="s">
        <v>30</v>
      </c>
    </row>
    <row r="7" spans="2:10" x14ac:dyDescent="0.25">
      <c r="B7" s="9">
        <v>45413</v>
      </c>
      <c r="C7" s="1" t="s">
        <v>9</v>
      </c>
      <c r="D7" s="1">
        <v>330</v>
      </c>
      <c r="E7" s="1">
        <v>85</v>
      </c>
      <c r="F7" s="1">
        <v>340</v>
      </c>
      <c r="G7" s="2">
        <v>45784</v>
      </c>
      <c r="H7" s="3" t="s">
        <v>16</v>
      </c>
      <c r="I7" s="3" t="s">
        <v>31</v>
      </c>
      <c r="J7" s="3" t="s">
        <v>32</v>
      </c>
    </row>
    <row r="8" spans="2:10" x14ac:dyDescent="0.25">
      <c r="B8" s="9">
        <v>45444</v>
      </c>
      <c r="C8" s="1" t="s">
        <v>11</v>
      </c>
      <c r="D8" s="1">
        <v>260</v>
      </c>
      <c r="E8" s="1">
        <v>65</v>
      </c>
      <c r="F8" s="1">
        <v>280</v>
      </c>
      <c r="G8" s="2">
        <v>45722</v>
      </c>
      <c r="H8" s="3" t="s">
        <v>17</v>
      </c>
      <c r="I8" s="3" t="s">
        <v>33</v>
      </c>
      <c r="J8" s="4">
        <v>0.25</v>
      </c>
    </row>
    <row r="9" spans="2:10" x14ac:dyDescent="0.25">
      <c r="B9" s="9">
        <v>45474</v>
      </c>
      <c r="C9" s="1" t="s">
        <v>7</v>
      </c>
      <c r="D9" s="1">
        <v>430</v>
      </c>
      <c r="E9" s="1">
        <v>115</v>
      </c>
      <c r="F9" s="1">
        <v>450</v>
      </c>
      <c r="G9" s="2">
        <v>45697</v>
      </c>
      <c r="H9" s="3" t="s">
        <v>18</v>
      </c>
      <c r="I9" s="3" t="s">
        <v>34</v>
      </c>
      <c r="J9" s="3" t="s">
        <v>35</v>
      </c>
    </row>
    <row r="10" spans="2:10" x14ac:dyDescent="0.25">
      <c r="B10" s="9">
        <v>45505</v>
      </c>
      <c r="C10" s="1" t="s">
        <v>9</v>
      </c>
      <c r="D10" s="1">
        <v>340</v>
      </c>
      <c r="E10" s="1">
        <v>90</v>
      </c>
      <c r="F10" s="1">
        <v>350</v>
      </c>
      <c r="G10" s="2">
        <v>45876</v>
      </c>
      <c r="H10" s="3" t="s">
        <v>16</v>
      </c>
      <c r="I10" s="3" t="s">
        <v>36</v>
      </c>
      <c r="J10" s="3" t="s">
        <v>37</v>
      </c>
    </row>
    <row r="11" spans="2:10" x14ac:dyDescent="0.25">
      <c r="B11" s="9">
        <v>45536</v>
      </c>
      <c r="C11" s="1" t="s">
        <v>11</v>
      </c>
      <c r="D11" s="1">
        <v>270</v>
      </c>
      <c r="E11" s="1">
        <v>70</v>
      </c>
      <c r="F11" s="1">
        <v>290</v>
      </c>
      <c r="G11" s="2">
        <v>45783</v>
      </c>
      <c r="H11" s="3" t="s">
        <v>19</v>
      </c>
      <c r="I11" s="3" t="s">
        <v>38</v>
      </c>
      <c r="J11" s="3" t="s">
        <v>39</v>
      </c>
    </row>
    <row r="12" spans="2:10" x14ac:dyDescent="0.25">
      <c r="B12" s="9">
        <v>45566</v>
      </c>
      <c r="C12" s="1" t="s">
        <v>7</v>
      </c>
      <c r="D12" s="1">
        <v>440</v>
      </c>
      <c r="E12" s="1">
        <v>120</v>
      </c>
      <c r="F12" s="1">
        <v>460</v>
      </c>
      <c r="G12" s="2">
        <v>45756</v>
      </c>
      <c r="H12" s="3" t="s">
        <v>20</v>
      </c>
      <c r="I12" s="3" t="s">
        <v>40</v>
      </c>
      <c r="J12" s="3" t="s">
        <v>41</v>
      </c>
    </row>
    <row r="13" spans="2:10" x14ac:dyDescent="0.25">
      <c r="B13" s="9">
        <v>45597</v>
      </c>
      <c r="C13" s="1" t="s">
        <v>9</v>
      </c>
      <c r="D13" s="1">
        <v>350</v>
      </c>
      <c r="E13" s="1">
        <v>95</v>
      </c>
      <c r="F13" s="1">
        <v>360</v>
      </c>
      <c r="G13" s="3" t="s">
        <v>21</v>
      </c>
      <c r="H13" s="3" t="s">
        <v>22</v>
      </c>
      <c r="I13" s="3" t="s">
        <v>42</v>
      </c>
      <c r="J13" s="3" t="s">
        <v>43</v>
      </c>
    </row>
    <row r="14" spans="2:10" x14ac:dyDescent="0.25">
      <c r="B14" s="9">
        <v>45627</v>
      </c>
      <c r="C14" s="1" t="s">
        <v>11</v>
      </c>
      <c r="D14" s="1">
        <v>280</v>
      </c>
      <c r="E14" s="1">
        <v>75</v>
      </c>
      <c r="F14" s="1">
        <v>300</v>
      </c>
      <c r="G14" s="2">
        <v>45875</v>
      </c>
      <c r="H14" s="3" t="s">
        <v>23</v>
      </c>
      <c r="I14" s="3" t="s">
        <v>44</v>
      </c>
      <c r="J14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F1DA-8241-4870-A141-25ED43A990B6}">
  <dimension ref="A3:F25"/>
  <sheetViews>
    <sheetView zoomScale="130" zoomScaleNormal="130" workbookViewId="0"/>
  </sheetViews>
  <sheetFormatPr defaultRowHeight="15" x14ac:dyDescent="0.25"/>
  <cols>
    <col min="1" max="1" width="26.28515625" bestFit="1" customWidth="1"/>
    <col min="2" max="2" width="39.28515625" bestFit="1" customWidth="1"/>
    <col min="3" max="3" width="25.5703125" bestFit="1" customWidth="1"/>
    <col min="4" max="5" width="13.42578125" bestFit="1" customWidth="1"/>
    <col min="6" max="6" width="25.28515625" bestFit="1" customWidth="1"/>
    <col min="7" max="7" width="31.5703125" bestFit="1" customWidth="1"/>
  </cols>
  <sheetData>
    <row r="3" spans="1:6" x14ac:dyDescent="0.25">
      <c r="A3" t="s">
        <v>51</v>
      </c>
      <c r="E3" s="5" t="s">
        <v>46</v>
      </c>
      <c r="F3" t="s">
        <v>48</v>
      </c>
    </row>
    <row r="4" spans="1:6" x14ac:dyDescent="0.25">
      <c r="A4" s="7">
        <v>340.83333333333331</v>
      </c>
      <c r="E4" s="10">
        <v>45292</v>
      </c>
      <c r="F4">
        <v>400</v>
      </c>
    </row>
    <row r="5" spans="1:6" x14ac:dyDescent="0.25">
      <c r="E5" s="10">
        <v>45323</v>
      </c>
      <c r="F5">
        <v>320</v>
      </c>
    </row>
    <row r="6" spans="1:6" x14ac:dyDescent="0.25">
      <c r="A6" t="s">
        <v>50</v>
      </c>
      <c r="E6" s="10">
        <v>45352</v>
      </c>
      <c r="F6">
        <v>250</v>
      </c>
    </row>
    <row r="7" spans="1:6" x14ac:dyDescent="0.25">
      <c r="A7">
        <v>88.75</v>
      </c>
      <c r="E7" s="10">
        <v>45383</v>
      </c>
      <c r="F7">
        <v>420</v>
      </c>
    </row>
    <row r="8" spans="1:6" x14ac:dyDescent="0.25">
      <c r="E8" s="10">
        <v>45413</v>
      </c>
      <c r="F8">
        <v>330</v>
      </c>
    </row>
    <row r="9" spans="1:6" x14ac:dyDescent="0.25">
      <c r="E9" s="10">
        <v>45444</v>
      </c>
      <c r="F9">
        <v>260</v>
      </c>
    </row>
    <row r="10" spans="1:6" x14ac:dyDescent="0.25">
      <c r="A10" s="5" t="s">
        <v>46</v>
      </c>
      <c r="B10" t="s">
        <v>48</v>
      </c>
      <c r="C10" t="s">
        <v>49</v>
      </c>
      <c r="E10" s="10">
        <v>45474</v>
      </c>
      <c r="F10">
        <v>430</v>
      </c>
    </row>
    <row r="11" spans="1:6" x14ac:dyDescent="0.25">
      <c r="A11" s="6" t="s">
        <v>7</v>
      </c>
      <c r="B11">
        <v>1690</v>
      </c>
      <c r="C11">
        <v>445</v>
      </c>
      <c r="E11" s="10">
        <v>45505</v>
      </c>
      <c r="F11">
        <v>340</v>
      </c>
    </row>
    <row r="12" spans="1:6" x14ac:dyDescent="0.25">
      <c r="A12" s="6" t="s">
        <v>9</v>
      </c>
      <c r="B12">
        <v>1340</v>
      </c>
      <c r="C12">
        <v>350</v>
      </c>
      <c r="E12" s="10">
        <v>45536</v>
      </c>
      <c r="F12">
        <v>270</v>
      </c>
    </row>
    <row r="13" spans="1:6" x14ac:dyDescent="0.25">
      <c r="A13" s="6" t="s">
        <v>11</v>
      </c>
      <c r="B13">
        <v>1060</v>
      </c>
      <c r="C13">
        <v>270</v>
      </c>
      <c r="E13" s="10">
        <v>45566</v>
      </c>
      <c r="F13">
        <v>440</v>
      </c>
    </row>
    <row r="14" spans="1:6" x14ac:dyDescent="0.25">
      <c r="A14" s="6" t="s">
        <v>47</v>
      </c>
      <c r="B14">
        <v>4090</v>
      </c>
      <c r="C14">
        <v>1065</v>
      </c>
      <c r="E14" s="10">
        <v>45597</v>
      </c>
      <c r="F14">
        <v>350</v>
      </c>
    </row>
    <row r="15" spans="1:6" x14ac:dyDescent="0.25">
      <c r="E15" s="10">
        <v>45627</v>
      </c>
      <c r="F15">
        <v>280</v>
      </c>
    </row>
    <row r="16" spans="1:6" x14ac:dyDescent="0.25">
      <c r="E16" s="6" t="s">
        <v>47</v>
      </c>
      <c r="F16">
        <v>4090</v>
      </c>
    </row>
    <row r="17" spans="1:2" x14ac:dyDescent="0.25">
      <c r="A17" s="5" t="s">
        <v>46</v>
      </c>
      <c r="B17" t="s">
        <v>48</v>
      </c>
    </row>
    <row r="18" spans="1:2" x14ac:dyDescent="0.25">
      <c r="A18" s="6" t="s">
        <v>7</v>
      </c>
      <c r="B18" s="8">
        <v>0.41320293398533009</v>
      </c>
    </row>
    <row r="19" spans="1:2" x14ac:dyDescent="0.25">
      <c r="A19" s="6" t="s">
        <v>9</v>
      </c>
      <c r="B19" s="8">
        <v>0.32762836185819072</v>
      </c>
    </row>
    <row r="20" spans="1:2" x14ac:dyDescent="0.25">
      <c r="A20" s="6" t="s">
        <v>11</v>
      </c>
      <c r="B20" s="8">
        <v>0.25916870415647919</v>
      </c>
    </row>
    <row r="21" spans="1:2" x14ac:dyDescent="0.25">
      <c r="A21" s="6" t="s">
        <v>47</v>
      </c>
      <c r="B21" s="8">
        <v>1</v>
      </c>
    </row>
    <row r="24" spans="1:2" x14ac:dyDescent="0.25">
      <c r="A24" t="s">
        <v>52</v>
      </c>
    </row>
    <row r="25" spans="1:2" x14ac:dyDescent="0.25">
      <c r="A25" s="8">
        <v>0.2475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BC3-6868-4D8F-9334-9DF28CA404B6}">
  <dimension ref="A1"/>
  <sheetViews>
    <sheetView showGridLines="0" tabSelected="1" zoomScale="115" zoomScaleNormal="115" workbookViewId="0">
      <selection activeCell="U1" sqref="U1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F9E0105A2B0E49A19FA4C37511E900" ma:contentTypeVersion="5" ma:contentTypeDescription="Umožňuje vytvoriť nový dokument." ma:contentTypeScope="" ma:versionID="f8532e2a74db4c72d836407095693a13">
  <xsd:schema xmlns:xsd="http://www.w3.org/2001/XMLSchema" xmlns:xs="http://www.w3.org/2001/XMLSchema" xmlns:p="http://schemas.microsoft.com/office/2006/metadata/properties" xmlns:ns3="0fb51943-d472-45a7-aee8-3022d67ffdb2" targetNamespace="http://schemas.microsoft.com/office/2006/metadata/properties" ma:root="true" ma:fieldsID="4f9cdb1691d8ca3c518bb78dbbf29e88" ns3:_="">
    <xsd:import namespace="0fb51943-d472-45a7-aee8-3022d67ffdb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51943-d472-45a7-aee8-3022d67ffdb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14FCB-3A75-4035-85A3-77B45B98EA3B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fb51943-d472-45a7-aee8-3022d67ffd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6D4D51-23A2-458A-8F80-AC560910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675246-51BB-44A0-A6FA-E1989F2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51943-d472-45a7-aee8-3022d67ffd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 Data</vt:lpstr>
      <vt:lpstr>Analysis</vt:lpstr>
      <vt:lpstr>Dashboard</vt:lpstr>
      <vt:lpstr>AverageProfit</vt:lpstr>
      <vt:lpstr>AverageProfitMargin</vt:lpstr>
      <vt:lpstr>TotalProfit</vt:lpstr>
      <vt:lpstr>TotalSales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Pavčo</dc:creator>
  <cp:lastModifiedBy>Ivan Pavčo</cp:lastModifiedBy>
  <dcterms:created xsi:type="dcterms:W3CDTF">2025-02-11T17:32:46Z</dcterms:created>
  <dcterms:modified xsi:type="dcterms:W3CDTF">2025-02-13T10:52:30Z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0x010100D7F9E0105A2B0E49A19FA4C37511E900</vt:lpwstr>
  </property>
</Properties>
</file>