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og579\lab_2_data\"/>
    </mc:Choice>
  </mc:AlternateContent>
  <bookViews>
    <workbookView xWindow="0" yWindow="0" windowWidth="17550" windowHeight="103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1" l="1"/>
  <c r="B51" i="1"/>
  <c r="B49" i="1"/>
  <c r="B47" i="1"/>
  <c r="B45" i="1"/>
  <c r="H28" i="1"/>
  <c r="H27" i="1"/>
  <c r="H26" i="1"/>
  <c r="H25" i="1"/>
  <c r="H24" i="1"/>
  <c r="H23" i="1"/>
  <c r="H22" i="1"/>
  <c r="B43" i="1"/>
  <c r="B36" i="1"/>
  <c r="B33" i="1"/>
  <c r="B31" i="1"/>
  <c r="B30" i="1"/>
  <c r="C29" i="1"/>
  <c r="D29" i="1"/>
  <c r="E29" i="1"/>
  <c r="F29" i="1"/>
  <c r="G29" i="1"/>
  <c r="B29" i="1"/>
  <c r="G14" i="1"/>
  <c r="G15" i="1"/>
  <c r="G16" i="1"/>
  <c r="G17" i="1"/>
  <c r="G18" i="1"/>
  <c r="F14" i="1"/>
  <c r="F15" i="1"/>
  <c r="F16" i="1"/>
  <c r="F17" i="1"/>
  <c r="F18" i="1"/>
  <c r="E14" i="1"/>
  <c r="E15" i="1"/>
  <c r="E16" i="1"/>
  <c r="E17" i="1"/>
  <c r="E18" i="1"/>
  <c r="F13" i="1"/>
  <c r="G13" i="1"/>
  <c r="E13" i="1"/>
  <c r="D14" i="1"/>
  <c r="D15" i="1"/>
  <c r="D16" i="1"/>
  <c r="D17" i="1"/>
  <c r="D18" i="1"/>
  <c r="D13" i="1"/>
  <c r="C14" i="1"/>
  <c r="C15" i="1"/>
  <c r="C16" i="1"/>
  <c r="C17" i="1"/>
  <c r="C18" i="1"/>
  <c r="C13" i="1"/>
  <c r="B13" i="1"/>
  <c r="B14" i="1"/>
  <c r="B15" i="1"/>
  <c r="B16" i="1"/>
  <c r="B17" i="1"/>
  <c r="B18" i="1"/>
  <c r="B9" i="1"/>
  <c r="B8" i="1"/>
</calcChain>
</file>

<file path=xl/sharedStrings.xml><?xml version="1.0" encoding="utf-8"?>
<sst xmlns="http://schemas.openxmlformats.org/spreadsheetml/2006/main" count="35" uniqueCount="34">
  <si>
    <t>Track ID</t>
  </si>
  <si>
    <t>Percentage</t>
  </si>
  <si>
    <t>Objects</t>
  </si>
  <si>
    <t xml:space="preserve">Calculation of cij </t>
  </si>
  <si>
    <t>Similarity in location (wij) b/w pair objects</t>
  </si>
  <si>
    <t>∑i=1n∑j=1n(wijcij) =</t>
  </si>
  <si>
    <t>(Zi)    6 ∑ i=1 Zi =z1 +z2+z3+z4+z5+z6</t>
  </si>
  <si>
    <t>calculation for Zi</t>
  </si>
  <si>
    <r>
      <t>z</t>
    </r>
    <r>
      <rPr>
        <sz val="14"/>
        <color rgb="FF222222"/>
        <rFont val="MathJax_Main"/>
        <charset val="1"/>
      </rPr>
      <t xml:space="preserve">¯ = (6 </t>
    </r>
    <r>
      <rPr>
        <sz val="10"/>
        <color rgb="FF222222"/>
        <rFont val="MathJax_Size2"/>
        <charset val="1"/>
      </rPr>
      <t xml:space="preserve">∑ </t>
    </r>
    <r>
      <rPr>
        <sz val="7"/>
        <color rgb="FF222222"/>
        <rFont val="MathJax_Math-Italic"/>
        <charset val="1"/>
      </rPr>
      <t>i</t>
    </r>
    <r>
      <rPr>
        <sz val="7"/>
        <color rgb="FF222222"/>
        <rFont val="MathJax_Main"/>
        <charset val="1"/>
      </rPr>
      <t xml:space="preserve">=1 </t>
    </r>
    <r>
      <rPr>
        <sz val="10"/>
        <color rgb="FF222222"/>
        <rFont val="MathJax_Math-Italic"/>
        <charset val="1"/>
      </rPr>
      <t>z</t>
    </r>
    <r>
      <rPr>
        <sz val="7"/>
        <color rgb="FF222222"/>
        <rFont val="MathJax_Math-Italic"/>
        <charset val="1"/>
      </rPr>
      <t>i ) /</t>
    </r>
    <r>
      <rPr>
        <sz val="10"/>
        <color rgb="FF222222"/>
        <rFont val="MathJax_Math-Italic"/>
        <charset val="1"/>
      </rPr>
      <t xml:space="preserve">n  or zi / n </t>
    </r>
  </si>
  <si>
    <t xml:space="preserve">Mean of Z </t>
  </si>
  <si>
    <r>
      <t>σ</t>
    </r>
    <r>
      <rPr>
        <sz val="10"/>
        <color rgb="FF222222"/>
        <rFont val="MathJax_Main"/>
        <charset val="1"/>
      </rPr>
      <t>2</t>
    </r>
    <r>
      <rPr>
        <sz val="14"/>
        <color rgb="FF222222"/>
        <rFont val="MathJax_Main"/>
        <charset val="1"/>
      </rPr>
      <t>= </t>
    </r>
    <r>
      <rPr>
        <sz val="14"/>
        <color rgb="FF222222"/>
        <rFont val="MathJax_Size2"/>
        <charset val="1"/>
      </rPr>
      <t>∑</t>
    </r>
    <r>
      <rPr>
        <sz val="10"/>
        <color rgb="FF222222"/>
        <rFont val="MathJax_Math-Italic"/>
        <charset val="1"/>
      </rPr>
      <t>i</t>
    </r>
    <r>
      <rPr>
        <sz val="10"/>
        <color rgb="FF222222"/>
        <rFont val="MathJax_Main"/>
        <charset val="1"/>
      </rPr>
      <t>(</t>
    </r>
    <r>
      <rPr>
        <sz val="10"/>
        <color rgb="FF222222"/>
        <rFont val="MathJax_Math-Italic"/>
        <charset val="1"/>
      </rPr>
      <t>z</t>
    </r>
    <r>
      <rPr>
        <sz val="7"/>
        <color rgb="FF222222"/>
        <rFont val="MathJax_Math-Italic"/>
        <charset val="1"/>
      </rPr>
      <t>i</t>
    </r>
    <r>
      <rPr>
        <sz val="10"/>
        <color rgb="FF222222"/>
        <rFont val="MathJax_Main"/>
        <charset val="1"/>
      </rPr>
      <t>−</t>
    </r>
    <r>
      <rPr>
        <sz val="10"/>
        <color rgb="FF222222"/>
        <rFont val="MathJax_Math-Italic"/>
        <charset val="1"/>
      </rPr>
      <t>z</t>
    </r>
    <r>
      <rPr>
        <sz val="10"/>
        <color rgb="FF222222"/>
        <rFont val="MathJax_Main"/>
        <charset val="1"/>
      </rPr>
      <t>¯)</t>
    </r>
    <r>
      <rPr>
        <sz val="7"/>
        <color rgb="FF222222"/>
        <rFont val="MathJax_Main"/>
        <charset val="1"/>
      </rPr>
      <t>2</t>
    </r>
    <r>
      <rPr>
        <sz val="10"/>
        <color rgb="FF222222"/>
        <rFont val="MathJax_Math-Italic"/>
        <charset val="1"/>
      </rPr>
      <t>n</t>
    </r>
    <r>
      <rPr>
        <sz val="10"/>
        <color rgb="FF222222"/>
        <rFont val="MathJax_Main"/>
        <charset val="1"/>
      </rPr>
      <t>−1</t>
    </r>
    <r>
      <rPr>
        <sz val="14"/>
        <color rgb="FF222222"/>
        <rFont val="MathJax_Main"/>
        <charset val="1"/>
      </rPr>
      <t>=</t>
    </r>
    <r>
      <rPr>
        <sz val="10"/>
        <color rgb="FF222222"/>
        <rFont val="MathJax_Main"/>
        <charset val="1"/>
      </rPr>
      <t>23</t>
    </r>
    <r>
      <rPr>
        <sz val="12"/>
        <color rgb="FF222222"/>
        <rFont val="Arial"/>
        <family val="2"/>
      </rPr>
      <t>σ2= ∑i(zi−z¯)2n−1=23</t>
    </r>
  </si>
  <si>
    <t xml:space="preserve">Final equation </t>
  </si>
  <si>
    <r>
      <t>C</t>
    </r>
    <r>
      <rPr>
        <sz val="14"/>
        <color rgb="FF222222"/>
        <rFont val="MathJax_Main"/>
        <charset val="1"/>
      </rPr>
      <t>=</t>
    </r>
    <r>
      <rPr>
        <sz val="10"/>
        <color rgb="FF222222"/>
        <rFont val="MathJax_Size2"/>
        <charset val="1"/>
      </rPr>
      <t>∑</t>
    </r>
    <r>
      <rPr>
        <sz val="7"/>
        <color rgb="FF222222"/>
        <rFont val="MathJax_Math-Italic"/>
        <charset val="1"/>
      </rPr>
      <t>i</t>
    </r>
    <r>
      <rPr>
        <sz val="7"/>
        <color rgb="FF222222"/>
        <rFont val="MathJax_Main"/>
        <charset val="1"/>
      </rPr>
      <t>=1</t>
    </r>
    <r>
      <rPr>
        <sz val="7"/>
        <color rgb="FF222222"/>
        <rFont val="MathJax_Math-Italic"/>
        <charset val="1"/>
      </rPr>
      <t>n</t>
    </r>
    <r>
      <rPr>
        <sz val="10"/>
        <color rgb="FF222222"/>
        <rFont val="MathJax_Size2"/>
        <charset val="1"/>
      </rPr>
      <t>∑</t>
    </r>
    <r>
      <rPr>
        <sz val="7"/>
        <color rgb="FF222222"/>
        <rFont val="MathJax_Math-Italic"/>
        <charset val="1"/>
      </rPr>
      <t>j</t>
    </r>
    <r>
      <rPr>
        <sz val="7"/>
        <color rgb="FF222222"/>
        <rFont val="MathJax_Main"/>
        <charset val="1"/>
      </rPr>
      <t>=1</t>
    </r>
    <r>
      <rPr>
        <sz val="7"/>
        <color rgb="FF222222"/>
        <rFont val="MathJax_Math-Italic"/>
        <charset val="1"/>
      </rPr>
      <t>n</t>
    </r>
    <r>
      <rPr>
        <sz val="10"/>
        <color rgb="FF222222"/>
        <rFont val="MathJax_Main"/>
        <charset val="1"/>
      </rPr>
      <t>(</t>
    </r>
    <r>
      <rPr>
        <sz val="10"/>
        <color rgb="FF222222"/>
        <rFont val="MathJax_Math-Italic"/>
        <charset val="1"/>
      </rPr>
      <t>w</t>
    </r>
    <r>
      <rPr>
        <sz val="7"/>
        <color rgb="FF222222"/>
        <rFont val="MathJax_Math-Italic"/>
        <charset val="1"/>
      </rPr>
      <t>ij</t>
    </r>
    <r>
      <rPr>
        <sz val="10"/>
        <color rgb="FF222222"/>
        <rFont val="MathJax_Math-Italic"/>
        <charset val="1"/>
      </rPr>
      <t>c</t>
    </r>
    <r>
      <rPr>
        <sz val="7"/>
        <color rgb="FF222222"/>
        <rFont val="MathJax_Math-Italic"/>
        <charset val="1"/>
      </rPr>
      <t>ij</t>
    </r>
    <r>
      <rPr>
        <sz val="10"/>
        <color rgb="FF222222"/>
        <rFont val="MathJax_Main"/>
        <charset val="1"/>
      </rPr>
      <t>)2(</t>
    </r>
    <r>
      <rPr>
        <sz val="10"/>
        <color rgb="FF222222"/>
        <rFont val="MathJax_Size2"/>
        <charset val="1"/>
      </rPr>
      <t>∑</t>
    </r>
    <r>
      <rPr>
        <sz val="7"/>
        <color rgb="FF222222"/>
        <rFont val="MathJax_Math-Italic"/>
        <charset val="1"/>
      </rPr>
      <t>i</t>
    </r>
    <r>
      <rPr>
        <sz val="7"/>
        <color rgb="FF222222"/>
        <rFont val="MathJax_Main"/>
        <charset val="1"/>
      </rPr>
      <t>=1</t>
    </r>
    <r>
      <rPr>
        <sz val="7"/>
        <color rgb="FF222222"/>
        <rFont val="MathJax_Math-Italic"/>
        <charset val="1"/>
      </rPr>
      <t>n</t>
    </r>
    <r>
      <rPr>
        <sz val="10"/>
        <color rgb="FF222222"/>
        <rFont val="MathJax_Size2"/>
        <charset val="1"/>
      </rPr>
      <t>∑</t>
    </r>
    <r>
      <rPr>
        <sz val="7"/>
        <color rgb="FF222222"/>
        <rFont val="MathJax_Math-Italic"/>
        <charset val="1"/>
      </rPr>
      <t>j</t>
    </r>
    <r>
      <rPr>
        <sz val="7"/>
        <color rgb="FF222222"/>
        <rFont val="MathJax_Main"/>
        <charset val="1"/>
      </rPr>
      <t>=1</t>
    </r>
    <r>
      <rPr>
        <sz val="7"/>
        <color rgb="FF222222"/>
        <rFont val="MathJax_Math-Italic"/>
        <charset val="1"/>
      </rPr>
      <t>n</t>
    </r>
    <r>
      <rPr>
        <sz val="10"/>
        <color rgb="FF222222"/>
        <rFont val="MathJax_Math-Italic"/>
        <charset val="1"/>
      </rPr>
      <t>w</t>
    </r>
    <r>
      <rPr>
        <sz val="7"/>
        <color rgb="FF222222"/>
        <rFont val="MathJax_Math-Italic"/>
        <charset val="1"/>
      </rPr>
      <t>ij</t>
    </r>
    <r>
      <rPr>
        <sz val="10"/>
        <color rgb="FF222222"/>
        <rFont val="MathJax_Main"/>
        <charset val="1"/>
      </rPr>
      <t>)</t>
    </r>
  </si>
  <si>
    <t>Equation 8</t>
  </si>
  <si>
    <r>
      <t>S</t>
    </r>
    <r>
      <rPr>
        <sz val="10"/>
        <color rgb="FF222222"/>
        <rFont val="MathJax_Main"/>
        <charset val="1"/>
      </rPr>
      <t xml:space="preserve">0 </t>
    </r>
    <r>
      <rPr>
        <sz val="14"/>
        <color rgb="FF222222"/>
        <rFont val="MathJax_Main"/>
        <charset val="1"/>
      </rPr>
      <t xml:space="preserve">= n </t>
    </r>
    <r>
      <rPr>
        <sz val="14"/>
        <color rgb="FF222222"/>
        <rFont val="MathJax_Size2"/>
        <charset val="1"/>
      </rPr>
      <t xml:space="preserve">∑ </t>
    </r>
    <r>
      <rPr>
        <sz val="10"/>
        <color rgb="FF222222"/>
        <rFont val="MathJax_Math-Italic"/>
        <charset val="1"/>
      </rPr>
      <t>i</t>
    </r>
    <r>
      <rPr>
        <sz val="10"/>
        <color rgb="FF222222"/>
        <rFont val="MathJax_Main"/>
        <charset val="1"/>
      </rPr>
      <t xml:space="preserve">=1 </t>
    </r>
    <r>
      <rPr>
        <sz val="10"/>
        <color rgb="FF222222"/>
        <rFont val="MathJax_Math-Italic"/>
        <charset val="1"/>
      </rPr>
      <t>n</t>
    </r>
    <r>
      <rPr>
        <sz val="14"/>
        <color rgb="FF222222"/>
        <rFont val="MathJax_Size2"/>
        <charset val="1"/>
      </rPr>
      <t>∑</t>
    </r>
    <r>
      <rPr>
        <sz val="10"/>
        <color rgb="FF222222"/>
        <rFont val="MathJax_Math-Italic"/>
        <charset val="1"/>
      </rPr>
      <t>j</t>
    </r>
    <r>
      <rPr>
        <sz val="10"/>
        <color rgb="FF222222"/>
        <rFont val="MathJax_Main"/>
        <charset val="1"/>
      </rPr>
      <t>=1</t>
    </r>
    <r>
      <rPr>
        <sz val="10"/>
        <color rgb="FF222222"/>
        <rFont val="MathJax_Math-Italic"/>
        <charset val="1"/>
      </rPr>
      <t xml:space="preserve">  </t>
    </r>
    <r>
      <rPr>
        <sz val="14"/>
        <color rgb="FF222222"/>
        <rFont val="MathJax_Math-Italic"/>
        <charset val="1"/>
      </rPr>
      <t>w</t>
    </r>
    <r>
      <rPr>
        <sz val="10"/>
        <color rgb="FF222222"/>
        <rFont val="MathJax_Math-Italic"/>
        <charset val="1"/>
      </rPr>
      <t>ij</t>
    </r>
  </si>
  <si>
    <r>
      <t xml:space="preserve">n∑ </t>
    </r>
    <r>
      <rPr>
        <sz val="10"/>
        <color rgb="FF222222"/>
        <rFont val="MathJax_Math-Italic"/>
        <charset val="1"/>
      </rPr>
      <t>i</t>
    </r>
    <r>
      <rPr>
        <sz val="10"/>
        <color rgb="FF222222"/>
        <rFont val="MathJax_Main"/>
        <charset val="1"/>
      </rPr>
      <t>=1</t>
    </r>
    <r>
      <rPr>
        <sz val="10"/>
        <color rgb="FF222222"/>
        <rFont val="MathJax_Math-Italic"/>
        <charset val="1"/>
      </rPr>
      <t>n</t>
    </r>
    <r>
      <rPr>
        <sz val="14"/>
        <color rgb="FF222222"/>
        <rFont val="MathJax_Size2"/>
        <charset val="1"/>
      </rPr>
      <t>∑</t>
    </r>
    <r>
      <rPr>
        <sz val="10"/>
        <color rgb="FF222222"/>
        <rFont val="MathJax_Math-Italic"/>
        <charset val="1"/>
      </rPr>
      <t>j</t>
    </r>
    <r>
      <rPr>
        <sz val="10"/>
        <color rgb="FF222222"/>
        <rFont val="MathJax_Main"/>
        <charset val="1"/>
      </rPr>
      <t xml:space="preserve">=1 </t>
    </r>
    <r>
      <rPr>
        <sz val="14"/>
        <color rgb="FF222222"/>
        <rFont val="MathJax_Math-Italic"/>
        <charset val="1"/>
      </rPr>
      <t>w</t>
    </r>
    <r>
      <rPr>
        <sz val="10"/>
        <color rgb="FF222222"/>
        <rFont val="MathJax_Math-Italic"/>
        <charset val="1"/>
      </rPr>
      <t>ij</t>
    </r>
    <r>
      <rPr>
        <sz val="14"/>
        <color rgb="FF222222"/>
        <rFont val="MathJax_Main"/>
        <charset val="1"/>
      </rPr>
      <t>=</t>
    </r>
  </si>
  <si>
    <t xml:space="preserve">equation 9 </t>
  </si>
  <si>
    <r>
      <t>S</t>
    </r>
    <r>
      <rPr>
        <sz val="10"/>
        <color rgb="FF222222"/>
        <rFont val="MathJax_Main"/>
        <charset val="1"/>
      </rPr>
      <t>1</t>
    </r>
    <r>
      <rPr>
        <sz val="14"/>
        <color rgb="FF222222"/>
        <rFont val="MathJax_Main"/>
        <charset val="1"/>
      </rPr>
      <t>=</t>
    </r>
    <r>
      <rPr>
        <sz val="14"/>
        <color rgb="FF222222"/>
        <rFont val="MathJax_Size2"/>
        <charset val="1"/>
      </rPr>
      <t>∑</t>
    </r>
    <r>
      <rPr>
        <sz val="7"/>
        <color rgb="FF222222"/>
        <rFont val="MathJax_Math-Italic"/>
        <charset val="1"/>
      </rPr>
      <t>ni</t>
    </r>
    <r>
      <rPr>
        <sz val="7"/>
        <color rgb="FF222222"/>
        <rFont val="MathJax_Main"/>
        <charset val="1"/>
      </rPr>
      <t>=1</t>
    </r>
    <r>
      <rPr>
        <sz val="14"/>
        <color rgb="FF222222"/>
        <rFont val="MathJax_Size2"/>
        <charset val="1"/>
      </rPr>
      <t>∑</t>
    </r>
    <r>
      <rPr>
        <sz val="7"/>
        <color rgb="FF222222"/>
        <rFont val="MathJax_Math-Italic"/>
        <charset val="1"/>
      </rPr>
      <t>nj</t>
    </r>
    <r>
      <rPr>
        <sz val="7"/>
        <color rgb="FF222222"/>
        <rFont val="MathJax_Main"/>
        <charset val="1"/>
      </rPr>
      <t>=1</t>
    </r>
    <r>
      <rPr>
        <sz val="10"/>
        <color rgb="FF222222"/>
        <rFont val="MathJax_Main"/>
        <charset val="1"/>
      </rPr>
      <t>(</t>
    </r>
    <r>
      <rPr>
        <sz val="10"/>
        <color rgb="FF222222"/>
        <rFont val="MathJax_Math-Italic"/>
        <charset val="1"/>
      </rPr>
      <t>w</t>
    </r>
    <r>
      <rPr>
        <sz val="7"/>
        <color rgb="FF222222"/>
        <rFont val="MathJax_Math-Italic"/>
        <charset val="1"/>
      </rPr>
      <t>ij</t>
    </r>
    <r>
      <rPr>
        <sz val="10"/>
        <color rgb="FF222222"/>
        <rFont val="MathJax_Main"/>
        <charset val="1"/>
      </rPr>
      <t>+</t>
    </r>
    <r>
      <rPr>
        <sz val="10"/>
        <color rgb="FF222222"/>
        <rFont val="MathJax_Math-Italic"/>
        <charset val="1"/>
      </rPr>
      <t>w</t>
    </r>
    <r>
      <rPr>
        <sz val="7"/>
        <color rgb="FF222222"/>
        <rFont val="MathJax_Math-Italic"/>
        <charset val="1"/>
      </rPr>
      <t>ji</t>
    </r>
    <r>
      <rPr>
        <sz val="10"/>
        <color rgb="FF222222"/>
        <rFont val="MathJax_Main"/>
        <charset val="1"/>
      </rPr>
      <t>)</t>
    </r>
    <r>
      <rPr>
        <sz val="7"/>
        <color rgb="FF222222"/>
        <rFont val="MathJax_Main"/>
        <charset val="1"/>
      </rPr>
      <t>2</t>
    </r>
    <r>
      <rPr>
        <sz val="10"/>
        <color rgb="FF222222"/>
        <rFont val="MathJax_Main"/>
        <charset val="1"/>
      </rPr>
      <t>2</t>
    </r>
  </si>
  <si>
    <t xml:space="preserve">Equation 10 </t>
  </si>
  <si>
    <r>
      <t>S</t>
    </r>
    <r>
      <rPr>
        <sz val="10"/>
        <color rgb="FF222222"/>
        <rFont val="MathJax_Main"/>
        <charset val="1"/>
      </rPr>
      <t>2</t>
    </r>
    <r>
      <rPr>
        <sz val="14"/>
        <color rgb="FF222222"/>
        <rFont val="MathJax_Main"/>
        <charset val="1"/>
      </rPr>
      <t>=</t>
    </r>
    <r>
      <rPr>
        <sz val="14"/>
        <color rgb="FF222222"/>
        <rFont val="MathJax_Size2"/>
        <charset val="1"/>
      </rPr>
      <t>∑</t>
    </r>
    <r>
      <rPr>
        <sz val="10"/>
        <color rgb="FF222222"/>
        <rFont val="MathJax_Math-Italic"/>
        <charset val="1"/>
      </rPr>
      <t>i</t>
    </r>
    <r>
      <rPr>
        <sz val="10"/>
        <color rgb="FF222222"/>
        <rFont val="MathJax_Main"/>
        <charset val="1"/>
      </rPr>
      <t>=1</t>
    </r>
    <r>
      <rPr>
        <sz val="10"/>
        <color rgb="FF222222"/>
        <rFont val="MathJax_Math-Italic"/>
        <charset val="1"/>
      </rPr>
      <t>n</t>
    </r>
    <r>
      <rPr>
        <sz val="14"/>
        <color rgb="FF222222"/>
        <rFont val="MathJax_Main"/>
        <charset val="1"/>
      </rPr>
      <t>(</t>
    </r>
    <r>
      <rPr>
        <sz val="14"/>
        <color rgb="FF222222"/>
        <rFont val="MathJax_Math-Italic"/>
        <charset val="1"/>
      </rPr>
      <t>w</t>
    </r>
    <r>
      <rPr>
        <sz val="10"/>
        <color rgb="FF222222"/>
        <rFont val="MathJax_Math-Italic"/>
        <charset val="1"/>
      </rPr>
      <t>i</t>
    </r>
    <r>
      <rPr>
        <sz val="10"/>
        <color rgb="FF222222"/>
        <rFont val="MathJax_Main"/>
        <charset val="1"/>
      </rPr>
      <t>.</t>
    </r>
    <r>
      <rPr>
        <sz val="14"/>
        <color rgb="FF222222"/>
        <rFont val="MathJax_Main"/>
        <charset val="1"/>
      </rPr>
      <t>+</t>
    </r>
    <r>
      <rPr>
        <sz val="14"/>
        <color rgb="FF222222"/>
        <rFont val="MathJax_Math-Italic"/>
        <charset val="1"/>
      </rPr>
      <t>w</t>
    </r>
    <r>
      <rPr>
        <sz val="10"/>
        <color rgb="FF222222"/>
        <rFont val="MathJax_Main"/>
        <charset val="1"/>
      </rPr>
      <t>.</t>
    </r>
    <r>
      <rPr>
        <sz val="10"/>
        <color rgb="FF222222"/>
        <rFont val="MathJax_Math-Italic"/>
        <charset val="1"/>
      </rPr>
      <t>i</t>
    </r>
    <r>
      <rPr>
        <sz val="14"/>
        <color rgb="FF222222"/>
        <rFont val="MathJax_Main"/>
        <charset val="1"/>
      </rPr>
      <t>)</t>
    </r>
    <r>
      <rPr>
        <sz val="10"/>
        <color rgb="FF222222"/>
        <rFont val="MathJax_Main"/>
        <charset val="1"/>
      </rPr>
      <t xml:space="preserve">2 </t>
    </r>
  </si>
  <si>
    <t>equation 12</t>
  </si>
  <si>
    <r>
      <t>m</t>
    </r>
    <r>
      <rPr>
        <sz val="10"/>
        <color rgb="FF222222"/>
        <rFont val="MathJax_Main"/>
        <charset val="1"/>
      </rPr>
      <t>2</t>
    </r>
    <r>
      <rPr>
        <sz val="14"/>
        <color rgb="FF222222"/>
        <rFont val="MathJax_Main"/>
        <charset val="1"/>
      </rPr>
      <t>=</t>
    </r>
    <r>
      <rPr>
        <sz val="10"/>
        <color rgb="FF222222"/>
        <rFont val="MathJax_Size2"/>
        <charset val="1"/>
      </rPr>
      <t>∑</t>
    </r>
    <r>
      <rPr>
        <sz val="7"/>
        <color rgb="FF222222"/>
        <rFont val="MathJax_Math-Italic"/>
        <charset val="1"/>
      </rPr>
      <t>i</t>
    </r>
    <r>
      <rPr>
        <sz val="7"/>
        <color rgb="FF222222"/>
        <rFont val="MathJax_Main"/>
        <charset val="1"/>
      </rPr>
      <t>=1</t>
    </r>
    <r>
      <rPr>
        <sz val="7"/>
        <color rgb="FF222222"/>
        <rFont val="MathJax_Math-Italic"/>
        <charset val="1"/>
      </rPr>
      <t>n</t>
    </r>
    <r>
      <rPr>
        <sz val="10"/>
        <color rgb="FF222222"/>
        <rFont val="MathJax_Main"/>
        <charset val="1"/>
      </rPr>
      <t>(</t>
    </r>
    <r>
      <rPr>
        <sz val="10"/>
        <color rgb="FF222222"/>
        <rFont val="MathJax_Math-Italic"/>
        <charset val="1"/>
      </rPr>
      <t>z</t>
    </r>
    <r>
      <rPr>
        <sz val="7"/>
        <color rgb="FF222222"/>
        <rFont val="MathJax_Math-Italic"/>
        <charset val="1"/>
      </rPr>
      <t>i</t>
    </r>
    <r>
      <rPr>
        <sz val="10"/>
        <color rgb="FF222222"/>
        <rFont val="MathJax_Main"/>
        <charset val="1"/>
      </rPr>
      <t>−</t>
    </r>
    <r>
      <rPr>
        <sz val="10"/>
        <color rgb="FF222222"/>
        <rFont val="MathJax_Math-Italic"/>
        <charset val="1"/>
      </rPr>
      <t>z</t>
    </r>
    <r>
      <rPr>
        <sz val="10"/>
        <color rgb="FF222222"/>
        <rFont val="MathJax_Main"/>
        <charset val="1"/>
      </rPr>
      <t>¯)</t>
    </r>
    <r>
      <rPr>
        <sz val="7"/>
        <color rgb="FF222222"/>
        <rFont val="MathJax_Main"/>
        <charset val="1"/>
      </rPr>
      <t>2</t>
    </r>
    <r>
      <rPr>
        <sz val="10"/>
        <color rgb="FF222222"/>
        <rFont val="MathJax_Math-Italic"/>
        <charset val="1"/>
      </rPr>
      <t>n</t>
    </r>
  </si>
  <si>
    <t>equation 13</t>
  </si>
  <si>
    <r>
      <t>m</t>
    </r>
    <r>
      <rPr>
        <sz val="10"/>
        <color rgb="FF222222"/>
        <rFont val="MathJax_Main"/>
        <charset val="1"/>
      </rPr>
      <t>4</t>
    </r>
    <r>
      <rPr>
        <sz val="14"/>
        <color rgb="FF222222"/>
        <rFont val="MathJax_Main"/>
        <charset val="1"/>
      </rPr>
      <t>=</t>
    </r>
    <r>
      <rPr>
        <sz val="10"/>
        <color rgb="FF222222"/>
        <rFont val="MathJax_Size2"/>
        <charset val="1"/>
      </rPr>
      <t>∑</t>
    </r>
    <r>
      <rPr>
        <sz val="7"/>
        <color rgb="FF222222"/>
        <rFont val="MathJax_Math-Italic"/>
        <charset val="1"/>
      </rPr>
      <t>i</t>
    </r>
    <r>
      <rPr>
        <sz val="7"/>
        <color rgb="FF222222"/>
        <rFont val="MathJax_Main"/>
        <charset val="1"/>
      </rPr>
      <t>=1</t>
    </r>
    <r>
      <rPr>
        <sz val="7"/>
        <color rgb="FF222222"/>
        <rFont val="MathJax_Math-Italic"/>
        <charset val="1"/>
      </rPr>
      <t>n</t>
    </r>
    <r>
      <rPr>
        <sz val="10"/>
        <color rgb="FF222222"/>
        <rFont val="MathJax_Main"/>
        <charset val="1"/>
      </rPr>
      <t>(</t>
    </r>
    <r>
      <rPr>
        <sz val="10"/>
        <color rgb="FF222222"/>
        <rFont val="MathJax_Math-Italic"/>
        <charset val="1"/>
      </rPr>
      <t>z</t>
    </r>
    <r>
      <rPr>
        <sz val="7"/>
        <color rgb="FF222222"/>
        <rFont val="MathJax_Math-Italic"/>
        <charset val="1"/>
      </rPr>
      <t>i</t>
    </r>
    <r>
      <rPr>
        <sz val="10"/>
        <color rgb="FF222222"/>
        <rFont val="MathJax_Main"/>
        <charset val="1"/>
      </rPr>
      <t>−</t>
    </r>
    <r>
      <rPr>
        <sz val="10"/>
        <color rgb="FF222222"/>
        <rFont val="MathJax_Math-Italic"/>
        <charset val="1"/>
      </rPr>
      <t>z</t>
    </r>
    <r>
      <rPr>
        <sz val="10"/>
        <color rgb="FF222222"/>
        <rFont val="MathJax_Main"/>
        <charset val="1"/>
      </rPr>
      <t>¯)</t>
    </r>
    <r>
      <rPr>
        <sz val="7"/>
        <color rgb="FF222222"/>
        <rFont val="MathJax_Main"/>
        <charset val="1"/>
      </rPr>
      <t>4</t>
    </r>
    <r>
      <rPr>
        <sz val="10"/>
        <color rgb="FF222222"/>
        <rFont val="MathJax_Math-Italic"/>
        <charset val="1"/>
      </rPr>
      <t>n</t>
    </r>
  </si>
  <si>
    <t>S0</t>
  </si>
  <si>
    <t>S1</t>
  </si>
  <si>
    <t>S2</t>
  </si>
  <si>
    <t>M2</t>
  </si>
  <si>
    <t>M4</t>
  </si>
  <si>
    <t xml:space="preserve">equation 7 </t>
  </si>
  <si>
    <t xml:space="preserve">Part 1 </t>
  </si>
  <si>
    <r>
      <t>(</t>
    </r>
    <r>
      <rPr>
        <sz val="10"/>
        <color rgb="FF222222"/>
        <rFont val="MathJax_Math-Italic"/>
        <charset val="1"/>
      </rPr>
      <t>n</t>
    </r>
    <r>
      <rPr>
        <sz val="10"/>
        <color rgb="FF222222"/>
        <rFont val="MathJax_Main"/>
        <charset val="1"/>
      </rPr>
      <t>−1)</t>
    </r>
    <r>
      <rPr>
        <sz val="10"/>
        <color rgb="FF222222"/>
        <rFont val="MathJax_Math-Italic"/>
        <charset val="1"/>
      </rPr>
      <t>S</t>
    </r>
    <r>
      <rPr>
        <sz val="7"/>
        <color rgb="FF222222"/>
        <rFont val="MathJax_Main"/>
        <charset val="1"/>
      </rPr>
      <t>1</t>
    </r>
    <r>
      <rPr>
        <sz val="10"/>
        <color rgb="FF222222"/>
        <rFont val="MathJax_Main"/>
        <charset val="1"/>
      </rPr>
      <t>(</t>
    </r>
    <r>
      <rPr>
        <sz val="10"/>
        <color rgb="FF222222"/>
        <rFont val="MathJax_Math-Italic"/>
        <charset val="1"/>
      </rPr>
      <t>n</t>
    </r>
    <r>
      <rPr>
        <sz val="7"/>
        <color rgb="FF222222"/>
        <rFont val="MathJax_Main"/>
        <charset val="1"/>
      </rPr>
      <t>2</t>
    </r>
    <r>
      <rPr>
        <sz val="10"/>
        <color rgb="FF222222"/>
        <rFont val="MathJax_Main"/>
        <charset val="1"/>
      </rPr>
      <t>−3</t>
    </r>
    <r>
      <rPr>
        <sz val="10"/>
        <color rgb="FF222222"/>
        <rFont val="MathJax_Math-Italic"/>
        <charset val="1"/>
      </rPr>
      <t>n</t>
    </r>
    <r>
      <rPr>
        <sz val="10"/>
        <color rgb="FF222222"/>
        <rFont val="MathJax_Main"/>
        <charset val="1"/>
      </rPr>
      <t>+3−(</t>
    </r>
    <r>
      <rPr>
        <sz val="10"/>
        <color rgb="FF222222"/>
        <rFont val="MathJax_Math-Italic"/>
        <charset val="1"/>
      </rPr>
      <t>n</t>
    </r>
    <r>
      <rPr>
        <sz val="10"/>
        <color rgb="FF222222"/>
        <rFont val="MathJax_Main"/>
        <charset val="1"/>
      </rPr>
      <t>−1)</t>
    </r>
    <r>
      <rPr>
        <sz val="10"/>
        <color rgb="FF222222"/>
        <rFont val="MathJax_Math-Italic"/>
        <charset val="1"/>
      </rPr>
      <t>b</t>
    </r>
    <r>
      <rPr>
        <sz val="7"/>
        <color rgb="FF222222"/>
        <rFont val="MathJax_Main"/>
        <charset val="1"/>
      </rPr>
      <t>2</t>
    </r>
    <r>
      <rPr>
        <sz val="10"/>
        <color rgb="FF222222"/>
        <rFont val="MathJax_Main"/>
        <charset val="1"/>
      </rPr>
      <t>)</t>
    </r>
    <r>
      <rPr>
        <sz val="10"/>
        <color rgb="FF222222"/>
        <rFont val="MathJax_Math-Italic"/>
        <charset val="1"/>
      </rPr>
      <t>n</t>
    </r>
    <r>
      <rPr>
        <sz val="10"/>
        <color rgb="FF222222"/>
        <rFont val="MathJax_Main"/>
        <charset val="1"/>
      </rPr>
      <t>(</t>
    </r>
    <r>
      <rPr>
        <sz val="10"/>
        <color rgb="FF222222"/>
        <rFont val="MathJax_Math-Italic"/>
        <charset val="1"/>
      </rPr>
      <t>n</t>
    </r>
    <r>
      <rPr>
        <sz val="10"/>
        <color rgb="FF222222"/>
        <rFont val="MathJax_Main"/>
        <charset val="1"/>
      </rPr>
      <t>−2)(</t>
    </r>
    <r>
      <rPr>
        <sz val="10"/>
        <color rgb="FF222222"/>
        <rFont val="MathJax_Math-Italic"/>
        <charset val="1"/>
      </rPr>
      <t>n</t>
    </r>
    <r>
      <rPr>
        <sz val="10"/>
        <color rgb="FF222222"/>
        <rFont val="MathJax_Main"/>
        <charset val="1"/>
      </rPr>
      <t>−3)</t>
    </r>
    <r>
      <rPr>
        <sz val="10"/>
        <color rgb="FF222222"/>
        <rFont val="MathJax_Math-Italic"/>
        <charset val="1"/>
      </rPr>
      <t>S</t>
    </r>
    <r>
      <rPr>
        <sz val="7"/>
        <color rgb="FF222222"/>
        <rFont val="MathJax_Main"/>
        <charset val="1"/>
      </rPr>
      <t>20</t>
    </r>
  </si>
  <si>
    <t>equation 11</t>
  </si>
  <si>
    <r>
      <t>b</t>
    </r>
    <r>
      <rPr>
        <sz val="10"/>
        <color rgb="FF222222"/>
        <rFont val="MathJax_Main"/>
        <charset val="1"/>
      </rPr>
      <t>2</t>
    </r>
    <r>
      <rPr>
        <sz val="14"/>
        <color rgb="FF222222"/>
        <rFont val="MathJax_Main"/>
        <charset val="1"/>
      </rPr>
      <t>=</t>
    </r>
    <r>
      <rPr>
        <sz val="10"/>
        <color rgb="FF222222"/>
        <rFont val="MathJax_Math-Italic"/>
        <charset val="1"/>
      </rPr>
      <t>m</t>
    </r>
    <r>
      <rPr>
        <sz val="7"/>
        <color rgb="FF222222"/>
        <rFont val="MathJax_Main"/>
        <charset val="1"/>
      </rPr>
      <t>4</t>
    </r>
    <r>
      <rPr>
        <sz val="10"/>
        <color rgb="FF222222"/>
        <rFont val="MathJax_Math-Italic"/>
        <charset val="1"/>
      </rPr>
      <t>m</t>
    </r>
    <r>
      <rPr>
        <sz val="7"/>
        <color rgb="FF222222"/>
        <rFont val="MathJax_Main"/>
        <charset val="1"/>
      </rPr>
      <t>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</si>
</sst>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22222"/>
      <name val="Calibri"/>
      <family val="2"/>
      <charset val="1"/>
      <scheme val="minor"/>
    </font>
    <font>
      <sz val="12"/>
      <color rgb="FF222222"/>
      <name val="Calibri"/>
      <family val="2"/>
      <charset val="1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0"/>
      <color rgb="FF222222"/>
      <name val="MathJax_Math-Italic"/>
      <charset val="1"/>
    </font>
    <font>
      <sz val="10"/>
      <color rgb="FF222222"/>
      <name val="MathJax_Main"/>
      <charset val="1"/>
    </font>
    <font>
      <sz val="14"/>
      <color rgb="FF222222"/>
      <name val="MathJax_Size2"/>
      <charset val="1"/>
    </font>
    <font>
      <sz val="14"/>
      <color rgb="FF222222"/>
      <name val="MathJax_Math-Italic"/>
      <charset val="1"/>
    </font>
    <font>
      <sz val="14"/>
      <color rgb="FF222222"/>
      <name val="MathJax_Main"/>
      <charset val="1"/>
    </font>
    <font>
      <sz val="10"/>
      <color rgb="FF222222"/>
      <name val="MathJax_Size2"/>
      <charset val="1"/>
    </font>
    <font>
      <sz val="7"/>
      <color rgb="FF222222"/>
      <name val="MathJax_Math-Italic"/>
      <charset val="1"/>
    </font>
    <font>
      <sz val="7"/>
      <color rgb="FF222222"/>
      <name val="MathJax_Main"/>
      <charset val="1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7">
    <border>
      <left/>
      <right/>
      <top/>
      <bottom/>
      <diagonal/>
    </border>
    <border>
      <left style="thin">
        <color rgb="FFDDDDDD"/>
      </left>
      <right/>
      <top style="thin">
        <color rgb="FFDDDDDD"/>
      </top>
      <bottom/>
      <diagonal/>
    </border>
    <border>
      <left/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/>
      <top/>
      <bottom/>
      <diagonal/>
    </border>
    <border>
      <left/>
      <right style="thin">
        <color rgb="FFDDDDDD"/>
      </right>
      <top/>
      <bottom/>
      <diagonal/>
    </border>
    <border>
      <left style="thin">
        <color rgb="FFDDDDDD"/>
      </left>
      <right/>
      <top/>
      <bottom style="thin">
        <color rgb="FFDDDDDD"/>
      </bottom>
      <diagonal/>
    </border>
    <border>
      <left/>
      <right style="thin">
        <color rgb="FFDDDDDD"/>
      </right>
      <top/>
      <bottom style="thin">
        <color rgb="FFDDDDDD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3" fillId="4" borderId="5" xfId="0" applyFont="1" applyFill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1" fillId="0" borderId="0" xfId="0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quotePrefix="1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19" workbookViewId="0">
      <selection activeCell="B54" sqref="B54"/>
    </sheetView>
  </sheetViews>
  <sheetFormatPr defaultRowHeight="14.5"/>
  <cols>
    <col min="1" max="1" width="36.54296875" bestFit="1" customWidth="1"/>
    <col min="2" max="2" width="34.90625" bestFit="1" customWidth="1"/>
    <col min="3" max="3" width="9.453125" customWidth="1"/>
  </cols>
  <sheetData>
    <row r="1" spans="1:7" ht="15.5">
      <c r="A1" s="1" t="s">
        <v>0</v>
      </c>
      <c r="B1" s="2" t="s">
        <v>1</v>
      </c>
    </row>
    <row r="2" spans="1:7" ht="15.5">
      <c r="A2" s="3">
        <v>1</v>
      </c>
      <c r="B2" s="4">
        <v>0.1</v>
      </c>
    </row>
    <row r="3" spans="1:7" ht="15.5">
      <c r="A3" s="5">
        <v>2</v>
      </c>
      <c r="B3" s="6">
        <v>0.15</v>
      </c>
    </row>
    <row r="4" spans="1:7" ht="15.5">
      <c r="A4" s="3">
        <v>3</v>
      </c>
      <c r="B4" s="4">
        <v>0.14000000000000001</v>
      </c>
    </row>
    <row r="5" spans="1:7" ht="15.5">
      <c r="A5" s="5">
        <v>4</v>
      </c>
      <c r="B5" s="6">
        <v>0.09</v>
      </c>
    </row>
    <row r="6" spans="1:7" ht="15.5">
      <c r="A6" s="3">
        <v>5</v>
      </c>
      <c r="B6" s="4">
        <v>0.12</v>
      </c>
    </row>
    <row r="7" spans="1:7" ht="15.5">
      <c r="A7" s="7">
        <v>6</v>
      </c>
      <c r="B7" s="8">
        <v>0.06</v>
      </c>
    </row>
    <row r="8" spans="1:7">
      <c r="A8" s="9" t="s">
        <v>6</v>
      </c>
      <c r="B8">
        <f>SUM(B2:B7)</f>
        <v>0.65999999999999992</v>
      </c>
      <c r="C8" t="s">
        <v>7</v>
      </c>
    </row>
    <row r="9" spans="1:7" ht="17.5">
      <c r="A9" s="15" t="s">
        <v>8</v>
      </c>
      <c r="B9">
        <f>(B8/6)</f>
        <v>0.10999999999999999</v>
      </c>
      <c r="C9" t="s">
        <v>9</v>
      </c>
    </row>
    <row r="11" spans="1:7">
      <c r="A11" s="11" t="s">
        <v>3</v>
      </c>
      <c r="B11" s="12"/>
    </row>
    <row r="12" spans="1:7">
      <c r="A12" s="9" t="s">
        <v>2</v>
      </c>
      <c r="B12" s="9">
        <v>1</v>
      </c>
      <c r="C12" s="9">
        <v>2</v>
      </c>
      <c r="D12" s="9">
        <v>3</v>
      </c>
      <c r="E12" s="9">
        <v>4</v>
      </c>
      <c r="F12" s="9">
        <v>5</v>
      </c>
      <c r="G12" s="9">
        <v>6</v>
      </c>
    </row>
    <row r="13" spans="1:7">
      <c r="A13" s="9">
        <v>1</v>
      </c>
      <c r="B13">
        <f>POWER(($B$2-$B2),2)</f>
        <v>0</v>
      </c>
      <c r="C13">
        <f>POWER(($B$3-B2),2)</f>
        <v>2.4999999999999988E-3</v>
      </c>
      <c r="D13">
        <f>POWER(($B$4-B2),2)</f>
        <v>1.6000000000000007E-3</v>
      </c>
      <c r="E13">
        <f>POWER(($B$5-B2),2)</f>
        <v>1.0000000000000018E-4</v>
      </c>
      <c r="F13">
        <f>POWER(($B$6-B2),2)</f>
        <v>3.9999999999999959E-4</v>
      </c>
      <c r="G13">
        <f>POWER(($B$7-B2),2)</f>
        <v>1.6000000000000007E-3</v>
      </c>
    </row>
    <row r="14" spans="1:7">
      <c r="A14" s="9">
        <v>2</v>
      </c>
      <c r="B14">
        <f t="shared" ref="B14:B18" si="0">POWER(($B$2-B3),2)</f>
        <v>2.4999999999999988E-3</v>
      </c>
      <c r="C14">
        <f t="shared" ref="C14:C18" si="1">POWER(($B$3-B3),2)</f>
        <v>0</v>
      </c>
      <c r="D14" s="10">
        <f t="shared" ref="D14:D18" si="2">POWER(($B$4-B3),2)</f>
        <v>9.9999999999999625E-5</v>
      </c>
      <c r="E14">
        <f t="shared" ref="E14:E18" si="3">POWER(($B$5-B3),2)</f>
        <v>3.5999999999999999E-3</v>
      </c>
      <c r="F14">
        <f t="shared" ref="F14:F18" si="4">POWER(($B$6-B3),2)</f>
        <v>8.9999999999999998E-4</v>
      </c>
      <c r="G14">
        <f t="shared" ref="G14:G18" si="5">POWER(($B$7-B3),2)</f>
        <v>8.0999999999999996E-3</v>
      </c>
    </row>
    <row r="15" spans="1:7">
      <c r="A15" s="9">
        <v>3</v>
      </c>
      <c r="B15">
        <f t="shared" si="0"/>
        <v>1.6000000000000007E-3</v>
      </c>
      <c r="C15" s="10">
        <f t="shared" si="1"/>
        <v>9.9999999999999625E-5</v>
      </c>
      <c r="D15">
        <f t="shared" si="2"/>
        <v>0</v>
      </c>
      <c r="E15">
        <f t="shared" si="3"/>
        <v>2.5000000000000018E-3</v>
      </c>
      <c r="F15">
        <f t="shared" si="4"/>
        <v>4.0000000000000072E-4</v>
      </c>
      <c r="G15">
        <f t="shared" si="5"/>
        <v>6.4000000000000029E-3</v>
      </c>
    </row>
    <row r="16" spans="1:7">
      <c r="A16" s="9">
        <v>4</v>
      </c>
      <c r="B16">
        <f t="shared" si="0"/>
        <v>1.0000000000000018E-4</v>
      </c>
      <c r="C16">
        <f t="shared" si="1"/>
        <v>3.5999999999999999E-3</v>
      </c>
      <c r="D16">
        <f t="shared" si="2"/>
        <v>2.5000000000000018E-3</v>
      </c>
      <c r="E16">
        <f t="shared" si="3"/>
        <v>0</v>
      </c>
      <c r="F16">
        <f t="shared" si="4"/>
        <v>8.9999999999999998E-4</v>
      </c>
      <c r="G16">
        <f t="shared" si="5"/>
        <v>8.9999999999999998E-4</v>
      </c>
    </row>
    <row r="17" spans="1:8">
      <c r="A17" s="9">
        <v>5</v>
      </c>
      <c r="B17">
        <f t="shared" si="0"/>
        <v>3.9999999999999959E-4</v>
      </c>
      <c r="C17">
        <f t="shared" si="1"/>
        <v>8.9999999999999998E-4</v>
      </c>
      <c r="D17">
        <f t="shared" si="2"/>
        <v>4.0000000000000072E-4</v>
      </c>
      <c r="E17">
        <f t="shared" si="3"/>
        <v>8.9999999999999998E-4</v>
      </c>
      <c r="F17">
        <f t="shared" si="4"/>
        <v>0</v>
      </c>
      <c r="G17">
        <f t="shared" si="5"/>
        <v>3.5999999999999999E-3</v>
      </c>
    </row>
    <row r="18" spans="1:8">
      <c r="A18" s="9">
        <v>6</v>
      </c>
      <c r="B18">
        <f t="shared" si="0"/>
        <v>1.6000000000000007E-3</v>
      </c>
      <c r="C18">
        <f t="shared" si="1"/>
        <v>8.0999999999999996E-3</v>
      </c>
      <c r="D18">
        <f t="shared" si="2"/>
        <v>6.4000000000000029E-3</v>
      </c>
      <c r="E18">
        <f t="shared" si="3"/>
        <v>8.9999999999999998E-4</v>
      </c>
      <c r="F18">
        <f t="shared" si="4"/>
        <v>3.5999999999999999E-3</v>
      </c>
      <c r="G18">
        <f t="shared" si="5"/>
        <v>0</v>
      </c>
    </row>
    <row r="20" spans="1:8">
      <c r="A20" s="11" t="s">
        <v>4</v>
      </c>
      <c r="B20" s="11"/>
      <c r="C20" s="11"/>
      <c r="D20" s="11"/>
    </row>
    <row r="21" spans="1:8">
      <c r="A21" s="9" t="s">
        <v>2</v>
      </c>
      <c r="B21" s="9">
        <v>1</v>
      </c>
      <c r="C21" s="9">
        <v>2</v>
      </c>
      <c r="D21" s="9">
        <v>3</v>
      </c>
      <c r="E21" s="9">
        <v>4</v>
      </c>
      <c r="F21" s="9">
        <v>5</v>
      </c>
      <c r="G21" s="9">
        <v>6</v>
      </c>
    </row>
    <row r="22" spans="1:8">
      <c r="A22" s="9">
        <v>1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f>SUM(B22:G22)</f>
        <v>5</v>
      </c>
    </row>
    <row r="23" spans="1:8">
      <c r="A23" s="9">
        <v>2</v>
      </c>
      <c r="B23">
        <v>1</v>
      </c>
      <c r="C23">
        <v>0</v>
      </c>
      <c r="D23">
        <v>1</v>
      </c>
      <c r="E23">
        <v>1</v>
      </c>
      <c r="F23">
        <v>1</v>
      </c>
      <c r="G23">
        <v>1</v>
      </c>
      <c r="H23">
        <f>SUM(B23:G23)</f>
        <v>5</v>
      </c>
    </row>
    <row r="24" spans="1:8">
      <c r="A24" s="9">
        <v>3</v>
      </c>
      <c r="B24">
        <v>1</v>
      </c>
      <c r="C24">
        <v>1</v>
      </c>
      <c r="D24">
        <v>0</v>
      </c>
      <c r="E24">
        <v>1</v>
      </c>
      <c r="F24">
        <v>1</v>
      </c>
      <c r="G24">
        <v>1</v>
      </c>
      <c r="H24">
        <f>SUM(B24:G24)</f>
        <v>5</v>
      </c>
    </row>
    <row r="25" spans="1:8">
      <c r="A25" s="9">
        <v>4</v>
      </c>
      <c r="B25">
        <v>1</v>
      </c>
      <c r="C25">
        <v>1</v>
      </c>
      <c r="D25">
        <v>1</v>
      </c>
      <c r="E25">
        <v>0</v>
      </c>
      <c r="F25">
        <v>1</v>
      </c>
      <c r="G25">
        <v>1</v>
      </c>
      <c r="H25">
        <f>SUM(B25:G25)</f>
        <v>5</v>
      </c>
    </row>
    <row r="26" spans="1:8">
      <c r="A26" s="9">
        <v>5</v>
      </c>
      <c r="B26">
        <v>1</v>
      </c>
      <c r="C26">
        <v>1</v>
      </c>
      <c r="D26">
        <v>1</v>
      </c>
      <c r="E26">
        <v>1</v>
      </c>
      <c r="F26">
        <v>0</v>
      </c>
      <c r="G26">
        <v>1</v>
      </c>
      <c r="H26">
        <f>SUM(B26:G26)</f>
        <v>5</v>
      </c>
    </row>
    <row r="27" spans="1:8">
      <c r="A27" s="9">
        <v>6</v>
      </c>
      <c r="B27">
        <v>1</v>
      </c>
      <c r="C27">
        <v>1</v>
      </c>
      <c r="D27">
        <v>1</v>
      </c>
      <c r="E27">
        <v>1</v>
      </c>
      <c r="F27">
        <v>1</v>
      </c>
      <c r="G27">
        <v>0</v>
      </c>
      <c r="H27">
        <f>SUM(B27:G27)</f>
        <v>5</v>
      </c>
    </row>
    <row r="28" spans="1:8">
      <c r="H28">
        <f>SUM(H22:H27)</f>
        <v>30</v>
      </c>
    </row>
    <row r="29" spans="1:8">
      <c r="B29">
        <f>SUM(B22*B13+B23*B14+B24*B15+B25*B16+B26*B17+B27*B18)</f>
        <v>6.1999999999999998E-3</v>
      </c>
      <c r="C29">
        <f t="shared" ref="C29:G29" si="6">SUM(C22*C13+C23*C14+C24*C15+C25*C16+C26*C17+C27*C18)</f>
        <v>1.5199999999999998E-2</v>
      </c>
      <c r="D29">
        <f t="shared" si="6"/>
        <v>1.1000000000000006E-2</v>
      </c>
      <c r="E29">
        <f t="shared" si="6"/>
        <v>8.0000000000000019E-3</v>
      </c>
      <c r="F29">
        <f t="shared" si="6"/>
        <v>6.1999999999999998E-3</v>
      </c>
      <c r="G29">
        <f t="shared" si="6"/>
        <v>2.0600000000000004E-2</v>
      </c>
    </row>
    <row r="30" spans="1:8">
      <c r="A30" t="s">
        <v>5</v>
      </c>
      <c r="B30">
        <f>SUM(B29:G29)</f>
        <v>6.720000000000001E-2</v>
      </c>
    </row>
    <row r="31" spans="1:8" ht="17.5">
      <c r="A31" s="14" t="s">
        <v>15</v>
      </c>
      <c r="B31">
        <f>SUM(B22:G27)</f>
        <v>30</v>
      </c>
    </row>
    <row r="33" spans="1:3" ht="33">
      <c r="A33" s="15" t="s">
        <v>10</v>
      </c>
      <c r="B33" s="13">
        <f>(POWER((B8-B9),2) / (6-1))</f>
        <v>6.0499999999999984E-2</v>
      </c>
    </row>
    <row r="35" spans="1:3">
      <c r="A35" t="s">
        <v>11</v>
      </c>
    </row>
    <row r="36" spans="1:3" ht="17.5">
      <c r="A36" s="15" t="s">
        <v>12</v>
      </c>
      <c r="B36">
        <f>(B30) / 2*(B31)*(B33)</f>
        <v>6.0983999999999997E-2</v>
      </c>
    </row>
    <row r="40" spans="1:3">
      <c r="A40" t="s">
        <v>13</v>
      </c>
    </row>
    <row r="41" spans="1:3" ht="17.5">
      <c r="A41" s="15" t="s">
        <v>14</v>
      </c>
      <c r="B41">
        <v>30</v>
      </c>
      <c r="C41" s="9" t="s">
        <v>24</v>
      </c>
    </row>
    <row r="42" spans="1:3">
      <c r="A42" t="s">
        <v>16</v>
      </c>
    </row>
    <row r="43" spans="1:3" ht="17.5">
      <c r="A43" s="15" t="s">
        <v>17</v>
      </c>
      <c r="B43">
        <f>(POWER( (30+30), 2)/ 2)</f>
        <v>1800</v>
      </c>
      <c r="C43" s="9" t="s">
        <v>25</v>
      </c>
    </row>
    <row r="44" spans="1:3">
      <c r="A44" t="s">
        <v>18</v>
      </c>
    </row>
    <row r="45" spans="1:3" ht="17.5">
      <c r="A45" s="15" t="s">
        <v>19</v>
      </c>
      <c r="B45">
        <f>POWER((30+30),2)</f>
        <v>3600</v>
      </c>
      <c r="C45" t="s">
        <v>26</v>
      </c>
    </row>
    <row r="46" spans="1:3">
      <c r="A46" t="s">
        <v>20</v>
      </c>
    </row>
    <row r="47" spans="1:3" ht="17.5">
      <c r="A47" s="15" t="s">
        <v>21</v>
      </c>
      <c r="B47">
        <f>(POWER((B8-B9),2))/6</f>
        <v>5.0416666666666658E-2</v>
      </c>
      <c r="C47" t="s">
        <v>27</v>
      </c>
    </row>
    <row r="48" spans="1:3">
      <c r="A48" t="s">
        <v>22</v>
      </c>
    </row>
    <row r="49" spans="1:3" ht="17.5">
      <c r="A49" s="15" t="s">
        <v>23</v>
      </c>
      <c r="B49">
        <f>(POWER((B8-B9),4))/6</f>
        <v>1.5251041666666659E-2</v>
      </c>
      <c r="C49" t="s">
        <v>28</v>
      </c>
    </row>
    <row r="50" spans="1:3">
      <c r="A50" t="s">
        <v>32</v>
      </c>
    </row>
    <row r="51" spans="1:3" ht="17.5">
      <c r="A51" s="15" t="s">
        <v>33</v>
      </c>
      <c r="B51">
        <f>B49/B47</f>
        <v>0.30249999999999988</v>
      </c>
    </row>
    <row r="52" spans="1:3" ht="17.5">
      <c r="A52" s="15" t="s">
        <v>29</v>
      </c>
    </row>
    <row r="53" spans="1:3">
      <c r="A53" t="s">
        <v>30</v>
      </c>
    </row>
    <row r="54" spans="1:3">
      <c r="A54" s="16"/>
      <c r="B54">
        <f>(6-1)*B43*(POWER(6,2)-3*(6)+3-(6-1)*B51)/6*(6-2)*(6-3)*B45</f>
        <v>1262790000</v>
      </c>
    </row>
    <row r="55" spans="1:3">
      <c r="A55" s="17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Sigfrido</dc:creator>
  <cp:lastModifiedBy>Sigfrido</cp:lastModifiedBy>
  <dcterms:created xsi:type="dcterms:W3CDTF">2017-07-03T04:28:31Z</dcterms:created>
  <dcterms:modified xsi:type="dcterms:W3CDTF">2017-07-03T06:36:34Z</dcterms:modified>
</cp:coreProperties>
</file>