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55" windowWidth="17715" windowHeight="3420"/>
  </bookViews>
  <sheets>
    <sheet name="attaf_vs_elmont" sheetId="1" r:id="rId1"/>
    <sheet name="ATTAF_VS_MAMMADLI_W_MASTERS" sheetId="2" r:id="rId2"/>
    <sheet name="BOTTIEAU_VS_ATTAF" sheetId="3" r:id="rId3"/>
    <sheet name="ATTAF_VS_IVERSON" sheetId="4" r:id="rId4"/>
    <sheet name="ATTAF_VS_SCHIMIDTT" sheetId="5" r:id="rId5"/>
    <sheet name="ATTAF_VS_NACIF" sheetId="6" r:id="rId6"/>
    <sheet name="attaf_vs_schimidtt_2" sheetId="7" r:id="rId7"/>
  </sheets>
  <calcPr calcId="144525"/>
</workbook>
</file>

<file path=xl/calcChain.xml><?xml version="1.0" encoding="utf-8"?>
<calcChain xmlns="http://schemas.openxmlformats.org/spreadsheetml/2006/main">
  <c r="J52" i="1" l="1"/>
  <c r="K52" i="1" s="1"/>
  <c r="I52" i="1"/>
  <c r="J51" i="1"/>
  <c r="K51" i="1" s="1"/>
  <c r="I51" i="1"/>
  <c r="J50" i="1"/>
  <c r="K50" i="1" s="1"/>
  <c r="I50" i="1"/>
  <c r="J49" i="1"/>
  <c r="K49" i="1" s="1"/>
  <c r="I49" i="1"/>
  <c r="J47" i="1"/>
  <c r="K47" i="1" s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0" i="1"/>
  <c r="K40" i="1" s="1"/>
  <c r="I40" i="1"/>
  <c r="J39" i="1"/>
  <c r="K39" i="1" s="1"/>
  <c r="I39" i="1"/>
  <c r="J38" i="1"/>
  <c r="K38" i="1" s="1"/>
  <c r="I38" i="1"/>
  <c r="J37" i="1"/>
  <c r="K37" i="1" s="1"/>
  <c r="I37" i="1"/>
  <c r="J36" i="1"/>
  <c r="K36" i="1" s="1"/>
  <c r="I36" i="1"/>
  <c r="J35" i="1"/>
  <c r="K35" i="1" s="1"/>
  <c r="I35" i="1"/>
  <c r="J34" i="1"/>
  <c r="K34" i="1" s="1"/>
  <c r="I34" i="1"/>
  <c r="J32" i="1"/>
  <c r="K32" i="1" s="1"/>
  <c r="I32" i="1"/>
  <c r="J31" i="1"/>
  <c r="K31" i="1" s="1"/>
  <c r="I31" i="1"/>
  <c r="J30" i="1"/>
  <c r="K30" i="1" s="1"/>
  <c r="I30" i="1"/>
  <c r="J29" i="1"/>
  <c r="K29" i="1" s="1"/>
  <c r="I29" i="1"/>
  <c r="J27" i="1"/>
  <c r="K27" i="1" s="1"/>
  <c r="I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7" i="1"/>
  <c r="K17" i="1" s="1"/>
  <c r="I17" i="1"/>
  <c r="J16" i="1"/>
  <c r="K16" i="1" s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J8" i="1"/>
  <c r="K8" i="1" s="1"/>
  <c r="I8" i="1"/>
  <c r="J7" i="1"/>
  <c r="K7" i="1" s="1"/>
  <c r="I7" i="1"/>
  <c r="J6" i="1"/>
  <c r="K6" i="1" s="1"/>
  <c r="I6" i="1"/>
  <c r="J5" i="1"/>
  <c r="K5" i="1" s="1"/>
  <c r="I5" i="1"/>
  <c r="J4" i="1"/>
  <c r="K4" i="1" s="1"/>
  <c r="I4" i="1"/>
  <c r="J2" i="1"/>
  <c r="K2" i="1" s="1"/>
  <c r="I2" i="1"/>
  <c r="J36" i="2"/>
  <c r="K36" i="2" s="1"/>
  <c r="I36" i="2"/>
  <c r="J35" i="2"/>
  <c r="K35" i="2" s="1"/>
  <c r="I35" i="2"/>
  <c r="J34" i="2"/>
  <c r="K34" i="2" s="1"/>
  <c r="I34" i="2"/>
  <c r="J33" i="2"/>
  <c r="K33" i="2" s="1"/>
  <c r="I33" i="2"/>
  <c r="J32" i="2"/>
  <c r="K32" i="2" s="1"/>
  <c r="I32" i="2"/>
  <c r="J31" i="2"/>
  <c r="K31" i="2" s="1"/>
  <c r="I31" i="2"/>
  <c r="J30" i="2"/>
  <c r="K30" i="2" s="1"/>
  <c r="I30" i="2"/>
  <c r="J29" i="2"/>
  <c r="K29" i="2" s="1"/>
  <c r="I29" i="2"/>
  <c r="J28" i="2"/>
  <c r="K28" i="2" s="1"/>
  <c r="I28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2" i="2"/>
  <c r="K22" i="2" s="1"/>
  <c r="I22" i="2"/>
  <c r="J21" i="2"/>
  <c r="K21" i="2" s="1"/>
  <c r="I21" i="2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J15" i="2"/>
  <c r="K15" i="2" s="1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K2" i="2" s="1"/>
  <c r="I2" i="2"/>
  <c r="J96" i="3"/>
  <c r="K96" i="3" s="1"/>
  <c r="I96" i="3"/>
  <c r="J95" i="3"/>
  <c r="K95" i="3" s="1"/>
  <c r="I95" i="3"/>
  <c r="J94" i="3"/>
  <c r="K94" i="3" s="1"/>
  <c r="I94" i="3"/>
  <c r="J93" i="3"/>
  <c r="K93" i="3" s="1"/>
  <c r="I93" i="3"/>
  <c r="J92" i="3"/>
  <c r="K92" i="3" s="1"/>
  <c r="I92" i="3"/>
  <c r="J90" i="3"/>
  <c r="K90" i="3" s="1"/>
  <c r="I90" i="3"/>
  <c r="J89" i="3"/>
  <c r="K89" i="3" s="1"/>
  <c r="I89" i="3"/>
  <c r="J88" i="3"/>
  <c r="K88" i="3" s="1"/>
  <c r="I88" i="3"/>
  <c r="J87" i="3"/>
  <c r="K87" i="3" s="1"/>
  <c r="I87" i="3"/>
  <c r="J86" i="3"/>
  <c r="K86" i="3" s="1"/>
  <c r="I86" i="3"/>
  <c r="J84" i="3"/>
  <c r="K84" i="3" s="1"/>
  <c r="I84" i="3"/>
  <c r="J83" i="3"/>
  <c r="K83" i="3" s="1"/>
  <c r="I83" i="3"/>
  <c r="J82" i="3"/>
  <c r="K82" i="3" s="1"/>
  <c r="I82" i="3"/>
  <c r="J81" i="3"/>
  <c r="K81" i="3" s="1"/>
  <c r="I81" i="3"/>
  <c r="J80" i="3"/>
  <c r="K80" i="3" s="1"/>
  <c r="I80" i="3"/>
  <c r="J79" i="3"/>
  <c r="K79" i="3" s="1"/>
  <c r="I79" i="3"/>
  <c r="J78" i="3"/>
  <c r="K78" i="3" s="1"/>
  <c r="I78" i="3"/>
  <c r="J77" i="3"/>
  <c r="K77" i="3" s="1"/>
  <c r="I77" i="3"/>
  <c r="J75" i="3"/>
  <c r="K75" i="3" s="1"/>
  <c r="I75" i="3"/>
  <c r="J74" i="3"/>
  <c r="K74" i="3" s="1"/>
  <c r="I74" i="3"/>
  <c r="J73" i="3"/>
  <c r="K73" i="3" s="1"/>
  <c r="I73" i="3"/>
  <c r="J72" i="3"/>
  <c r="K72" i="3" s="1"/>
  <c r="I72" i="3"/>
  <c r="J71" i="3"/>
  <c r="K71" i="3" s="1"/>
  <c r="I71" i="3"/>
  <c r="J70" i="3"/>
  <c r="K70" i="3" s="1"/>
  <c r="I70" i="3"/>
  <c r="J69" i="3"/>
  <c r="K69" i="3" s="1"/>
  <c r="I69" i="3"/>
  <c r="J68" i="3"/>
  <c r="K68" i="3" s="1"/>
  <c r="I68" i="3"/>
  <c r="J66" i="3"/>
  <c r="K66" i="3" s="1"/>
  <c r="I66" i="3"/>
  <c r="J65" i="3"/>
  <c r="K65" i="3" s="1"/>
  <c r="I65" i="3"/>
  <c r="J64" i="3"/>
  <c r="K64" i="3" s="1"/>
  <c r="I64" i="3"/>
  <c r="J63" i="3"/>
  <c r="K63" i="3" s="1"/>
  <c r="I63" i="3"/>
  <c r="J61" i="3"/>
  <c r="K61" i="3" s="1"/>
  <c r="I61" i="3"/>
  <c r="J60" i="3"/>
  <c r="K60" i="3" s="1"/>
  <c r="I60" i="3"/>
  <c r="J59" i="3"/>
  <c r="K59" i="3" s="1"/>
  <c r="I59" i="3"/>
  <c r="J58" i="3"/>
  <c r="K58" i="3" s="1"/>
  <c r="I58" i="3"/>
  <c r="J57" i="3"/>
  <c r="K57" i="3" s="1"/>
  <c r="I57" i="3"/>
  <c r="J56" i="3"/>
  <c r="K56" i="3" s="1"/>
  <c r="I56" i="3"/>
  <c r="J54" i="3"/>
  <c r="K54" i="3" s="1"/>
  <c r="I54" i="3"/>
  <c r="J53" i="3"/>
  <c r="K53" i="3" s="1"/>
  <c r="I53" i="3"/>
  <c r="J52" i="3"/>
  <c r="K52" i="3" s="1"/>
  <c r="I52" i="3"/>
  <c r="J51" i="3"/>
  <c r="K51" i="3" s="1"/>
  <c r="I51" i="3"/>
  <c r="J49" i="3"/>
  <c r="K49" i="3" s="1"/>
  <c r="I49" i="3"/>
  <c r="J48" i="3"/>
  <c r="K48" i="3" s="1"/>
  <c r="I48" i="3"/>
  <c r="J47" i="3"/>
  <c r="K47" i="3" s="1"/>
  <c r="I47" i="3"/>
  <c r="J46" i="3"/>
  <c r="K46" i="3" s="1"/>
  <c r="I46" i="3"/>
  <c r="J45" i="3"/>
  <c r="K45" i="3" s="1"/>
  <c r="I45" i="3"/>
  <c r="J43" i="3"/>
  <c r="K43" i="3" s="1"/>
  <c r="I43" i="3"/>
  <c r="J42" i="3"/>
  <c r="K42" i="3" s="1"/>
  <c r="I42" i="3"/>
  <c r="J41" i="3"/>
  <c r="K41" i="3" s="1"/>
  <c r="I41" i="3"/>
  <c r="J40" i="3"/>
  <c r="K40" i="3" s="1"/>
  <c r="I40" i="3"/>
  <c r="J38" i="3"/>
  <c r="K38" i="3" s="1"/>
  <c r="I38" i="3"/>
  <c r="J37" i="3"/>
  <c r="K37" i="3" s="1"/>
  <c r="I37" i="3"/>
  <c r="J36" i="3"/>
  <c r="K36" i="3" s="1"/>
  <c r="I36" i="3"/>
  <c r="J35" i="3"/>
  <c r="K35" i="3" s="1"/>
  <c r="I35" i="3"/>
  <c r="J34" i="3"/>
  <c r="K34" i="3" s="1"/>
  <c r="I34" i="3"/>
  <c r="J33" i="3"/>
  <c r="K33" i="3" s="1"/>
  <c r="I33" i="3"/>
  <c r="J32" i="3"/>
  <c r="K32" i="3" s="1"/>
  <c r="I32" i="3"/>
  <c r="J30" i="3"/>
  <c r="K30" i="3" s="1"/>
  <c r="I30" i="3"/>
  <c r="J29" i="3"/>
  <c r="K29" i="3" s="1"/>
  <c r="I29" i="3"/>
  <c r="J28" i="3"/>
  <c r="K28" i="3" s="1"/>
  <c r="I28" i="3"/>
  <c r="J27" i="3"/>
  <c r="K27" i="3" s="1"/>
  <c r="I27" i="3"/>
  <c r="J25" i="3"/>
  <c r="K25" i="3" s="1"/>
  <c r="I25" i="3"/>
  <c r="J24" i="3"/>
  <c r="K24" i="3" s="1"/>
  <c r="I24" i="3"/>
  <c r="J23" i="3"/>
  <c r="K23" i="3" s="1"/>
  <c r="I23" i="3"/>
  <c r="J22" i="3"/>
  <c r="K22" i="3" s="1"/>
  <c r="I22" i="3"/>
  <c r="J21" i="3"/>
  <c r="K21" i="3" s="1"/>
  <c r="I21" i="3"/>
  <c r="J20" i="3"/>
  <c r="K20" i="3" s="1"/>
  <c r="I20" i="3"/>
  <c r="J19" i="3"/>
  <c r="K19" i="3" s="1"/>
  <c r="I19" i="3"/>
  <c r="J17" i="3"/>
  <c r="K17" i="3" s="1"/>
  <c r="I17" i="3"/>
  <c r="J16" i="3"/>
  <c r="K16" i="3" s="1"/>
  <c r="I16" i="3"/>
  <c r="J15" i="3"/>
  <c r="K15" i="3" s="1"/>
  <c r="I15" i="3"/>
  <c r="J14" i="3"/>
  <c r="K14" i="3" s="1"/>
  <c r="I14" i="3"/>
  <c r="J13" i="3"/>
  <c r="K13" i="3" s="1"/>
  <c r="I13" i="3"/>
  <c r="J12" i="3"/>
  <c r="K12" i="3" s="1"/>
  <c r="I12" i="3"/>
  <c r="J11" i="3"/>
  <c r="K11" i="3" s="1"/>
  <c r="I11" i="3"/>
  <c r="J9" i="3"/>
  <c r="K9" i="3" s="1"/>
  <c r="I9" i="3"/>
  <c r="J8" i="3"/>
  <c r="K8" i="3" s="1"/>
  <c r="I8" i="3"/>
  <c r="J7" i="3"/>
  <c r="K7" i="3" s="1"/>
  <c r="I7" i="3"/>
  <c r="J6" i="3"/>
  <c r="K6" i="3" s="1"/>
  <c r="I6" i="3"/>
  <c r="J5" i="3"/>
  <c r="K5" i="3" s="1"/>
  <c r="I5" i="3"/>
  <c r="J3" i="3"/>
  <c r="K3" i="3" s="1"/>
  <c r="I3" i="3"/>
  <c r="J2" i="3"/>
  <c r="K2" i="3" s="1"/>
  <c r="I2" i="3"/>
  <c r="J8" i="4"/>
  <c r="K8" i="4" s="1"/>
  <c r="I8" i="4"/>
  <c r="J7" i="4"/>
  <c r="K7" i="4" s="1"/>
  <c r="I7" i="4"/>
  <c r="J6" i="4"/>
  <c r="K6" i="4" s="1"/>
  <c r="I6" i="4"/>
  <c r="J5" i="4"/>
  <c r="K5" i="4" s="1"/>
  <c r="I5" i="4"/>
  <c r="J4" i="4"/>
  <c r="K4" i="4" s="1"/>
  <c r="I4" i="4"/>
  <c r="J2" i="4"/>
  <c r="K2" i="4" s="1"/>
  <c r="I2" i="4"/>
  <c r="J108" i="5"/>
  <c r="K108" i="5" s="1"/>
  <c r="I108" i="5"/>
  <c r="J107" i="5"/>
  <c r="K107" i="5" s="1"/>
  <c r="I107" i="5"/>
  <c r="J105" i="5"/>
  <c r="K105" i="5" s="1"/>
  <c r="I105" i="5"/>
  <c r="J104" i="5"/>
  <c r="K104" i="5" s="1"/>
  <c r="I104" i="5"/>
  <c r="J103" i="5"/>
  <c r="K103" i="5" s="1"/>
  <c r="I103" i="5"/>
  <c r="J102" i="5"/>
  <c r="K102" i="5" s="1"/>
  <c r="I102" i="5"/>
  <c r="J101" i="5"/>
  <c r="K101" i="5" s="1"/>
  <c r="I101" i="5"/>
  <c r="J100" i="5"/>
  <c r="K100" i="5" s="1"/>
  <c r="I100" i="5"/>
  <c r="J99" i="5"/>
  <c r="K99" i="5" s="1"/>
  <c r="I99" i="5"/>
  <c r="J98" i="5"/>
  <c r="K98" i="5" s="1"/>
  <c r="I98" i="5"/>
  <c r="J97" i="5"/>
  <c r="K97" i="5" s="1"/>
  <c r="I97" i="5"/>
  <c r="J96" i="5"/>
  <c r="K96" i="5" s="1"/>
  <c r="I96" i="5"/>
  <c r="J95" i="5"/>
  <c r="K95" i="5" s="1"/>
  <c r="I95" i="5"/>
  <c r="J93" i="5"/>
  <c r="K93" i="5" s="1"/>
  <c r="I93" i="5"/>
  <c r="J92" i="5"/>
  <c r="K92" i="5" s="1"/>
  <c r="I92" i="5"/>
  <c r="J91" i="5"/>
  <c r="K91" i="5" s="1"/>
  <c r="I91" i="5"/>
  <c r="J90" i="5"/>
  <c r="K90" i="5" s="1"/>
  <c r="I90" i="5"/>
  <c r="J88" i="5"/>
  <c r="K88" i="5" s="1"/>
  <c r="I88" i="5"/>
  <c r="J87" i="5"/>
  <c r="K87" i="5" s="1"/>
  <c r="I87" i="5"/>
  <c r="J86" i="5"/>
  <c r="K86" i="5" s="1"/>
  <c r="I86" i="5"/>
  <c r="J85" i="5"/>
  <c r="K85" i="5" s="1"/>
  <c r="I85" i="5"/>
  <c r="J84" i="5"/>
  <c r="K84" i="5" s="1"/>
  <c r="I84" i="5"/>
  <c r="J83" i="5"/>
  <c r="K83" i="5" s="1"/>
  <c r="I83" i="5"/>
  <c r="J82" i="5"/>
  <c r="K82" i="5" s="1"/>
  <c r="I82" i="5"/>
  <c r="J81" i="5"/>
  <c r="K81" i="5" s="1"/>
  <c r="I81" i="5"/>
  <c r="J80" i="5"/>
  <c r="K80" i="5" s="1"/>
  <c r="I80" i="5"/>
  <c r="J79" i="5"/>
  <c r="K79" i="5" s="1"/>
  <c r="I79" i="5"/>
  <c r="J78" i="5"/>
  <c r="K78" i="5" s="1"/>
  <c r="I78" i="5"/>
  <c r="J77" i="5"/>
  <c r="I77" i="5"/>
  <c r="K77" i="5" s="1"/>
  <c r="J76" i="5"/>
  <c r="K76" i="5" s="1"/>
  <c r="I76" i="5"/>
  <c r="J74" i="5"/>
  <c r="K74" i="5" s="1"/>
  <c r="I74" i="5"/>
  <c r="J73" i="5"/>
  <c r="I73" i="5"/>
  <c r="K73" i="5" s="1"/>
  <c r="J72" i="5"/>
  <c r="K72" i="5" s="1"/>
  <c r="I72" i="5"/>
  <c r="J71" i="5"/>
  <c r="I71" i="5"/>
  <c r="K71" i="5" s="1"/>
  <c r="J70" i="5"/>
  <c r="K70" i="5" s="1"/>
  <c r="I70" i="5"/>
  <c r="J69" i="5"/>
  <c r="I69" i="5"/>
  <c r="K69" i="5" s="1"/>
  <c r="J67" i="5"/>
  <c r="I67" i="5"/>
  <c r="K67" i="5" s="1"/>
  <c r="J66" i="5"/>
  <c r="K66" i="5" s="1"/>
  <c r="I66" i="5"/>
  <c r="J65" i="5"/>
  <c r="I65" i="5"/>
  <c r="K65" i="5" s="1"/>
  <c r="J63" i="5"/>
  <c r="I63" i="5"/>
  <c r="K63" i="5" s="1"/>
  <c r="J62" i="5"/>
  <c r="K62" i="5" s="1"/>
  <c r="I62" i="5"/>
  <c r="J61" i="5"/>
  <c r="I61" i="5"/>
  <c r="K61" i="5" s="1"/>
  <c r="J60" i="5"/>
  <c r="K60" i="5" s="1"/>
  <c r="I60" i="5"/>
  <c r="J59" i="5"/>
  <c r="I59" i="5"/>
  <c r="K59" i="5" s="1"/>
  <c r="J58" i="5"/>
  <c r="K58" i="5" s="1"/>
  <c r="I58" i="5"/>
  <c r="J57" i="5"/>
  <c r="I57" i="5"/>
  <c r="K57" i="5" s="1"/>
  <c r="J56" i="5"/>
  <c r="K56" i="5" s="1"/>
  <c r="I56" i="5"/>
  <c r="J54" i="5"/>
  <c r="K54" i="5" s="1"/>
  <c r="I54" i="5"/>
  <c r="J53" i="5"/>
  <c r="I53" i="5"/>
  <c r="K53" i="5" s="1"/>
  <c r="J52" i="5"/>
  <c r="K52" i="5" s="1"/>
  <c r="I52" i="5"/>
  <c r="J51" i="5"/>
  <c r="I51" i="5"/>
  <c r="K51" i="5" s="1"/>
  <c r="J50" i="5"/>
  <c r="K50" i="5" s="1"/>
  <c r="I50" i="5"/>
  <c r="J48" i="5"/>
  <c r="K48" i="5" s="1"/>
  <c r="I48" i="5"/>
  <c r="J47" i="5"/>
  <c r="I47" i="5"/>
  <c r="K47" i="5" s="1"/>
  <c r="J46" i="5"/>
  <c r="K46" i="5" s="1"/>
  <c r="I46" i="5"/>
  <c r="J45" i="5"/>
  <c r="I45" i="5"/>
  <c r="K45" i="5" s="1"/>
  <c r="J44" i="5"/>
  <c r="K44" i="5" s="1"/>
  <c r="I44" i="5"/>
  <c r="J43" i="5"/>
  <c r="I43" i="5"/>
  <c r="K43" i="5" s="1"/>
  <c r="J41" i="5"/>
  <c r="I41" i="5"/>
  <c r="K41" i="5" s="1"/>
  <c r="J40" i="5"/>
  <c r="K40" i="5" s="1"/>
  <c r="I40" i="5"/>
  <c r="J39" i="5"/>
  <c r="I39" i="5"/>
  <c r="K39" i="5" s="1"/>
  <c r="J38" i="5"/>
  <c r="K38" i="5" s="1"/>
  <c r="I38" i="5"/>
  <c r="J37" i="5"/>
  <c r="I37" i="5"/>
  <c r="K37" i="5" s="1"/>
  <c r="J36" i="5"/>
  <c r="K36" i="5" s="1"/>
  <c r="I36" i="5"/>
  <c r="J35" i="5"/>
  <c r="I35" i="5"/>
  <c r="K35" i="5" s="1"/>
  <c r="J34" i="5"/>
  <c r="K34" i="5" s="1"/>
  <c r="I34" i="5"/>
  <c r="J33" i="5"/>
  <c r="I33" i="5"/>
  <c r="K33" i="5" s="1"/>
  <c r="J32" i="5"/>
  <c r="K32" i="5" s="1"/>
  <c r="I32" i="5"/>
  <c r="J30" i="5"/>
  <c r="K30" i="5" s="1"/>
  <c r="I30" i="5"/>
  <c r="J29" i="5"/>
  <c r="I29" i="5"/>
  <c r="K29" i="5" s="1"/>
  <c r="J28" i="5"/>
  <c r="K28" i="5" s="1"/>
  <c r="I28" i="5"/>
  <c r="J27" i="5"/>
  <c r="I27" i="5"/>
  <c r="K27" i="5" s="1"/>
  <c r="J26" i="5"/>
  <c r="K26" i="5" s="1"/>
  <c r="I26" i="5"/>
  <c r="J25" i="5"/>
  <c r="I25" i="5"/>
  <c r="K25" i="5" s="1"/>
  <c r="J24" i="5"/>
  <c r="K24" i="5" s="1"/>
  <c r="I24" i="5"/>
  <c r="J23" i="5"/>
  <c r="I23" i="5"/>
  <c r="K23" i="5" s="1"/>
  <c r="J22" i="5"/>
  <c r="K22" i="5" s="1"/>
  <c r="I22" i="5"/>
  <c r="J20" i="5"/>
  <c r="K20" i="5" s="1"/>
  <c r="I20" i="5"/>
  <c r="J19" i="5"/>
  <c r="I19" i="5"/>
  <c r="K19" i="5" s="1"/>
  <c r="J18" i="5"/>
  <c r="K18" i="5" s="1"/>
  <c r="I18" i="5"/>
  <c r="J17" i="5"/>
  <c r="I17" i="5"/>
  <c r="K17" i="5" s="1"/>
  <c r="J16" i="5"/>
  <c r="K16" i="5" s="1"/>
  <c r="I16" i="5"/>
  <c r="J15" i="5"/>
  <c r="I15" i="5"/>
  <c r="K15" i="5" s="1"/>
  <c r="J14" i="5"/>
  <c r="K14" i="5" s="1"/>
  <c r="I14" i="5"/>
  <c r="J13" i="5"/>
  <c r="I13" i="5"/>
  <c r="K13" i="5" s="1"/>
  <c r="J12" i="5"/>
  <c r="K12" i="5" s="1"/>
  <c r="I12" i="5"/>
  <c r="J11" i="5"/>
  <c r="I11" i="5"/>
  <c r="K11" i="5" s="1"/>
  <c r="J9" i="5"/>
  <c r="I9" i="5"/>
  <c r="K9" i="5" s="1"/>
  <c r="J8" i="5"/>
  <c r="K8" i="5" s="1"/>
  <c r="I8" i="5"/>
  <c r="J7" i="5"/>
  <c r="I7" i="5"/>
  <c r="K7" i="5" s="1"/>
  <c r="J6" i="5"/>
  <c r="K6" i="5" s="1"/>
  <c r="I6" i="5"/>
  <c r="J5" i="5"/>
  <c r="I5" i="5"/>
  <c r="K5" i="5" s="1"/>
  <c r="J4" i="5"/>
  <c r="K4" i="5" s="1"/>
  <c r="I4" i="5"/>
  <c r="J2" i="5"/>
  <c r="K2" i="5" s="1"/>
  <c r="I2" i="5"/>
  <c r="J54" i="6"/>
  <c r="K54" i="6" s="1"/>
  <c r="I54" i="6"/>
  <c r="J53" i="6"/>
  <c r="K53" i="6" s="1"/>
  <c r="I53" i="6"/>
  <c r="J52" i="6"/>
  <c r="K52" i="6" s="1"/>
  <c r="I52" i="6"/>
  <c r="J51" i="6"/>
  <c r="K51" i="6" s="1"/>
  <c r="I51" i="6"/>
  <c r="J50" i="6"/>
  <c r="K50" i="6" s="1"/>
  <c r="I50" i="6"/>
  <c r="J48" i="6"/>
  <c r="K48" i="6" s="1"/>
  <c r="I48" i="6"/>
  <c r="J47" i="6"/>
  <c r="K47" i="6" s="1"/>
  <c r="I47" i="6"/>
  <c r="J46" i="6"/>
  <c r="K46" i="6" s="1"/>
  <c r="I46" i="6"/>
  <c r="J45" i="6"/>
  <c r="K45" i="6" s="1"/>
  <c r="I45" i="6"/>
  <c r="J43" i="6"/>
  <c r="K43" i="6" s="1"/>
  <c r="I43" i="6"/>
  <c r="J42" i="6"/>
  <c r="K42" i="6" s="1"/>
  <c r="I42" i="6"/>
  <c r="J41" i="6"/>
  <c r="K41" i="6" s="1"/>
  <c r="I41" i="6"/>
  <c r="J40" i="6"/>
  <c r="K40" i="6" s="1"/>
  <c r="I40" i="6"/>
  <c r="J39" i="6"/>
  <c r="K39" i="6" s="1"/>
  <c r="I39" i="6"/>
  <c r="J38" i="6"/>
  <c r="K38" i="6" s="1"/>
  <c r="I38" i="6"/>
  <c r="J36" i="6"/>
  <c r="K36" i="6" s="1"/>
  <c r="I36" i="6"/>
  <c r="J35" i="6"/>
  <c r="K35" i="6" s="1"/>
  <c r="I35" i="6"/>
  <c r="J34" i="6"/>
  <c r="K34" i="6" s="1"/>
  <c r="I34" i="6"/>
  <c r="J33" i="6"/>
  <c r="K33" i="6" s="1"/>
  <c r="I33" i="6"/>
  <c r="J32" i="6"/>
  <c r="K32" i="6" s="1"/>
  <c r="I32" i="6"/>
  <c r="J31" i="6"/>
  <c r="K31" i="6" s="1"/>
  <c r="I31" i="6"/>
  <c r="J30" i="6"/>
  <c r="K30" i="6" s="1"/>
  <c r="I30" i="6"/>
  <c r="J29" i="6"/>
  <c r="K29" i="6" s="1"/>
  <c r="I29" i="6"/>
  <c r="J28" i="6"/>
  <c r="K28" i="6" s="1"/>
  <c r="I28" i="6"/>
  <c r="J26" i="6"/>
  <c r="K26" i="6" s="1"/>
  <c r="I26" i="6"/>
  <c r="J25" i="6"/>
  <c r="K25" i="6" s="1"/>
  <c r="I25" i="6"/>
  <c r="J24" i="6"/>
  <c r="K24" i="6" s="1"/>
  <c r="I24" i="6"/>
  <c r="J23" i="6"/>
  <c r="K23" i="6" s="1"/>
  <c r="I23" i="6"/>
  <c r="J22" i="6"/>
  <c r="K22" i="6" s="1"/>
  <c r="I22" i="6"/>
  <c r="J21" i="6"/>
  <c r="K21" i="6" s="1"/>
  <c r="I21" i="6"/>
  <c r="J19" i="6"/>
  <c r="K19" i="6" s="1"/>
  <c r="I19" i="6"/>
  <c r="J18" i="6"/>
  <c r="K18" i="6" s="1"/>
  <c r="I18" i="6"/>
  <c r="J17" i="6"/>
  <c r="K17" i="6" s="1"/>
  <c r="I17" i="6"/>
  <c r="J16" i="6"/>
  <c r="K16" i="6" s="1"/>
  <c r="I16" i="6"/>
  <c r="J15" i="6"/>
  <c r="K15" i="6" s="1"/>
  <c r="I15" i="6"/>
  <c r="J14" i="6"/>
  <c r="K14" i="6" s="1"/>
  <c r="I14" i="6"/>
  <c r="J12" i="6"/>
  <c r="K12" i="6" s="1"/>
  <c r="I12" i="6"/>
  <c r="J11" i="6"/>
  <c r="K11" i="6" s="1"/>
  <c r="I11" i="6"/>
  <c r="J10" i="6"/>
  <c r="K10" i="6" s="1"/>
  <c r="I10" i="6"/>
  <c r="J9" i="6"/>
  <c r="K9" i="6" s="1"/>
  <c r="I9" i="6"/>
  <c r="J8" i="6"/>
  <c r="K8" i="6" s="1"/>
  <c r="I8" i="6"/>
  <c r="J7" i="6"/>
  <c r="K7" i="6" s="1"/>
  <c r="I7" i="6"/>
  <c r="J6" i="6"/>
  <c r="K6" i="6" s="1"/>
  <c r="I6" i="6"/>
  <c r="J5" i="6"/>
  <c r="K5" i="6" s="1"/>
  <c r="I5" i="6"/>
  <c r="J3" i="6"/>
  <c r="K3" i="6" s="1"/>
  <c r="I3" i="6"/>
  <c r="J2" i="6"/>
  <c r="I2" i="6"/>
  <c r="K2" i="6" s="1"/>
  <c r="J99" i="7"/>
  <c r="K99" i="7" s="1"/>
  <c r="I99" i="7"/>
  <c r="J98" i="7"/>
  <c r="K98" i="7" s="1"/>
  <c r="I98" i="7"/>
  <c r="J97" i="7"/>
  <c r="K97" i="7" s="1"/>
  <c r="I97" i="7"/>
  <c r="J95" i="7"/>
  <c r="K95" i="7" s="1"/>
  <c r="I95" i="7"/>
  <c r="J94" i="7"/>
  <c r="K94" i="7" s="1"/>
  <c r="I94" i="7"/>
  <c r="J93" i="7"/>
  <c r="K93" i="7" s="1"/>
  <c r="I93" i="7"/>
  <c r="J92" i="7"/>
  <c r="K92" i="7" s="1"/>
  <c r="I92" i="7"/>
  <c r="J91" i="7"/>
  <c r="K91" i="7" s="1"/>
  <c r="I91" i="7"/>
  <c r="J90" i="7"/>
  <c r="K90" i="7" s="1"/>
  <c r="I90" i="7"/>
  <c r="J88" i="7"/>
  <c r="K88" i="7" s="1"/>
  <c r="I88" i="7"/>
  <c r="J87" i="7"/>
  <c r="K87" i="7" s="1"/>
  <c r="I87" i="7"/>
  <c r="J86" i="7"/>
  <c r="K86" i="7" s="1"/>
  <c r="I86" i="7"/>
  <c r="J85" i="7"/>
  <c r="K85" i="7" s="1"/>
  <c r="I85" i="7"/>
  <c r="J84" i="7"/>
  <c r="K84" i="7" s="1"/>
  <c r="I84" i="7"/>
  <c r="J82" i="7"/>
  <c r="K82" i="7" s="1"/>
  <c r="I82" i="7"/>
  <c r="J81" i="7"/>
  <c r="K81" i="7" s="1"/>
  <c r="I81" i="7"/>
  <c r="J80" i="7"/>
  <c r="K80" i="7" s="1"/>
  <c r="I80" i="7"/>
  <c r="J79" i="7"/>
  <c r="K79" i="7" s="1"/>
  <c r="I79" i="7"/>
  <c r="J78" i="7"/>
  <c r="K78" i="7" s="1"/>
  <c r="I78" i="7"/>
  <c r="J77" i="7"/>
  <c r="K77" i="7" s="1"/>
  <c r="I77" i="7"/>
  <c r="J76" i="7"/>
  <c r="K76" i="7" s="1"/>
  <c r="I76" i="7"/>
  <c r="J75" i="7"/>
  <c r="K75" i="7" s="1"/>
  <c r="I75" i="7"/>
  <c r="J74" i="7"/>
  <c r="K74" i="7" s="1"/>
  <c r="I74" i="7"/>
  <c r="J73" i="7"/>
  <c r="K73" i="7" s="1"/>
  <c r="I73" i="7"/>
  <c r="J72" i="7"/>
  <c r="K72" i="7" s="1"/>
  <c r="I72" i="7"/>
  <c r="J71" i="7"/>
  <c r="K71" i="7" s="1"/>
  <c r="I71" i="7"/>
  <c r="J70" i="7"/>
  <c r="K70" i="7" s="1"/>
  <c r="I70" i="7"/>
  <c r="J69" i="7"/>
  <c r="K69" i="7" s="1"/>
  <c r="I69" i="7"/>
  <c r="J68" i="7"/>
  <c r="K68" i="7" s="1"/>
  <c r="I68" i="7"/>
  <c r="J67" i="7"/>
  <c r="K67" i="7" s="1"/>
  <c r="I67" i="7"/>
  <c r="J66" i="7"/>
  <c r="K66" i="7" s="1"/>
  <c r="I66" i="7"/>
  <c r="J65" i="7"/>
  <c r="K65" i="7" s="1"/>
  <c r="I65" i="7"/>
  <c r="J64" i="7"/>
  <c r="K64" i="7" s="1"/>
  <c r="I64" i="7"/>
  <c r="J63" i="7"/>
  <c r="K63" i="7" s="1"/>
  <c r="I63" i="7"/>
  <c r="J61" i="7"/>
  <c r="K61" i="7" s="1"/>
  <c r="I61" i="7"/>
  <c r="J60" i="7"/>
  <c r="K60" i="7" s="1"/>
  <c r="I60" i="7"/>
  <c r="J59" i="7"/>
  <c r="K59" i="7" s="1"/>
  <c r="I59" i="7"/>
  <c r="J57" i="7"/>
  <c r="K57" i="7" s="1"/>
  <c r="I57" i="7"/>
  <c r="J56" i="7"/>
  <c r="K56" i="7" s="1"/>
  <c r="I56" i="7"/>
  <c r="J55" i="7"/>
  <c r="K55" i="7" s="1"/>
  <c r="I55" i="7"/>
  <c r="J54" i="7"/>
  <c r="K54" i="7" s="1"/>
  <c r="I54" i="7"/>
  <c r="J53" i="7"/>
  <c r="K53" i="7" s="1"/>
  <c r="I53" i="7"/>
  <c r="J52" i="7"/>
  <c r="K52" i="7" s="1"/>
  <c r="I52" i="7"/>
  <c r="J51" i="7"/>
  <c r="K51" i="7" s="1"/>
  <c r="I51" i="7"/>
  <c r="J50" i="7"/>
  <c r="K50" i="7" s="1"/>
  <c r="I50" i="7"/>
  <c r="J49" i="7"/>
  <c r="K49" i="7" s="1"/>
  <c r="I49" i="7"/>
  <c r="J47" i="7"/>
  <c r="K47" i="7" s="1"/>
  <c r="I47" i="7"/>
  <c r="J46" i="7"/>
  <c r="K46" i="7" s="1"/>
  <c r="I46" i="7"/>
  <c r="J45" i="7"/>
  <c r="K45" i="7" s="1"/>
  <c r="I45" i="7"/>
  <c r="J44" i="7"/>
  <c r="K44" i="7" s="1"/>
  <c r="I44" i="7"/>
  <c r="J42" i="7"/>
  <c r="K42" i="7" s="1"/>
  <c r="I42" i="7"/>
  <c r="J41" i="7"/>
  <c r="K41" i="7" s="1"/>
  <c r="I41" i="7"/>
  <c r="J40" i="7"/>
  <c r="K40" i="7" s="1"/>
  <c r="I40" i="7"/>
  <c r="J39" i="7"/>
  <c r="K39" i="7" s="1"/>
  <c r="I39" i="7"/>
  <c r="J37" i="7"/>
  <c r="K37" i="7" s="1"/>
  <c r="I37" i="7"/>
  <c r="J36" i="7"/>
  <c r="K36" i="7" s="1"/>
  <c r="I36" i="7"/>
  <c r="J35" i="7"/>
  <c r="K35" i="7" s="1"/>
  <c r="I35" i="7"/>
  <c r="J34" i="7"/>
  <c r="K34" i="7" s="1"/>
  <c r="I34" i="7"/>
  <c r="J33" i="7"/>
  <c r="K33" i="7" s="1"/>
  <c r="I33" i="7"/>
  <c r="J32" i="7"/>
  <c r="K32" i="7" s="1"/>
  <c r="I32" i="7"/>
  <c r="J31" i="7"/>
  <c r="K31" i="7" s="1"/>
  <c r="I31" i="7"/>
  <c r="J29" i="7"/>
  <c r="K29" i="7" s="1"/>
  <c r="I29" i="7"/>
  <c r="J28" i="7"/>
  <c r="K28" i="7" s="1"/>
  <c r="I28" i="7"/>
  <c r="J27" i="7"/>
  <c r="K27" i="7" s="1"/>
  <c r="I27" i="7"/>
  <c r="J26" i="7"/>
  <c r="K26" i="7" s="1"/>
  <c r="I26" i="7"/>
  <c r="J25" i="7"/>
  <c r="K25" i="7" s="1"/>
  <c r="I25" i="7"/>
  <c r="J23" i="7"/>
  <c r="K23" i="7" s="1"/>
  <c r="I23" i="7"/>
  <c r="J22" i="7"/>
  <c r="K22" i="7" s="1"/>
  <c r="I22" i="7"/>
  <c r="J20" i="7"/>
  <c r="K20" i="7" s="1"/>
  <c r="I20" i="7"/>
  <c r="J19" i="7"/>
  <c r="K19" i="7" s="1"/>
  <c r="I19" i="7"/>
  <c r="J18" i="7"/>
  <c r="K18" i="7" s="1"/>
  <c r="I18" i="7"/>
  <c r="J17" i="7"/>
  <c r="K17" i="7" s="1"/>
  <c r="I17" i="7"/>
  <c r="J16" i="7"/>
  <c r="K16" i="7" s="1"/>
  <c r="I16" i="7"/>
  <c r="J15" i="7"/>
  <c r="K15" i="7" s="1"/>
  <c r="I15" i="7"/>
  <c r="J13" i="7"/>
  <c r="K13" i="7" s="1"/>
  <c r="I13" i="7"/>
  <c r="J12" i="7"/>
  <c r="K12" i="7" s="1"/>
  <c r="I12" i="7"/>
  <c r="J11" i="7"/>
  <c r="K11" i="7" s="1"/>
  <c r="I11" i="7"/>
  <c r="J10" i="7"/>
  <c r="K10" i="7" s="1"/>
  <c r="I10" i="7"/>
  <c r="J9" i="7"/>
  <c r="K9" i="7" s="1"/>
  <c r="I9" i="7"/>
  <c r="J7" i="7"/>
  <c r="K7" i="7" s="1"/>
  <c r="I7" i="7"/>
  <c r="J6" i="7"/>
  <c r="K6" i="7" s="1"/>
  <c r="I6" i="7"/>
  <c r="J5" i="7"/>
  <c r="K5" i="7" s="1"/>
  <c r="I5" i="7"/>
  <c r="J4" i="7"/>
  <c r="K4" i="7" s="1"/>
  <c r="I4" i="7"/>
  <c r="K2" i="7"/>
  <c r="J2" i="7"/>
  <c r="I2" i="7"/>
</calcChain>
</file>

<file path=xl/sharedStrings.xml><?xml version="1.0" encoding="utf-8"?>
<sst xmlns="http://schemas.openxmlformats.org/spreadsheetml/2006/main" count="2013" uniqueCount="620">
  <si>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</si>
  <si>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</si>
  <si>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</si>
  <si>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</si>
  <si>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</si>
  <si>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</si>
  <si>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</si>
  <si>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</si>
  <si>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B</t>
  </si>
  <si>
    <t>Displacement</t>
  </si>
  <si>
    <t>2-3 Step Hesitant Left</t>
  </si>
  <si>
    <t xml:space="preserve"> 00:00:03,680</t>
  </si>
  <si>
    <t xml:space="preserve"> 00:00:06,757</t>
  </si>
  <si>
    <t>Try to Grip With Contact</t>
  </si>
  <si>
    <t xml:space="preserve"> 00:00:06,910</t>
  </si>
  <si>
    <t xml:space="preserve"> 00:00:08,647</t>
  </si>
  <si>
    <t>Grip Time</t>
  </si>
  <si>
    <t>Left Collar</t>
  </si>
  <si>
    <t xml:space="preserve"> 00:00:08,833</t>
  </si>
  <si>
    <t xml:space="preserve"> 00:00:09,363</t>
  </si>
  <si>
    <t>Groundwork Combat</t>
  </si>
  <si>
    <t>Trying To Attack</t>
  </si>
  <si>
    <t xml:space="preserve"> 00:00:19,225</t>
  </si>
  <si>
    <t>Pause</t>
  </si>
  <si>
    <t xml:space="preserve"> 00:00:19,402</t>
  </si>
  <si>
    <t xml:space="preserve"> 00:00:28,493</t>
  </si>
  <si>
    <t xml:space="preserve"> 00:00:28,658</t>
  </si>
  <si>
    <t xml:space="preserve"> 00:00:32,576</t>
  </si>
  <si>
    <t xml:space="preserve"> 00:00:32,767</t>
  </si>
  <si>
    <t xml:space="preserve"> 00:00:43,169</t>
  </si>
  <si>
    <t xml:space="preserve"> 00:00:43,324</t>
  </si>
  <si>
    <t xml:space="preserve"> 00:01:41,781</t>
  </si>
  <si>
    <t>Defense</t>
  </si>
  <si>
    <t>Using body mass</t>
  </si>
  <si>
    <t xml:space="preserve"> 00:01:46,274</t>
  </si>
  <si>
    <t xml:space="preserve"> 00:01:46,443</t>
  </si>
  <si>
    <t xml:space="preserve"> 00:02:03,177</t>
  </si>
  <si>
    <t xml:space="preserve"> 00:02:05,322</t>
  </si>
  <si>
    <t>Shido without score</t>
  </si>
  <si>
    <t xml:space="preserve"> 00:02:05,737</t>
  </si>
  <si>
    <t xml:space="preserve"> 00:02:05,910</t>
  </si>
  <si>
    <t xml:space="preserve"> 00:02:12,288</t>
  </si>
  <si>
    <t xml:space="preserve"> 00:02:12,504</t>
  </si>
  <si>
    <t xml:space="preserve"> 00:02:17,297</t>
  </si>
  <si>
    <t>Left Collar Right Collar</t>
  </si>
  <si>
    <t xml:space="preserve"> 00:02:17,573</t>
  </si>
  <si>
    <t xml:space="preserve"> 00:02:26,434</t>
  </si>
  <si>
    <t>Left Sleeve</t>
  </si>
  <si>
    <t xml:space="preserve"> 00:02:26,617</t>
  </si>
  <si>
    <t xml:space="preserve"> 00:02:29,895</t>
  </si>
  <si>
    <t>Right Back Left Sleeve</t>
  </si>
  <si>
    <t xml:space="preserve"> 00:02:34,727</t>
  </si>
  <si>
    <t>Attack</t>
  </si>
  <si>
    <t>SUMI GAESHI</t>
  </si>
  <si>
    <t>Both</t>
  </si>
  <si>
    <t xml:space="preserve"> 00:02:34,896</t>
  </si>
  <si>
    <t xml:space="preserve"> 00:02:37,394</t>
  </si>
  <si>
    <t xml:space="preserve"> 00:02:37,566</t>
  </si>
  <si>
    <t xml:space="preserve"> 00:03:21,560</t>
  </si>
  <si>
    <t xml:space="preserve"> 00:03:21,727</t>
  </si>
  <si>
    <t xml:space="preserve"> 00:03:30,157</t>
  </si>
  <si>
    <t>Circular right</t>
  </si>
  <si>
    <t xml:space="preserve"> 00:03:30,323</t>
  </si>
  <si>
    <t xml:space="preserve"> 00:03:36,156</t>
  </si>
  <si>
    <t xml:space="preserve"> 00:03:39,329</t>
  </si>
  <si>
    <t xml:space="preserve"> 00:03:39,518</t>
  </si>
  <si>
    <t xml:space="preserve"> 00:03:49,839</t>
  </si>
  <si>
    <t xml:space="preserve"> 00:03:52,312</t>
  </si>
  <si>
    <t xml:space="preserve"> 00:03:52,468</t>
  </si>
  <si>
    <t xml:space="preserve"> 00:04:02,671</t>
  </si>
  <si>
    <t xml:space="preserve"> 00:04:03,010</t>
  </si>
  <si>
    <t xml:space="preserve"> 00:04:05,969</t>
  </si>
  <si>
    <t>Right Sleeve Left Sleeve</t>
  </si>
  <si>
    <t xml:space="preserve"> 00:04:14,660</t>
  </si>
  <si>
    <t xml:space="preserve"> 00:04:14,830</t>
  </si>
  <si>
    <t xml:space="preserve"> 00:05:01,302</t>
  </si>
  <si>
    <t>Right Collar Left Sleeve</t>
  </si>
  <si>
    <t xml:space="preserve"> 00:05:01,552</t>
  </si>
  <si>
    <t>YOKO TOMOE</t>
  </si>
  <si>
    <t>Right</t>
  </si>
  <si>
    <t xml:space="preserve"> 00:05:02,621</t>
  </si>
  <si>
    <t xml:space="preserve"> 00:05:09,430</t>
  </si>
  <si>
    <t xml:space="preserve"> 00:05:09,617</t>
  </si>
  <si>
    <t xml:space="preserve"> 00:05:17,729</t>
  </si>
  <si>
    <t xml:space="preserve"> 00:05:17,955</t>
  </si>
  <si>
    <t xml:space="preserve"> 00:05:20,884</t>
  </si>
  <si>
    <t xml:space="preserve"> 00:05:21,196</t>
  </si>
  <si>
    <t xml:space="preserve"> 00:05:26,730</t>
  </si>
  <si>
    <t xml:space="preserve"> 00:05:26,921</t>
  </si>
  <si>
    <t xml:space="preserve"> 00:05:36,338</t>
  </si>
  <si>
    <t>KOUCHI GARI</t>
  </si>
  <si>
    <t>Left</t>
  </si>
  <si>
    <t xml:space="preserve"> 00:05:36,679</t>
  </si>
  <si>
    <t xml:space="preserve"> 00:05:41,040</t>
  </si>
  <si>
    <t xml:space="preserve"> 00:05:41,244</t>
  </si>
  <si>
    <t xml:space="preserve"> 00:05:47,638</t>
  </si>
  <si>
    <t xml:space="preserve"> 00:05:47,817</t>
  </si>
  <si>
    <t xml:space="preserve"> 00:05:51,246</t>
  </si>
  <si>
    <t xml:space="preserve"> 00:05:51,453</t>
  </si>
  <si>
    <t xml:space="preserve"> 00:05:53,913</t>
  </si>
  <si>
    <t>Left Collar Right Sleeve</t>
  </si>
  <si>
    <t xml:space="preserve"> 00:05:56,494</t>
  </si>
  <si>
    <t xml:space="preserve"> 00:05:58,450</t>
  </si>
  <si>
    <t>Score by Flags</t>
  </si>
  <si>
    <t xml:space="preserve"> 00:05:58,696</t>
  </si>
  <si>
    <t xml:space="preserve"> 00:07:19,721</t>
  </si>
  <si>
    <t>Frami v1.2.1.1</t>
  </si>
  <si>
    <t>GRAND PRIX ABU DHABI</t>
  </si>
  <si>
    <t>PERDEU NA BANDEIRA</t>
  </si>
  <si>
    <t>SOMENTE O TEMPO DE GOLDENSCORE</t>
  </si>
  <si>
    <t>Circular left</t>
  </si>
  <si>
    <t xml:space="preserve"> 00:00:03,672</t>
  </si>
  <si>
    <t xml:space="preserve"> 00:00:08,415</t>
  </si>
  <si>
    <t xml:space="preserve"> 00:00:08,574</t>
  </si>
  <si>
    <t xml:space="preserve"> 00:00:13,961</t>
  </si>
  <si>
    <t>2-3 Step Hesitant Right</t>
  </si>
  <si>
    <t xml:space="preserve"> 00:00:15,787</t>
  </si>
  <si>
    <t>Right Collar</t>
  </si>
  <si>
    <t xml:space="preserve"> 00:00:15,947</t>
  </si>
  <si>
    <t xml:space="preserve"> 00:00:17,475</t>
  </si>
  <si>
    <t>Conter-attack</t>
  </si>
  <si>
    <t>DEASHI HARAI</t>
  </si>
  <si>
    <t xml:space="preserve"> 00:00:23,175</t>
  </si>
  <si>
    <t xml:space="preserve"> 00:00:23,349</t>
  </si>
  <si>
    <t xml:space="preserve"> 00:00:26,888</t>
  </si>
  <si>
    <t xml:space="preserve"> 00:00:27,060</t>
  </si>
  <si>
    <t xml:space="preserve"> 00:00:30,431</t>
  </si>
  <si>
    <t xml:space="preserve"> 00:00:30,586</t>
  </si>
  <si>
    <t xml:space="preserve"> 00:00:45,376</t>
  </si>
  <si>
    <t xml:space="preserve"> 00:00:49,190</t>
  </si>
  <si>
    <t xml:space="preserve"> 00:00:49,344</t>
  </si>
  <si>
    <t xml:space="preserve"> 00:00:56,716</t>
  </si>
  <si>
    <t xml:space="preserve"> 00:00:56,883</t>
  </si>
  <si>
    <t xml:space="preserve"> 00:01:40,287</t>
  </si>
  <si>
    <t xml:space="preserve"> 00:01:40,455</t>
  </si>
  <si>
    <t xml:space="preserve"> 00:01:49,433</t>
  </si>
  <si>
    <t xml:space="preserve"> 00:01:53,223</t>
  </si>
  <si>
    <t xml:space="preserve"> 00:01:53,389</t>
  </si>
  <si>
    <t xml:space="preserve"> 00:02:00,610</t>
  </si>
  <si>
    <t xml:space="preserve"> 00:02:00,767</t>
  </si>
  <si>
    <t xml:space="preserve"> 00:02:03,465</t>
  </si>
  <si>
    <t xml:space="preserve"> 00:02:03,658</t>
  </si>
  <si>
    <t xml:space="preserve"> 00:02:18,914</t>
  </si>
  <si>
    <t xml:space="preserve"> 00:02:24,435</t>
  </si>
  <si>
    <t xml:space="preserve"> 00:02:24,606</t>
  </si>
  <si>
    <t xml:space="preserve"> 00:03:31,612</t>
  </si>
  <si>
    <t xml:space="preserve"> 00:03:31,813</t>
  </si>
  <si>
    <t xml:space="preserve"> 00:03:38,508</t>
  </si>
  <si>
    <t xml:space="preserve"> 00:03:38,680</t>
  </si>
  <si>
    <t xml:space="preserve"> 00:03:51,640</t>
  </si>
  <si>
    <t xml:space="preserve"> 00:03:52,928</t>
  </si>
  <si>
    <t>Left Back Right Sleeve</t>
  </si>
  <si>
    <t xml:space="preserve"> 00:03:54,682</t>
  </si>
  <si>
    <t xml:space="preserve"> 00:03:54,841</t>
  </si>
  <si>
    <t xml:space="preserve"> 00:04:01,729</t>
  </si>
  <si>
    <t xml:space="preserve"> 00:04:01,903</t>
  </si>
  <si>
    <t xml:space="preserve"> 00:04:14,819</t>
  </si>
  <si>
    <t xml:space="preserve"> 00:04:16,108</t>
  </si>
  <si>
    <t>Tae-sabaki right inclined</t>
  </si>
  <si>
    <t>Transition</t>
  </si>
  <si>
    <t>Without attack</t>
  </si>
  <si>
    <t xml:space="preserve"> 00:04:18,473</t>
  </si>
  <si>
    <t>Judogi</t>
  </si>
  <si>
    <t xml:space="preserve"> 00:04:18,649</t>
  </si>
  <si>
    <t xml:space="preserve"> 00:05:10,704</t>
  </si>
  <si>
    <t xml:space="preserve"> 00:05:10,876</t>
  </si>
  <si>
    <t xml:space="preserve"> 00:05:13,402</t>
  </si>
  <si>
    <t xml:space="preserve"> 00:05:13,566</t>
  </si>
  <si>
    <t xml:space="preserve"> 00:05:17,362</t>
  </si>
  <si>
    <t xml:space="preserve"> 00:05:18,648</t>
  </si>
  <si>
    <t xml:space="preserve"> 00:05:21,076</t>
  </si>
  <si>
    <t xml:space="preserve"> 00:05:22,515</t>
  </si>
  <si>
    <t>PERDEU DE IPPON</t>
  </si>
  <si>
    <t>WORLD MASTERS BAKU</t>
  </si>
  <si>
    <t xml:space="preserve"> 00:00:19,615</t>
  </si>
  <si>
    <t xml:space="preserve"> 00:00:23,952</t>
  </si>
  <si>
    <t xml:space="preserve"> 00:00:25,350</t>
  </si>
  <si>
    <t xml:space="preserve"> 00:00:29,368</t>
  </si>
  <si>
    <t xml:space="preserve"> 00:00:29,575</t>
  </si>
  <si>
    <t xml:space="preserve"> 00:00:41,211</t>
  </si>
  <si>
    <t xml:space="preserve"> 00:00:42,441</t>
  </si>
  <si>
    <t xml:space="preserve"> 00:00:42,649</t>
  </si>
  <si>
    <t xml:space="preserve"> 00:00:53,830</t>
  </si>
  <si>
    <t xml:space="preserve"> 00:00:54,000</t>
  </si>
  <si>
    <t xml:space="preserve"> 00:01:40,161</t>
  </si>
  <si>
    <t xml:space="preserve"> 00:01:40,322</t>
  </si>
  <si>
    <t xml:space="preserve"> 00:01:43,718</t>
  </si>
  <si>
    <t xml:space="preserve"> 00:01:43,882</t>
  </si>
  <si>
    <t xml:space="preserve"> 00:01:54,353</t>
  </si>
  <si>
    <t xml:space="preserve"> 00:01:55,667</t>
  </si>
  <si>
    <t>Tae-sabaki left inclined</t>
  </si>
  <si>
    <t xml:space="preserve"> 00:01:56,532</t>
  </si>
  <si>
    <t xml:space="preserve"> 00:01:56,690</t>
  </si>
  <si>
    <t xml:space="preserve"> 00:02:14,617</t>
  </si>
  <si>
    <t xml:space="preserve"> 00:02:14,784</t>
  </si>
  <si>
    <t xml:space="preserve"> 00:02:25,627</t>
  </si>
  <si>
    <t xml:space="preserve"> 00:02:25,817</t>
  </si>
  <si>
    <t xml:space="preserve"> 00:02:34,019</t>
  </si>
  <si>
    <t xml:space="preserve"> 00:02:34,192</t>
  </si>
  <si>
    <t xml:space="preserve"> 00:02:38,104</t>
  </si>
  <si>
    <t>OUCHI GARI</t>
  </si>
  <si>
    <t xml:space="preserve"> 00:03:20,937</t>
  </si>
  <si>
    <t xml:space="preserve"> 00:03:21,109</t>
  </si>
  <si>
    <t xml:space="preserve"> 00:03:28,351</t>
  </si>
  <si>
    <t xml:space="preserve"> 00:03:28,569</t>
  </si>
  <si>
    <t xml:space="preserve"> 00:03:38,175</t>
  </si>
  <si>
    <t xml:space="preserve"> 00:03:38,471</t>
  </si>
  <si>
    <t xml:space="preserve"> 00:03:42,124</t>
  </si>
  <si>
    <t xml:space="preserve"> 00:03:42,297</t>
  </si>
  <si>
    <t xml:space="preserve"> 00:03:43,967</t>
  </si>
  <si>
    <t xml:space="preserve"> 00:03:45,617</t>
  </si>
  <si>
    <t xml:space="preserve"> 00:03:50,459</t>
  </si>
  <si>
    <t xml:space="preserve"> 00:03:50,689</t>
  </si>
  <si>
    <t xml:space="preserve"> 00:04:00,757</t>
  </si>
  <si>
    <t xml:space="preserve"> 00:04:03,776</t>
  </si>
  <si>
    <t xml:space="preserve"> 00:04:03,939</t>
  </si>
  <si>
    <t xml:space="preserve"> 00:04:05,938</t>
  </si>
  <si>
    <t xml:space="preserve"> 00:04:06,135</t>
  </si>
  <si>
    <t xml:space="preserve"> 00:04:11,795</t>
  </si>
  <si>
    <t xml:space="preserve"> 00:04:12,061</t>
  </si>
  <si>
    <t xml:space="preserve"> 00:04:16,236</t>
  </si>
  <si>
    <t xml:space="preserve"> 00:04:16,972</t>
  </si>
  <si>
    <t xml:space="preserve"> 00:04:17,123</t>
  </si>
  <si>
    <t xml:space="preserve"> 00:05:00,651</t>
  </si>
  <si>
    <t xml:space="preserve"> 00:05:00,823</t>
  </si>
  <si>
    <t xml:space="preserve"> 00:05:09,437</t>
  </si>
  <si>
    <t xml:space="preserve"> 00:05:09,590</t>
  </si>
  <si>
    <t xml:space="preserve"> 00:05:16,658</t>
  </si>
  <si>
    <t xml:space="preserve"> 00:05:16,845</t>
  </si>
  <si>
    <t xml:space="preserve"> 00:05:26,297</t>
  </si>
  <si>
    <t xml:space="preserve"> 00:05:31,134</t>
  </si>
  <si>
    <t xml:space="preserve"> 00:05:31,305</t>
  </si>
  <si>
    <t xml:space="preserve"> 00:05:39,700</t>
  </si>
  <si>
    <t xml:space="preserve"> 00:05:43,751</t>
  </si>
  <si>
    <t xml:space="preserve"> 00:05:43,912</t>
  </si>
  <si>
    <t xml:space="preserve"> 00:05:47,094</t>
  </si>
  <si>
    <t>Tae-sabaki right</t>
  </si>
  <si>
    <t xml:space="preserve"> 00:05:57,024</t>
  </si>
  <si>
    <t xml:space="preserve"> 00:05:57,226</t>
  </si>
  <si>
    <t xml:space="preserve"> 00:06:45,502</t>
  </si>
  <si>
    <t xml:space="preserve"> 00:06:45,654</t>
  </si>
  <si>
    <t xml:space="preserve"> 00:06:49,803</t>
  </si>
  <si>
    <t xml:space="preserve"> 00:06:49,987</t>
  </si>
  <si>
    <t xml:space="preserve"> 00:06:51,936</t>
  </si>
  <si>
    <t xml:space="preserve"> 00:06:52,283</t>
  </si>
  <si>
    <t xml:space="preserve"> 00:07:02,118</t>
  </si>
  <si>
    <t>Shido with score</t>
  </si>
  <si>
    <t xml:space="preserve"> 00:07:14,163</t>
  </si>
  <si>
    <t xml:space="preserve"> 00:07:20,921</t>
  </si>
  <si>
    <t xml:space="preserve"> 00:07:21,112</t>
  </si>
  <si>
    <t xml:space="preserve"> 00:07:22,984</t>
  </si>
  <si>
    <t xml:space="preserve"> 00:07:23,155</t>
  </si>
  <si>
    <t xml:space="preserve"> 00:07:38,680</t>
  </si>
  <si>
    <t>SEOI NAGE</t>
  </si>
  <si>
    <t xml:space="preserve"> 00:08:20,481</t>
  </si>
  <si>
    <t xml:space="preserve"> 00:08:20,670</t>
  </si>
  <si>
    <t xml:space="preserve"> 00:08:23,915</t>
  </si>
  <si>
    <t xml:space="preserve"> 00:08:24,082</t>
  </si>
  <si>
    <t xml:space="preserve"> 00:08:29,224</t>
  </si>
  <si>
    <t xml:space="preserve"> 00:08:30,791</t>
  </si>
  <si>
    <t xml:space="preserve"> 00:08:30,959</t>
  </si>
  <si>
    <t xml:space="preserve"> 00:08:32,095</t>
  </si>
  <si>
    <t xml:space="preserve"> 00:08:33,784</t>
  </si>
  <si>
    <t xml:space="preserve"> 00:08:33,953</t>
  </si>
  <si>
    <t xml:space="preserve"> 00:08:43,560</t>
  </si>
  <si>
    <t xml:space="preserve"> 00:08:44,863</t>
  </si>
  <si>
    <t xml:space="preserve"> 00:08:46,357</t>
  </si>
  <si>
    <t xml:space="preserve"> 00:08:53,490</t>
  </si>
  <si>
    <t>KOSOTO GARI</t>
  </si>
  <si>
    <t xml:space="preserve"> 00:08:55,684</t>
  </si>
  <si>
    <t xml:space="preserve"> 00:08:55,868</t>
  </si>
  <si>
    <t xml:space="preserve"> 00:08:56,038</t>
  </si>
  <si>
    <t xml:space="preserve"> 00:08:57,496</t>
  </si>
  <si>
    <t xml:space="preserve"> 00:08:57,706</t>
  </si>
  <si>
    <t xml:space="preserve"> 00:09:04,930</t>
  </si>
  <si>
    <t xml:space="preserve"> 00:09:05,118</t>
  </si>
  <si>
    <t xml:space="preserve"> 00:09:07,263</t>
  </si>
  <si>
    <t xml:space="preserve"> 00:09:09,909</t>
  </si>
  <si>
    <t xml:space="preserve"> 00:09:10,066</t>
  </si>
  <si>
    <t xml:space="preserve"> 00:09:12,683</t>
  </si>
  <si>
    <t xml:space="preserve"> 00:09:14,166</t>
  </si>
  <si>
    <t xml:space="preserve"> 00:09:14,336</t>
  </si>
  <si>
    <t xml:space="preserve"> 00:10:00,086</t>
  </si>
  <si>
    <t xml:space="preserve"> 00:10:02,016</t>
  </si>
  <si>
    <t>Control With Legs</t>
  </si>
  <si>
    <t xml:space="preserve"> 00:10:02,220</t>
  </si>
  <si>
    <t xml:space="preserve"> 00:10:15,702</t>
  </si>
  <si>
    <t xml:space="preserve"> 00:10:22,936</t>
  </si>
  <si>
    <t xml:space="preserve"> 00:10:24,089</t>
  </si>
  <si>
    <t xml:space="preserve"> 00:10:26,129</t>
  </si>
  <si>
    <t>Right Sleeve</t>
  </si>
  <si>
    <t xml:space="preserve"> 00:10:31,067</t>
  </si>
  <si>
    <t xml:space="preserve"> 00:10:31,219</t>
  </si>
  <si>
    <t xml:space="preserve"> 00:10:36,879</t>
  </si>
  <si>
    <t xml:space="preserve"> 00:10:37,097</t>
  </si>
  <si>
    <t xml:space="preserve"> 00:11:42,333</t>
  </si>
  <si>
    <t xml:space="preserve"> 00:11:43,126</t>
  </si>
  <si>
    <t xml:space="preserve"> 00:11:44,597</t>
  </si>
  <si>
    <t xml:space="preserve"> 00:11:46,326</t>
  </si>
  <si>
    <t xml:space="preserve"> 00:11:48,081</t>
  </si>
  <si>
    <t xml:space="preserve"> 00:11:50,288</t>
  </si>
  <si>
    <t>Shido opponent without score</t>
  </si>
  <si>
    <t xml:space="preserve"> 00:11:50,464</t>
  </si>
  <si>
    <t xml:space="preserve"> 00:11:55,957</t>
  </si>
  <si>
    <t>WC SÃO PAULO</t>
  </si>
  <si>
    <t xml:space="preserve"> 00:00:03,842</t>
  </si>
  <si>
    <t xml:space="preserve"> 00:00:15,316</t>
  </si>
  <si>
    <t xml:space="preserve"> 00:00:23,172</t>
  </si>
  <si>
    <t xml:space="preserve"> 00:00:23,342</t>
  </si>
  <si>
    <t xml:space="preserve"> 00:00:36,993</t>
  </si>
  <si>
    <t xml:space="preserve"> 00:00:38,644</t>
  </si>
  <si>
    <t>WAZARI</t>
  </si>
  <si>
    <t xml:space="preserve"> 00:01:44,846</t>
  </si>
  <si>
    <t>KUZURE KESA GATAME</t>
  </si>
  <si>
    <t>GANHOU POR IPPON</t>
  </si>
  <si>
    <t>WORLD CHAMPIONSHIP</t>
  </si>
  <si>
    <t xml:space="preserve"> 00:00:21,793</t>
  </si>
  <si>
    <t xml:space="preserve"> 00:00:25,666</t>
  </si>
  <si>
    <t xml:space="preserve"> 00:00:33,279</t>
  </si>
  <si>
    <t xml:space="preserve"> 00:00:45,735</t>
  </si>
  <si>
    <t xml:space="preserve"> 00:00:47,017</t>
  </si>
  <si>
    <t xml:space="preserve"> 00:00:47,475</t>
  </si>
  <si>
    <t xml:space="preserve"> 00:00:47,635</t>
  </si>
  <si>
    <t xml:space="preserve"> 00:00:54,386</t>
  </si>
  <si>
    <t xml:space="preserve"> 00:00:55,639</t>
  </si>
  <si>
    <t xml:space="preserve"> 00:00:55,814</t>
  </si>
  <si>
    <t xml:space="preserve"> 00:01:47,678</t>
  </si>
  <si>
    <t xml:space="preserve"> 00:01:50,213</t>
  </si>
  <si>
    <t xml:space="preserve"> 00:01:52,678</t>
  </si>
  <si>
    <t xml:space="preserve"> 00:01:52,835</t>
  </si>
  <si>
    <t xml:space="preserve"> 00:01:58,317</t>
  </si>
  <si>
    <t>TAI OTOSHI</t>
  </si>
  <si>
    <t xml:space="preserve"> 00:01:59,688</t>
  </si>
  <si>
    <t>Defensive Position</t>
  </si>
  <si>
    <t xml:space="preserve"> 00:01:59,844</t>
  </si>
  <si>
    <t xml:space="preserve"> 00:02:02,776</t>
  </si>
  <si>
    <t xml:space="preserve"> 00:02:02,937</t>
  </si>
  <si>
    <t xml:space="preserve"> 00:02:07,365</t>
  </si>
  <si>
    <t xml:space="preserve"> 00:02:07,534</t>
  </si>
  <si>
    <t xml:space="preserve"> 00:02:18,712</t>
  </si>
  <si>
    <t xml:space="preserve"> 00:02:20,863</t>
  </si>
  <si>
    <t xml:space="preserve"> 00:02:21,036</t>
  </si>
  <si>
    <t xml:space="preserve"> 00:02:23,983</t>
  </si>
  <si>
    <t xml:space="preserve"> 00:02:24,140</t>
  </si>
  <si>
    <t xml:space="preserve"> 00:02:25,564</t>
  </si>
  <si>
    <t xml:space="preserve"> 00:02:27,968</t>
  </si>
  <si>
    <t xml:space="preserve"> 00:03:24,338</t>
  </si>
  <si>
    <t>finta</t>
  </si>
  <si>
    <t>DEASHI HARAI RIGHT</t>
  </si>
  <si>
    <t xml:space="preserve"> 00:03:26,561</t>
  </si>
  <si>
    <t xml:space="preserve"> 00:03:32,149</t>
  </si>
  <si>
    <t xml:space="preserve"> 00:03:35,340</t>
  </si>
  <si>
    <t xml:space="preserve"> 00:03:36,765</t>
  </si>
  <si>
    <t xml:space="preserve"> 00:03:40,491</t>
  </si>
  <si>
    <t xml:space="preserve"> 00:03:42,897</t>
  </si>
  <si>
    <t xml:space="preserve"> 00:03:46,801</t>
  </si>
  <si>
    <t xml:space="preserve"> 00:03:47,240</t>
  </si>
  <si>
    <t xml:space="preserve"> 00:03:55,286</t>
  </si>
  <si>
    <t xml:space="preserve"> 00:03:56,431</t>
  </si>
  <si>
    <t xml:space="preserve"> 00:03:58,124</t>
  </si>
  <si>
    <t xml:space="preserve"> 00:04:07,125</t>
  </si>
  <si>
    <t xml:space="preserve"> 00:04:09,651</t>
  </si>
  <si>
    <t xml:space="preserve"> 00:04:18,410</t>
  </si>
  <si>
    <t xml:space="preserve"> 00:04:18,977</t>
  </si>
  <si>
    <t xml:space="preserve"> 00:05:01,188</t>
  </si>
  <si>
    <t xml:space="preserve"> 00:05:01,378</t>
  </si>
  <si>
    <t xml:space="preserve"> 00:05:06,493</t>
  </si>
  <si>
    <t xml:space="preserve"> 00:05:06,649</t>
  </si>
  <si>
    <t xml:space="preserve"> 00:05:09,140</t>
  </si>
  <si>
    <t xml:space="preserve"> 00:05:11,564</t>
  </si>
  <si>
    <t xml:space="preserve"> 00:05:17,458</t>
  </si>
  <si>
    <t xml:space="preserve"> 00:05:21,116</t>
  </si>
  <si>
    <t xml:space="preserve"> 00:05:21,991</t>
  </si>
  <si>
    <t xml:space="preserve"> 00:05:22,162</t>
  </si>
  <si>
    <t xml:space="preserve"> 00:05:36,286</t>
  </si>
  <si>
    <t xml:space="preserve"> 00:05:43,097</t>
  </si>
  <si>
    <t xml:space="preserve"> 00:05:47,780</t>
  </si>
  <si>
    <t xml:space="preserve"> 00:05:56,400</t>
  </si>
  <si>
    <t>IPPON SEOINAGE</t>
  </si>
  <si>
    <t xml:space="preserve"> 00:05:57,382</t>
  </si>
  <si>
    <t xml:space="preserve"> 00:05:57,553</t>
  </si>
  <si>
    <t xml:space="preserve"> 00:05:59,601</t>
  </si>
  <si>
    <t xml:space="preserve"> 00:06:49,391</t>
  </si>
  <si>
    <t xml:space="preserve"> 00:06:59,548</t>
  </si>
  <si>
    <t xml:space="preserve"> 00:07:02,471</t>
  </si>
  <si>
    <t xml:space="preserve"> 00:07:08,505</t>
  </si>
  <si>
    <t xml:space="preserve"> 00:07:11,067</t>
  </si>
  <si>
    <t>aid</t>
  </si>
  <si>
    <t xml:space="preserve"> 00:07:26,356</t>
  </si>
  <si>
    <t xml:space="preserve"> 00:07:26,515</t>
  </si>
  <si>
    <t xml:space="preserve"> 00:07:31,985</t>
  </si>
  <si>
    <t xml:space="preserve"> 00:07:32,816</t>
  </si>
  <si>
    <t xml:space="preserve"> 00:08:25,643</t>
  </si>
  <si>
    <t xml:space="preserve"> 00:08:26,552</t>
  </si>
  <si>
    <t xml:space="preserve"> 00:08:26,716</t>
  </si>
  <si>
    <t xml:space="preserve"> 00:08:30,398</t>
  </si>
  <si>
    <t xml:space="preserve"> 00:08:30,584</t>
  </si>
  <si>
    <t xml:space="preserve"> 00:08:36,061</t>
  </si>
  <si>
    <t xml:space="preserve"> 00:08:36,206</t>
  </si>
  <si>
    <t xml:space="preserve"> 00:08:38,873</t>
  </si>
  <si>
    <t xml:space="preserve"> 00:08:42,716</t>
  </si>
  <si>
    <t xml:space="preserve"> 00:08:45,963</t>
  </si>
  <si>
    <t xml:space="preserve"> 00:08:54,506</t>
  </si>
  <si>
    <t xml:space="preserve"> 00:08:55,654</t>
  </si>
  <si>
    <t xml:space="preserve"> 00:08:59,809</t>
  </si>
  <si>
    <t xml:space="preserve"> 00:09:04,593</t>
  </si>
  <si>
    <t>KOUCHI GARI RIGHT</t>
  </si>
  <si>
    <t>DEASHI HARAI LEFT</t>
  </si>
  <si>
    <t xml:space="preserve"> 00:09:07,236</t>
  </si>
  <si>
    <t xml:space="preserve"> 00:09:07,685</t>
  </si>
  <si>
    <t xml:space="preserve"> 00:10:00,564</t>
  </si>
  <si>
    <t xml:space="preserve"> 00:10:19,521</t>
  </si>
  <si>
    <t xml:space="preserve"> 00:10:24,998</t>
  </si>
  <si>
    <t xml:space="preserve"> 00:10:25,171</t>
  </si>
  <si>
    <t xml:space="preserve"> 00:10:31,210</t>
  </si>
  <si>
    <t xml:space="preserve"> 00:10:32,042</t>
  </si>
  <si>
    <t xml:space="preserve"> 00:10:32,231</t>
  </si>
  <si>
    <t xml:space="preserve"> 00:10:40,811</t>
  </si>
  <si>
    <t xml:space="preserve"> 00:10:43,249</t>
  </si>
  <si>
    <t xml:space="preserve"> 00:10:44,145</t>
  </si>
  <si>
    <t xml:space="preserve"> 00:10:48,341</t>
  </si>
  <si>
    <t xml:space="preserve"> 00:10:50,208</t>
  </si>
  <si>
    <t xml:space="preserve"> 00:10:51,141</t>
  </si>
  <si>
    <t xml:space="preserve"> 00:10:52,269</t>
  </si>
  <si>
    <t xml:space="preserve"> 00:10:55,046</t>
  </si>
  <si>
    <t xml:space="preserve"> 00:10:56,058</t>
  </si>
  <si>
    <t xml:space="preserve"> 00:10:58,610</t>
  </si>
  <si>
    <t xml:space="preserve"> 00:11:47,051</t>
  </si>
  <si>
    <t xml:space="preserve"> 00:11:49,299</t>
  </si>
  <si>
    <t xml:space="preserve"> 00:11:51,811</t>
  </si>
  <si>
    <t xml:space="preserve"> 00:11:52,783</t>
  </si>
  <si>
    <t>GRAND PRIX BAKU</t>
  </si>
  <si>
    <t>ATTAF PERDEU PARA O FRANCES</t>
  </si>
  <si>
    <t xml:space="preserve"> 00:00:05,052</t>
  </si>
  <si>
    <t xml:space="preserve"> 00:00:10,872</t>
  </si>
  <si>
    <t xml:space="preserve"> 00:00:13,376</t>
  </si>
  <si>
    <t xml:space="preserve"> 00:00:30,165</t>
  </si>
  <si>
    <t xml:space="preserve"> 00:00:38,169</t>
  </si>
  <si>
    <t xml:space="preserve"> 00:00:39,225</t>
  </si>
  <si>
    <t xml:space="preserve"> 00:00:40,266</t>
  </si>
  <si>
    <t xml:space="preserve"> 00:00:40,419</t>
  </si>
  <si>
    <t xml:space="preserve"> 00:00:43,292</t>
  </si>
  <si>
    <t xml:space="preserve"> 00:00:50,374</t>
  </si>
  <si>
    <t xml:space="preserve"> 00:00:50,392</t>
  </si>
  <si>
    <t xml:space="preserve"> 00:00:53,339</t>
  </si>
  <si>
    <t xml:space="preserve"> 00:00:55,625</t>
  </si>
  <si>
    <t xml:space="preserve"> 00:01:40,303</t>
  </si>
  <si>
    <t xml:space="preserve"> 00:01:48,908</t>
  </si>
  <si>
    <t xml:space="preserve"> 00:02:18,437</t>
  </si>
  <si>
    <t xml:space="preserve"> 00:02:18,618</t>
  </si>
  <si>
    <t xml:space="preserve"> 00:02:30,301</t>
  </si>
  <si>
    <t xml:space="preserve"> 00:02:30,458</t>
  </si>
  <si>
    <t xml:space="preserve"> 00:02:33,152</t>
  </si>
  <si>
    <t xml:space="preserve"> 00:02:36,215</t>
  </si>
  <si>
    <t xml:space="preserve"> 00:02:38,853</t>
  </si>
  <si>
    <t xml:space="preserve"> 00:03:20,998</t>
  </si>
  <si>
    <t>OSOTO GARI</t>
  </si>
  <si>
    <t xml:space="preserve"> 00:03:21,925</t>
  </si>
  <si>
    <t xml:space="preserve"> 00:03:24,106</t>
  </si>
  <si>
    <t xml:space="preserve"> 00:03:24,271</t>
  </si>
  <si>
    <t xml:space="preserve"> 00:03:33,109</t>
  </si>
  <si>
    <t xml:space="preserve"> 00:03:33,265</t>
  </si>
  <si>
    <t xml:space="preserve"> 00:03:35,135</t>
  </si>
  <si>
    <t xml:space="preserve"> 00:03:41,171</t>
  </si>
  <si>
    <t>KOUCHI GARI LEFT</t>
  </si>
  <si>
    <t xml:space="preserve"> 00:03:45,723</t>
  </si>
  <si>
    <t xml:space="preserve"> 00:03:46,243</t>
  </si>
  <si>
    <t xml:space="preserve"> 00:03:47,739</t>
  </si>
  <si>
    <t xml:space="preserve"> 00:03:50,535</t>
  </si>
  <si>
    <t xml:space="preserve"> 00:03:51,511</t>
  </si>
  <si>
    <t xml:space="preserve"> 00:05:43,756</t>
  </si>
  <si>
    <t xml:space="preserve"> 00:05:44,950</t>
  </si>
  <si>
    <t xml:space="preserve"> 00:05:54,555</t>
  </si>
  <si>
    <t xml:space="preserve"> 00:06:43,053</t>
  </si>
  <si>
    <t xml:space="preserve"> 00:06:44,274</t>
  </si>
  <si>
    <t xml:space="preserve"> 00:06:44,959</t>
  </si>
  <si>
    <t xml:space="preserve"> 00:06:51,111</t>
  </si>
  <si>
    <t xml:space="preserve"> 00:06:53,804</t>
  </si>
  <si>
    <t xml:space="preserve"> 00:06:56,746</t>
  </si>
  <si>
    <t xml:space="preserve"> 00:07:15,333</t>
  </si>
  <si>
    <t xml:space="preserve"> 00:07:21,882</t>
  </si>
  <si>
    <t xml:space="preserve"> 00:07:23,881</t>
  </si>
  <si>
    <t xml:space="preserve"> 00:07:32,544</t>
  </si>
  <si>
    <t xml:space="preserve"> 00:07:34,100</t>
  </si>
  <si>
    <t xml:space="preserve"> 00:07:34,769</t>
  </si>
  <si>
    <t>IPPON</t>
  </si>
  <si>
    <t>End of Combat</t>
  </si>
  <si>
    <t>WORLD CUP SÃO PAULO</t>
  </si>
  <si>
    <t>GANHOU IPPON</t>
  </si>
  <si>
    <t>YUKO TOMOE</t>
  </si>
  <si>
    <t xml:space="preserve"> 00:00:21,614</t>
  </si>
  <si>
    <t xml:space="preserve"> 00:00:26,655</t>
  </si>
  <si>
    <t xml:space="preserve"> 00:00:26,949</t>
  </si>
  <si>
    <t xml:space="preserve"> 00:00:32,142</t>
  </si>
  <si>
    <t xml:space="preserve"> 00:00:48,162</t>
  </si>
  <si>
    <t xml:space="preserve"> 00:00:48,375</t>
  </si>
  <si>
    <t xml:space="preserve"> 00:00:54,512</t>
  </si>
  <si>
    <t xml:space="preserve"> 00:00:56,486</t>
  </si>
  <si>
    <t xml:space="preserve"> 00:00:56,636</t>
  </si>
  <si>
    <t xml:space="preserve"> 00:01:45,172</t>
  </si>
  <si>
    <t xml:space="preserve"> 00:01:45,385</t>
  </si>
  <si>
    <t xml:space="preserve"> 00:01:48,213</t>
  </si>
  <si>
    <t xml:space="preserve"> 00:01:49,920</t>
  </si>
  <si>
    <t xml:space="preserve"> 00:01:52,948</t>
  </si>
  <si>
    <t xml:space="preserve"> 00:01:53,104</t>
  </si>
  <si>
    <t xml:space="preserve"> 00:01:56,537</t>
  </si>
  <si>
    <t xml:space="preserve"> 00:01:56,724</t>
  </si>
  <si>
    <t xml:space="preserve"> 00:01:58,446</t>
  </si>
  <si>
    <t xml:space="preserve"> 00:01:59,987</t>
  </si>
  <si>
    <t xml:space="preserve"> 00:02:00,175</t>
  </si>
  <si>
    <t xml:space="preserve"> 00:02:02,636</t>
  </si>
  <si>
    <t xml:space="preserve"> 00:02:02,813</t>
  </si>
  <si>
    <t xml:space="preserve"> 00:02:05,884</t>
  </si>
  <si>
    <t xml:space="preserve"> 00:02:06,072</t>
  </si>
  <si>
    <t xml:space="preserve"> 00:02:08,973</t>
  </si>
  <si>
    <t xml:space="preserve"> 00:02:09,175</t>
  </si>
  <si>
    <t xml:space="preserve"> 00:02:18,317</t>
  </si>
  <si>
    <t xml:space="preserve"> 00:02:18,508</t>
  </si>
  <si>
    <t xml:space="preserve"> 00:02:22,046</t>
  </si>
  <si>
    <t xml:space="preserve"> 00:02:22,218</t>
  </si>
  <si>
    <t xml:space="preserve"> 00:02:25,177</t>
  </si>
  <si>
    <t xml:space="preserve"> 00:02:29,522</t>
  </si>
  <si>
    <t xml:space="preserve"> 00:02:29,725</t>
  </si>
  <si>
    <t xml:space="preserve"> 00:03:25,648</t>
  </si>
  <si>
    <t xml:space="preserve"> 00:03:25,846</t>
  </si>
  <si>
    <t xml:space="preserve"> 00:03:32,457</t>
  </si>
  <si>
    <t xml:space="preserve"> 00:03:32,628</t>
  </si>
  <si>
    <t xml:space="preserve"> 00:03:38,120</t>
  </si>
  <si>
    <t xml:space="preserve"> 00:03:38,275</t>
  </si>
  <si>
    <t xml:space="preserve"> 00:03:41,067</t>
  </si>
  <si>
    <t xml:space="preserve"> 00:03:41,193</t>
  </si>
  <si>
    <t xml:space="preserve"> 00:03:46,906</t>
  </si>
  <si>
    <t xml:space="preserve"> 00:03:47,757</t>
  </si>
  <si>
    <t xml:space="preserve"> 00:03:47,930</t>
  </si>
  <si>
    <t xml:space="preserve"> 00:03:55,906</t>
  </si>
  <si>
    <t xml:space="preserve"> 00:03:58,600</t>
  </si>
  <si>
    <t xml:space="preserve"> 00:03:58,787</t>
  </si>
  <si>
    <t xml:space="preserve"> 00:04:06,618</t>
  </si>
  <si>
    <t xml:space="preserve"> 00:04:06,805</t>
  </si>
  <si>
    <t xml:space="preserve"> 00:04:09,614</t>
  </si>
  <si>
    <t xml:space="preserve"> 00:04:09,771</t>
  </si>
  <si>
    <t xml:space="preserve"> 00:04:18,471</t>
  </si>
  <si>
    <t xml:space="preserve"> 00:05:00,051</t>
  </si>
  <si>
    <t xml:space="preserve"> 00:05:00,258</t>
  </si>
  <si>
    <t xml:space="preserve"> 00:05:06,386</t>
  </si>
  <si>
    <t xml:space="preserve"> 00:05:06,557</t>
  </si>
  <si>
    <t xml:space="preserve"> 00:05:12,124</t>
  </si>
  <si>
    <t xml:space="preserve"> 00:05:12,284</t>
  </si>
  <si>
    <t xml:space="preserve"> 00:05:16,478</t>
  </si>
  <si>
    <t xml:space="preserve"> 00:05:21,224</t>
  </si>
  <si>
    <t xml:space="preserve"> 00:05:35,461</t>
  </si>
  <si>
    <t xml:space="preserve"> 00:05:35,676</t>
  </si>
  <si>
    <t xml:space="preserve"> 00:05:47,661</t>
  </si>
  <si>
    <t xml:space="preserve"> 00:05:56,587</t>
  </si>
  <si>
    <t xml:space="preserve"> 00:05:57,469</t>
  </si>
  <si>
    <t xml:space="preserve"> 00:05:57,638</t>
  </si>
  <si>
    <t xml:space="preserve"> 00:06:40,022</t>
  </si>
  <si>
    <t xml:space="preserve"> 00:06:45,094</t>
  </si>
  <si>
    <t xml:space="preserve"> 00:06:45,299</t>
  </si>
  <si>
    <t xml:space="preserve"> 00:06:49,145</t>
  </si>
  <si>
    <t xml:space="preserve"> 00:06:49,333</t>
  </si>
  <si>
    <t xml:space="preserve"> 00:06:52,328</t>
  </si>
  <si>
    <t xml:space="preserve"> 00:06:52,515</t>
  </si>
  <si>
    <t xml:space="preserve"> 00:06:59,581</t>
  </si>
  <si>
    <t xml:space="preserve"> 00:06:59,773</t>
  </si>
  <si>
    <t xml:space="preserve"> 00:07:03,276</t>
  </si>
  <si>
    <t xml:space="preserve"> 00:07:03,479</t>
  </si>
  <si>
    <t xml:space="preserve"> 00:07:05,866</t>
  </si>
  <si>
    <t xml:space="preserve"> 00:07:06,054</t>
  </si>
  <si>
    <t xml:space="preserve"> 00:07:11,716</t>
  </si>
  <si>
    <t xml:space="preserve"> 00:07:11,903</t>
  </si>
  <si>
    <t xml:space="preserve"> 00:07:27,488</t>
  </si>
  <si>
    <t xml:space="preserve"> 00:07:27,708</t>
  </si>
  <si>
    <t xml:space="preserve"> 00:07:32,309</t>
  </si>
  <si>
    <t xml:space="preserve"> 00:07:32,496</t>
  </si>
  <si>
    <t xml:space="preserve"> 00:08:25,758</t>
  </si>
  <si>
    <t xml:space="preserve"> 00:08:25,933</t>
  </si>
  <si>
    <t xml:space="preserve"> 00:08:26,093</t>
  </si>
  <si>
    <t xml:space="preserve"> 00:08:30,399</t>
  </si>
  <si>
    <t xml:space="preserve"> 00:08:30,587</t>
  </si>
  <si>
    <t xml:space="preserve"> 00:08:35,405</t>
  </si>
  <si>
    <t xml:space="preserve"> 00:08:35,579</t>
  </si>
  <si>
    <t xml:space="preserve"> 00:08:41,788</t>
  </si>
  <si>
    <t xml:space="preserve"> 00:08:41,972</t>
  </si>
  <si>
    <t xml:space="preserve"> 00:08:43,536</t>
  </si>
  <si>
    <t xml:space="preserve"> 00:08:46,103</t>
  </si>
  <si>
    <t xml:space="preserve"> 00:08:47,679</t>
  </si>
  <si>
    <t xml:space="preserve"> 00:08:47,878</t>
  </si>
  <si>
    <t xml:space="preserve"> 00:08:59,447</t>
  </si>
  <si>
    <t xml:space="preserve"> 00:09:04,969</t>
  </si>
  <si>
    <t xml:space="preserve"> 00:09:07,476</t>
  </si>
  <si>
    <t xml:space="preserve"> 00:09:17,689</t>
  </si>
  <si>
    <t xml:space="preserve"> 00:09:17,859</t>
  </si>
  <si>
    <t xml:space="preserve"> 00:10:03,024</t>
  </si>
  <si>
    <t xml:space="preserve"> 00:10:03,231</t>
  </si>
  <si>
    <t xml:space="preserve"> 00:10:14,494</t>
  </si>
  <si>
    <t xml:space="preserve"> 00:10:14,676</t>
  </si>
  <si>
    <t xml:space="preserve"> 00:10:24,617</t>
  </si>
  <si>
    <t xml:space="preserve"> 00:10:24,832</t>
  </si>
  <si>
    <t xml:space="preserve"> 00:10:29,913</t>
  </si>
  <si>
    <t xml:space="preserve"> 00:10:31,594</t>
  </si>
  <si>
    <t xml:space="preserve"> 00:10:34,554</t>
  </si>
  <si>
    <t xml:space="preserve"> 00:10:34,737</t>
  </si>
  <si>
    <t xml:space="preserve"> 00:10:40,917</t>
  </si>
  <si>
    <t xml:space="preserve"> 00:10:44,074</t>
  </si>
  <si>
    <t xml:space="preserve"> 00:10:52,544</t>
  </si>
  <si>
    <t xml:space="preserve"> 00:10:55,839</t>
  </si>
  <si>
    <t>Tae-sabaki left</t>
  </si>
  <si>
    <t xml:space="preserve"> 00:10:56,647</t>
  </si>
  <si>
    <t xml:space="preserve"> 00:11:47,233</t>
  </si>
  <si>
    <t xml:space="preserve"> 00:11:50,669</t>
  </si>
  <si>
    <t xml:space="preserve"> 00:11:50,855</t>
  </si>
  <si>
    <t xml:space="preserve"> 00:11:52,940</t>
  </si>
  <si>
    <t xml:space="preserve"> 00:11:53,103</t>
  </si>
  <si>
    <t xml:space="preserve"> 00:11:53,216</t>
  </si>
  <si>
    <t xml:space="preserve"> 00:11:58,067</t>
  </si>
  <si>
    <t>grand prix amsterdam</t>
  </si>
  <si>
    <t>inicial</t>
  </si>
  <si>
    <t>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</si>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</sst>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M45" sqref="M45"/>
    </sheetView>
  </sheetViews>
  <sheetFormatPr defaultRowHeight="15" x14ac:dyDescent="0.25"/>
  <cols>
    <col min="2" max="2" width="19.5703125" bestFit="1" customWidth="1"/>
    <col min="3" max="3" width="22.710937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t="s">
        <v>107</v>
      </c>
    </row>
    <row r="2" spans="1:14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>TIMEVALUE(E2)</f>
        <v>4.2592592592592599E-5</v>
      </c>
      <c r="J2" s="1">
        <f>TIMEVALUE(F2)</f>
        <v>7.8206018518518509E-5</v>
      </c>
      <c r="K2" s="1">
        <f>J2-I2</f>
        <v>3.561342592592591E-5</v>
      </c>
      <c r="N2" t="s">
        <v>108</v>
      </c>
    </row>
    <row r="3" spans="1:14" x14ac:dyDescent="0.25">
      <c r="I3" s="1"/>
      <c r="J3" s="1"/>
      <c r="K3" s="1"/>
      <c r="N3" t="s">
        <v>109</v>
      </c>
    </row>
    <row r="4" spans="1:14" x14ac:dyDescent="0.25">
      <c r="A4" t="s">
        <v>8</v>
      </c>
      <c r="B4" t="s">
        <v>9</v>
      </c>
      <c r="C4" t="s">
        <v>13</v>
      </c>
      <c r="E4" t="s">
        <v>14</v>
      </c>
      <c r="F4" t="s">
        <v>15</v>
      </c>
      <c r="I4" s="1">
        <f t="shared" ref="I4:J8" si="0">TIMEVALUE(E4)</f>
        <v>7.9976851851851856E-5</v>
      </c>
      <c r="J4" s="1">
        <f t="shared" si="0"/>
        <v>1.0008101851851851E-4</v>
      </c>
      <c r="K4" s="1">
        <f>J4-I4</f>
        <v>2.0104166666666656E-5</v>
      </c>
    </row>
    <row r="5" spans="1:14" x14ac:dyDescent="0.25">
      <c r="A5" t="s">
        <v>8</v>
      </c>
      <c r="B5" t="s">
        <v>16</v>
      </c>
      <c r="C5" t="s">
        <v>17</v>
      </c>
      <c r="E5" t="s">
        <v>18</v>
      </c>
      <c r="F5" t="s">
        <v>19</v>
      </c>
      <c r="I5" s="1">
        <f t="shared" si="0"/>
        <v>1.0223379629629628E-4</v>
      </c>
      <c r="J5" s="1">
        <f t="shared" si="0"/>
        <v>1.0836805555555555E-4</v>
      </c>
      <c r="K5" s="1">
        <f>J5-I5</f>
        <v>6.1342592592592628E-6</v>
      </c>
    </row>
    <row r="6" spans="1:14" x14ac:dyDescent="0.25">
      <c r="A6" t="s">
        <v>8</v>
      </c>
      <c r="B6" t="s">
        <v>20</v>
      </c>
      <c r="C6" t="s">
        <v>21</v>
      </c>
      <c r="E6" t="s">
        <v>19</v>
      </c>
      <c r="F6" t="s">
        <v>22</v>
      </c>
      <c r="I6" s="1">
        <f t="shared" si="0"/>
        <v>1.0836805555555555E-4</v>
      </c>
      <c r="J6" s="1">
        <f t="shared" si="0"/>
        <v>2.2251157407407408E-4</v>
      </c>
      <c r="K6" s="1">
        <f>J6-I6</f>
        <v>1.1414351851851854E-4</v>
      </c>
    </row>
    <row r="7" spans="1:14" x14ac:dyDescent="0.25">
      <c r="A7" t="s">
        <v>8</v>
      </c>
      <c r="B7" t="s">
        <v>23</v>
      </c>
      <c r="E7" t="s">
        <v>24</v>
      </c>
      <c r="F7" t="s">
        <v>25</v>
      </c>
      <c r="I7" s="1">
        <f t="shared" si="0"/>
        <v>2.245601851851852E-4</v>
      </c>
      <c r="J7" s="1">
        <f t="shared" si="0"/>
        <v>3.2978009259259261E-4</v>
      </c>
      <c r="K7" s="1">
        <f>J7-I7</f>
        <v>1.0521990740740742E-4</v>
      </c>
    </row>
    <row r="8" spans="1:14" x14ac:dyDescent="0.25">
      <c r="A8" t="s">
        <v>8</v>
      </c>
      <c r="B8" t="s">
        <v>9</v>
      </c>
      <c r="C8" t="s">
        <v>10</v>
      </c>
      <c r="E8" t="s">
        <v>26</v>
      </c>
      <c r="F8" t="s">
        <v>27</v>
      </c>
      <c r="I8" s="1">
        <f t="shared" si="0"/>
        <v>3.3168981481481482E-4</v>
      </c>
      <c r="J8" s="1">
        <f t="shared" si="0"/>
        <v>3.7703703703703705E-4</v>
      </c>
      <c r="K8" s="1">
        <f>J8-I8</f>
        <v>4.534722222222223E-5</v>
      </c>
    </row>
    <row r="9" spans="1:14" x14ac:dyDescent="0.25">
      <c r="I9" s="1"/>
      <c r="J9" s="1"/>
      <c r="K9" s="1"/>
    </row>
    <row r="10" spans="1:14" x14ac:dyDescent="0.25">
      <c r="A10" t="s">
        <v>8</v>
      </c>
      <c r="B10" t="s">
        <v>9</v>
      </c>
      <c r="C10" t="s">
        <v>13</v>
      </c>
      <c r="E10" t="s">
        <v>28</v>
      </c>
      <c r="F10" t="s">
        <v>29</v>
      </c>
      <c r="I10" s="1">
        <f t="shared" ref="I10:J17" si="1">TIMEVALUE(E10)</f>
        <v>3.7924768518518521E-4</v>
      </c>
      <c r="J10" s="1">
        <f t="shared" si="1"/>
        <v>4.9964120370370364E-4</v>
      </c>
      <c r="K10" s="1">
        <f t="shared" ref="K10:K17" si="2">J10-I10</f>
        <v>1.2039351851851843E-4</v>
      </c>
    </row>
    <row r="11" spans="1:14" x14ac:dyDescent="0.25">
      <c r="A11" t="s">
        <v>8</v>
      </c>
      <c r="B11" t="s">
        <v>16</v>
      </c>
      <c r="C11" t="s">
        <v>17</v>
      </c>
      <c r="E11" t="s">
        <v>30</v>
      </c>
      <c r="F11" t="s">
        <v>31</v>
      </c>
      <c r="I11" s="1">
        <f t="shared" si="1"/>
        <v>5.0143518518518517E-4</v>
      </c>
      <c r="J11" s="1">
        <f t="shared" si="1"/>
        <v>1.1780208333333332E-3</v>
      </c>
      <c r="K11" s="1">
        <f t="shared" si="2"/>
        <v>6.7658564814814806E-4</v>
      </c>
    </row>
    <row r="12" spans="1:14" x14ac:dyDescent="0.25">
      <c r="A12" t="s">
        <v>8</v>
      </c>
      <c r="B12" t="s">
        <v>32</v>
      </c>
      <c r="C12" t="s">
        <v>33</v>
      </c>
      <c r="E12" t="s">
        <v>31</v>
      </c>
      <c r="F12" t="s">
        <v>31</v>
      </c>
      <c r="I12" s="1">
        <f t="shared" si="1"/>
        <v>1.1780208333333332E-3</v>
      </c>
      <c r="J12" s="1">
        <f t="shared" si="1"/>
        <v>1.1780208333333332E-3</v>
      </c>
      <c r="K12" s="1">
        <f t="shared" si="2"/>
        <v>0</v>
      </c>
    </row>
    <row r="13" spans="1:14" x14ac:dyDescent="0.25">
      <c r="A13" t="s">
        <v>8</v>
      </c>
      <c r="B13" t="s">
        <v>20</v>
      </c>
      <c r="C13" t="s">
        <v>21</v>
      </c>
      <c r="E13" t="s">
        <v>31</v>
      </c>
      <c r="F13" t="s">
        <v>34</v>
      </c>
      <c r="I13" s="1">
        <f t="shared" si="1"/>
        <v>1.1780208333333332E-3</v>
      </c>
      <c r="J13" s="1">
        <f t="shared" si="1"/>
        <v>1.2300231481481483E-3</v>
      </c>
      <c r="K13" s="1">
        <f t="shared" si="2"/>
        <v>5.2002314814815053E-5</v>
      </c>
    </row>
    <row r="14" spans="1:14" x14ac:dyDescent="0.25">
      <c r="A14" t="s">
        <v>8</v>
      </c>
      <c r="B14" t="s">
        <v>23</v>
      </c>
      <c r="E14" t="s">
        <v>35</v>
      </c>
      <c r="F14" t="s">
        <v>36</v>
      </c>
      <c r="I14" s="1">
        <f t="shared" si="1"/>
        <v>1.2319791666666666E-3</v>
      </c>
      <c r="J14" s="1">
        <f t="shared" si="1"/>
        <v>1.4256597222222223E-3</v>
      </c>
      <c r="K14" s="1">
        <f t="shared" si="2"/>
        <v>1.9368055555555566E-4</v>
      </c>
    </row>
    <row r="15" spans="1:14" x14ac:dyDescent="0.25">
      <c r="A15" t="s">
        <v>8</v>
      </c>
      <c r="B15" t="s">
        <v>9</v>
      </c>
      <c r="C15" t="s">
        <v>13</v>
      </c>
      <c r="E15" t="s">
        <v>36</v>
      </c>
      <c r="F15" t="s">
        <v>37</v>
      </c>
      <c r="I15" s="1">
        <f t="shared" si="1"/>
        <v>1.4256597222222223E-3</v>
      </c>
      <c r="J15" s="1">
        <f t="shared" si="1"/>
        <v>1.4504861111111114E-3</v>
      </c>
      <c r="K15" s="1">
        <f t="shared" si="2"/>
        <v>2.4826388888889118E-5</v>
      </c>
    </row>
    <row r="16" spans="1:14" x14ac:dyDescent="0.25">
      <c r="A16" t="s">
        <v>8</v>
      </c>
      <c r="B16" t="s">
        <v>23</v>
      </c>
      <c r="C16" t="s">
        <v>38</v>
      </c>
      <c r="E16" t="s">
        <v>37</v>
      </c>
      <c r="F16" t="s">
        <v>39</v>
      </c>
      <c r="I16" s="1">
        <f t="shared" si="1"/>
        <v>1.4504861111111114E-3</v>
      </c>
      <c r="J16" s="1">
        <f t="shared" si="1"/>
        <v>1.4552893518518517E-3</v>
      </c>
      <c r="K16" s="1">
        <f t="shared" si="2"/>
        <v>4.8032407407403322E-6</v>
      </c>
    </row>
    <row r="17" spans="1:11" x14ac:dyDescent="0.25">
      <c r="A17" t="s">
        <v>8</v>
      </c>
      <c r="B17" t="s">
        <v>9</v>
      </c>
      <c r="C17" t="s">
        <v>10</v>
      </c>
      <c r="E17" t="s">
        <v>40</v>
      </c>
      <c r="F17" t="s">
        <v>41</v>
      </c>
      <c r="I17" s="1">
        <f t="shared" si="1"/>
        <v>1.4572916666666666E-3</v>
      </c>
      <c r="J17" s="1">
        <f t="shared" si="1"/>
        <v>1.5311111111111113E-3</v>
      </c>
      <c r="K17" s="1">
        <f t="shared" si="2"/>
        <v>7.3819444444444713E-5</v>
      </c>
    </row>
    <row r="18" spans="1:11" x14ac:dyDescent="0.25">
      <c r="I18" s="1"/>
      <c r="J18" s="1"/>
      <c r="K18" s="1"/>
    </row>
    <row r="19" spans="1:11" x14ac:dyDescent="0.25">
      <c r="A19" t="s">
        <v>8</v>
      </c>
      <c r="B19" t="s">
        <v>9</v>
      </c>
      <c r="C19" t="s">
        <v>13</v>
      </c>
      <c r="E19" t="s">
        <v>42</v>
      </c>
      <c r="F19" t="s">
        <v>43</v>
      </c>
      <c r="I19" s="1">
        <f t="shared" ref="I19:I27" si="3">TIMEVALUE(E19)</f>
        <v>1.5336111111111112E-3</v>
      </c>
      <c r="J19" s="1">
        <f t="shared" ref="J19:J27" si="4">TIMEVALUE(F19)</f>
        <v>1.5890856481481483E-3</v>
      </c>
      <c r="K19" s="1">
        <f t="shared" ref="K19:K27" si="5">J19-I19</f>
        <v>5.5474537037037037E-5</v>
      </c>
    </row>
    <row r="20" spans="1:11" x14ac:dyDescent="0.25">
      <c r="A20" t="s">
        <v>8</v>
      </c>
      <c r="B20" t="s">
        <v>16</v>
      </c>
      <c r="C20" t="s">
        <v>44</v>
      </c>
      <c r="E20" t="s">
        <v>45</v>
      </c>
      <c r="F20" t="s">
        <v>46</v>
      </c>
      <c r="I20" s="1">
        <f t="shared" si="3"/>
        <v>1.5922800925925924E-3</v>
      </c>
      <c r="J20" s="1">
        <f t="shared" si="4"/>
        <v>1.6948379629629631E-3</v>
      </c>
      <c r="K20" s="1">
        <f t="shared" si="5"/>
        <v>1.0255787037037069E-4</v>
      </c>
    </row>
    <row r="21" spans="1:11" x14ac:dyDescent="0.25">
      <c r="A21" t="s">
        <v>8</v>
      </c>
      <c r="B21" t="s">
        <v>16</v>
      </c>
      <c r="C21" t="s">
        <v>47</v>
      </c>
      <c r="E21" t="s">
        <v>48</v>
      </c>
      <c r="F21" t="s">
        <v>49</v>
      </c>
      <c r="I21" s="1">
        <f t="shared" si="3"/>
        <v>1.6969560185185186E-3</v>
      </c>
      <c r="J21" s="1">
        <f t="shared" si="4"/>
        <v>1.7348958333333333E-3</v>
      </c>
      <c r="K21" s="1">
        <f t="shared" si="5"/>
        <v>3.793981481481465E-5</v>
      </c>
    </row>
    <row r="22" spans="1:11" x14ac:dyDescent="0.25">
      <c r="A22" t="s">
        <v>8</v>
      </c>
      <c r="B22" t="s">
        <v>16</v>
      </c>
      <c r="C22" t="s">
        <v>50</v>
      </c>
      <c r="E22" t="s">
        <v>49</v>
      </c>
      <c r="F22" t="s">
        <v>51</v>
      </c>
      <c r="I22" s="1">
        <f t="shared" si="3"/>
        <v>1.7348958333333333E-3</v>
      </c>
      <c r="J22" s="1">
        <f t="shared" si="4"/>
        <v>1.7908217592592594E-3</v>
      </c>
      <c r="K22" s="1">
        <f t="shared" si="5"/>
        <v>5.5925925925926065E-5</v>
      </c>
    </row>
    <row r="23" spans="1:11" x14ac:dyDescent="0.25">
      <c r="A23" t="s">
        <v>8</v>
      </c>
      <c r="B23" t="s">
        <v>52</v>
      </c>
      <c r="C23" t="s">
        <v>53</v>
      </c>
      <c r="D23" t="s">
        <v>54</v>
      </c>
      <c r="E23" t="s">
        <v>55</v>
      </c>
      <c r="F23" t="s">
        <v>56</v>
      </c>
      <c r="H23">
        <v>4</v>
      </c>
      <c r="I23" s="1">
        <f t="shared" si="3"/>
        <v>1.7927777777777777E-3</v>
      </c>
      <c r="J23" s="1">
        <f t="shared" si="4"/>
        <v>1.8216898148148148E-3</v>
      </c>
      <c r="K23" s="1">
        <f t="shared" si="5"/>
        <v>2.8912037037037144E-5</v>
      </c>
    </row>
    <row r="24" spans="1:11" x14ac:dyDescent="0.25">
      <c r="A24" t="s">
        <v>8</v>
      </c>
      <c r="B24" t="s">
        <v>20</v>
      </c>
      <c r="C24" t="s">
        <v>21</v>
      </c>
      <c r="E24" t="s">
        <v>57</v>
      </c>
      <c r="F24" t="s">
        <v>58</v>
      </c>
      <c r="I24" s="1">
        <f t="shared" si="3"/>
        <v>1.8236805555555556E-3</v>
      </c>
      <c r="J24" s="1">
        <f t="shared" si="4"/>
        <v>2.3328703703703701E-3</v>
      </c>
      <c r="K24" s="1">
        <f t="shared" si="5"/>
        <v>5.0918981481481453E-4</v>
      </c>
    </row>
    <row r="25" spans="1:11" x14ac:dyDescent="0.25">
      <c r="A25" t="s">
        <v>8</v>
      </c>
      <c r="B25" t="s">
        <v>23</v>
      </c>
      <c r="E25" t="s">
        <v>59</v>
      </c>
      <c r="F25" t="s">
        <v>60</v>
      </c>
      <c r="I25" s="1">
        <f t="shared" si="3"/>
        <v>2.3348032407407406E-3</v>
      </c>
      <c r="J25" s="1">
        <f t="shared" si="4"/>
        <v>2.432372685185185E-3</v>
      </c>
      <c r="K25" s="1">
        <f t="shared" si="5"/>
        <v>9.7569444444444396E-5</v>
      </c>
    </row>
    <row r="26" spans="1:11" x14ac:dyDescent="0.25">
      <c r="A26" t="s">
        <v>8</v>
      </c>
      <c r="B26" t="s">
        <v>9</v>
      </c>
      <c r="C26" t="s">
        <v>61</v>
      </c>
      <c r="E26" t="s">
        <v>62</v>
      </c>
      <c r="F26" t="s">
        <v>63</v>
      </c>
      <c r="I26" s="1">
        <f t="shared" si="3"/>
        <v>2.4342939814814817E-3</v>
      </c>
      <c r="J26" s="1">
        <f t="shared" si="4"/>
        <v>2.5018055555555553E-3</v>
      </c>
      <c r="K26" s="1">
        <f t="shared" si="5"/>
        <v>6.7511574074073568E-5</v>
      </c>
    </row>
    <row r="27" spans="1:11" ht="14.25" customHeight="1" x14ac:dyDescent="0.25">
      <c r="A27" t="s">
        <v>8</v>
      </c>
      <c r="B27" t="s">
        <v>9</v>
      </c>
      <c r="C27" t="s">
        <v>10</v>
      </c>
      <c r="E27" t="s">
        <v>63</v>
      </c>
      <c r="F27" t="s">
        <v>64</v>
      </c>
      <c r="I27" s="1">
        <f t="shared" si="3"/>
        <v>2.5018055555555553E-3</v>
      </c>
      <c r="J27" s="1">
        <f t="shared" si="4"/>
        <v>2.5385300925925927E-3</v>
      </c>
      <c r="K27" s="1">
        <f t="shared" si="5"/>
        <v>3.6724537037037368E-5</v>
      </c>
    </row>
    <row r="28" spans="1:11" x14ac:dyDescent="0.25">
      <c r="I28" s="1"/>
      <c r="J28" s="1"/>
      <c r="K28" s="1"/>
    </row>
    <row r="29" spans="1:11" x14ac:dyDescent="0.25">
      <c r="A29" t="s">
        <v>8</v>
      </c>
      <c r="B29" t="s">
        <v>16</v>
      </c>
      <c r="C29" t="s">
        <v>17</v>
      </c>
      <c r="E29" t="s">
        <v>65</v>
      </c>
      <c r="F29" t="s">
        <v>66</v>
      </c>
      <c r="I29" s="1">
        <f t="shared" ref="I29:J32" si="6">TIMEVALUE(E29)</f>
        <v>2.5407175925925927E-3</v>
      </c>
      <c r="J29" s="1">
        <f t="shared" si="6"/>
        <v>2.660173611111111E-3</v>
      </c>
      <c r="K29" s="1">
        <f>J29-I29</f>
        <v>1.1945601851851831E-4</v>
      </c>
    </row>
    <row r="30" spans="1:11" x14ac:dyDescent="0.25">
      <c r="A30" t="s">
        <v>8</v>
      </c>
      <c r="B30" t="s">
        <v>32</v>
      </c>
      <c r="C30" t="s">
        <v>33</v>
      </c>
      <c r="E30" t="s">
        <v>66</v>
      </c>
      <c r="F30" t="s">
        <v>67</v>
      </c>
      <c r="I30" s="1">
        <f t="shared" si="6"/>
        <v>2.660173611111111E-3</v>
      </c>
      <c r="J30" s="1">
        <f t="shared" si="6"/>
        <v>2.6887962962962963E-3</v>
      </c>
      <c r="K30" s="1">
        <f>J30-I30</f>
        <v>2.8622685185185348E-5</v>
      </c>
    </row>
    <row r="31" spans="1:11" x14ac:dyDescent="0.25">
      <c r="A31" t="s">
        <v>8</v>
      </c>
      <c r="B31" t="s">
        <v>23</v>
      </c>
      <c r="E31" t="s">
        <v>68</v>
      </c>
      <c r="F31" t="s">
        <v>69</v>
      </c>
      <c r="I31" s="1">
        <f t="shared" si="6"/>
        <v>2.690601851851852E-3</v>
      </c>
      <c r="J31" s="1">
        <f t="shared" si="6"/>
        <v>2.8086921296296297E-3</v>
      </c>
      <c r="K31" s="1">
        <f>J31-I31</f>
        <v>1.1809027777777772E-4</v>
      </c>
    </row>
    <row r="32" spans="1:11" x14ac:dyDescent="0.25">
      <c r="A32" t="s">
        <v>8</v>
      </c>
      <c r="B32" t="s">
        <v>9</v>
      </c>
      <c r="C32" t="s">
        <v>10</v>
      </c>
      <c r="E32" t="s">
        <v>70</v>
      </c>
      <c r="F32" t="s">
        <v>71</v>
      </c>
      <c r="I32" s="1">
        <f t="shared" si="6"/>
        <v>2.8126157407407405E-3</v>
      </c>
      <c r="J32" s="1">
        <f t="shared" si="6"/>
        <v>2.8468634259259263E-3</v>
      </c>
      <c r="K32" s="1">
        <f>J32-I32</f>
        <v>3.4247685185185769E-5</v>
      </c>
    </row>
    <row r="33" spans="1:11" x14ac:dyDescent="0.25">
      <c r="I33" s="1"/>
      <c r="J33" s="1"/>
      <c r="K33" s="1"/>
    </row>
    <row r="34" spans="1:11" x14ac:dyDescent="0.25">
      <c r="A34" t="s">
        <v>8</v>
      </c>
      <c r="B34" t="s">
        <v>16</v>
      </c>
      <c r="C34" t="s">
        <v>72</v>
      </c>
      <c r="E34" t="s">
        <v>71</v>
      </c>
      <c r="F34" t="s">
        <v>73</v>
      </c>
      <c r="I34" s="1">
        <f t="shared" ref="I34:J40" si="7">TIMEVALUE(E34)</f>
        <v>2.8468634259259263E-3</v>
      </c>
      <c r="J34" s="1">
        <f t="shared" si="7"/>
        <v>2.9474537037037039E-3</v>
      </c>
      <c r="K34" s="1">
        <f t="shared" ref="K34:K40" si="8">J34-I34</f>
        <v>1.0059027777777757E-4</v>
      </c>
    </row>
    <row r="35" spans="1:11" x14ac:dyDescent="0.25">
      <c r="A35" t="s">
        <v>8</v>
      </c>
      <c r="B35" t="s">
        <v>16</v>
      </c>
      <c r="C35" t="s">
        <v>17</v>
      </c>
      <c r="E35" t="s">
        <v>74</v>
      </c>
      <c r="F35" t="s">
        <v>75</v>
      </c>
      <c r="I35" s="1">
        <f t="shared" si="7"/>
        <v>2.9494212962962968E-3</v>
      </c>
      <c r="J35" s="1">
        <f t="shared" si="7"/>
        <v>3.4872916666666668E-3</v>
      </c>
      <c r="K35" s="1">
        <f t="shared" si="8"/>
        <v>5.3787037037036998E-4</v>
      </c>
    </row>
    <row r="36" spans="1:11" x14ac:dyDescent="0.25">
      <c r="A36" t="s">
        <v>8</v>
      </c>
      <c r="B36" t="s">
        <v>16</v>
      </c>
      <c r="C36" t="s">
        <v>76</v>
      </c>
      <c r="E36" t="s">
        <v>75</v>
      </c>
      <c r="F36" t="s">
        <v>77</v>
      </c>
      <c r="I36" s="1">
        <f t="shared" si="7"/>
        <v>3.4872916666666668E-3</v>
      </c>
      <c r="J36" s="1">
        <f t="shared" si="7"/>
        <v>3.4901851851851851E-3</v>
      </c>
      <c r="K36" s="1">
        <f t="shared" si="8"/>
        <v>2.8935185185183926E-6</v>
      </c>
    </row>
    <row r="37" spans="1:11" x14ac:dyDescent="0.25">
      <c r="A37" t="s">
        <v>8</v>
      </c>
      <c r="B37" t="s">
        <v>52</v>
      </c>
      <c r="C37" t="s">
        <v>78</v>
      </c>
      <c r="D37" t="s">
        <v>79</v>
      </c>
      <c r="E37" t="s">
        <v>77</v>
      </c>
      <c r="F37" t="s">
        <v>80</v>
      </c>
      <c r="H37">
        <v>4</v>
      </c>
      <c r="I37" s="1">
        <f t="shared" si="7"/>
        <v>3.4901851851851851E-3</v>
      </c>
      <c r="J37" s="1">
        <f t="shared" si="7"/>
        <v>3.5025578703703699E-3</v>
      </c>
      <c r="K37" s="1">
        <f t="shared" si="8"/>
        <v>1.2372685185184709E-5</v>
      </c>
    </row>
    <row r="38" spans="1:11" x14ac:dyDescent="0.25">
      <c r="A38" t="s">
        <v>8</v>
      </c>
      <c r="B38" t="s">
        <v>20</v>
      </c>
      <c r="C38" t="s">
        <v>21</v>
      </c>
      <c r="E38" t="s">
        <v>80</v>
      </c>
      <c r="F38" t="s">
        <v>81</v>
      </c>
      <c r="I38" s="1">
        <f t="shared" si="7"/>
        <v>3.5025578703703699E-3</v>
      </c>
      <c r="J38" s="1">
        <f t="shared" si="7"/>
        <v>3.5813657407407409E-3</v>
      </c>
      <c r="K38" s="1">
        <f t="shared" si="8"/>
        <v>7.880787037037101E-5</v>
      </c>
    </row>
    <row r="39" spans="1:11" x14ac:dyDescent="0.25">
      <c r="A39" t="s">
        <v>8</v>
      </c>
      <c r="B39" t="s">
        <v>23</v>
      </c>
      <c r="E39" t="s">
        <v>82</v>
      </c>
      <c r="F39" t="s">
        <v>83</v>
      </c>
      <c r="I39" s="1">
        <f t="shared" si="7"/>
        <v>3.5835300925925926E-3</v>
      </c>
      <c r="J39" s="1">
        <f t="shared" si="7"/>
        <v>3.6774189814814816E-3</v>
      </c>
      <c r="K39" s="1">
        <f t="shared" si="8"/>
        <v>9.3888888888889015E-5</v>
      </c>
    </row>
    <row r="40" spans="1:11" x14ac:dyDescent="0.25">
      <c r="A40" t="s">
        <v>8</v>
      </c>
      <c r="B40" t="s">
        <v>9</v>
      </c>
      <c r="C40" t="s">
        <v>10</v>
      </c>
      <c r="E40" t="s">
        <v>84</v>
      </c>
      <c r="F40" t="s">
        <v>85</v>
      </c>
      <c r="I40" s="1">
        <f t="shared" si="7"/>
        <v>3.6800347222222221E-3</v>
      </c>
      <c r="J40" s="1">
        <f t="shared" si="7"/>
        <v>3.7139351851851851E-3</v>
      </c>
      <c r="K40" s="1">
        <f t="shared" si="8"/>
        <v>3.3900462962963007E-5</v>
      </c>
    </row>
    <row r="41" spans="1:11" x14ac:dyDescent="0.25">
      <c r="I41" s="1"/>
      <c r="J41" s="1"/>
      <c r="K41" s="1"/>
    </row>
    <row r="42" spans="1:11" x14ac:dyDescent="0.25">
      <c r="A42" t="s">
        <v>8</v>
      </c>
      <c r="B42" t="s">
        <v>9</v>
      </c>
      <c r="C42" t="s">
        <v>13</v>
      </c>
      <c r="E42" t="s">
        <v>86</v>
      </c>
      <c r="F42" t="s">
        <v>87</v>
      </c>
      <c r="I42" s="1">
        <f t="shared" ref="I42:J47" si="9">TIMEVALUE(E42)</f>
        <v>3.7175462962962965E-3</v>
      </c>
      <c r="J42" s="1">
        <f t="shared" si="9"/>
        <v>3.7815972222222222E-3</v>
      </c>
      <c r="K42" s="1">
        <f t="shared" ref="K42:K47" si="10">J42-I42</f>
        <v>6.4050925925925734E-5</v>
      </c>
    </row>
    <row r="43" spans="1:11" x14ac:dyDescent="0.25">
      <c r="A43" t="s">
        <v>8</v>
      </c>
      <c r="B43" t="s">
        <v>16</v>
      </c>
      <c r="C43" t="s">
        <v>17</v>
      </c>
      <c r="E43" t="s">
        <v>88</v>
      </c>
      <c r="F43" t="s">
        <v>89</v>
      </c>
      <c r="I43" s="1">
        <f t="shared" si="9"/>
        <v>3.7838078703703701E-3</v>
      </c>
      <c r="J43" s="1">
        <f t="shared" si="9"/>
        <v>3.8928009259259263E-3</v>
      </c>
      <c r="K43" s="1">
        <f t="shared" si="10"/>
        <v>1.0899305555555619E-4</v>
      </c>
    </row>
    <row r="44" spans="1:11" x14ac:dyDescent="0.25">
      <c r="A44" t="s">
        <v>8</v>
      </c>
      <c r="B44" t="s">
        <v>52</v>
      </c>
      <c r="C44" t="s">
        <v>90</v>
      </c>
      <c r="D44" t="s">
        <v>91</v>
      </c>
      <c r="E44" t="s">
        <v>89</v>
      </c>
      <c r="F44" t="s">
        <v>92</v>
      </c>
      <c r="H44">
        <v>6</v>
      </c>
      <c r="I44" s="1">
        <f t="shared" si="9"/>
        <v>3.8928009259259263E-3</v>
      </c>
      <c r="J44" s="1">
        <f t="shared" si="9"/>
        <v>3.8967476851851854E-3</v>
      </c>
      <c r="K44" s="1">
        <f t="shared" si="10"/>
        <v>3.9467592592590944E-6</v>
      </c>
    </row>
    <row r="45" spans="1:11" x14ac:dyDescent="0.25">
      <c r="A45" t="s">
        <v>8</v>
      </c>
      <c r="B45" t="s">
        <v>20</v>
      </c>
      <c r="C45" t="s">
        <v>21</v>
      </c>
      <c r="E45" t="s">
        <v>92</v>
      </c>
      <c r="F45" t="s">
        <v>93</v>
      </c>
      <c r="I45" s="1">
        <f t="shared" si="9"/>
        <v>3.8967476851851854E-3</v>
      </c>
      <c r="J45" s="1">
        <f t="shared" si="9"/>
        <v>3.9472222222222226E-3</v>
      </c>
      <c r="K45" s="1">
        <f t="shared" si="10"/>
        <v>5.0474537037037241E-5</v>
      </c>
    </row>
    <row r="46" spans="1:11" x14ac:dyDescent="0.25">
      <c r="A46" t="s">
        <v>8</v>
      </c>
      <c r="B46" t="s">
        <v>23</v>
      </c>
      <c r="E46" t="s">
        <v>94</v>
      </c>
      <c r="F46" t="s">
        <v>95</v>
      </c>
      <c r="I46" s="1">
        <f t="shared" si="9"/>
        <v>3.9495833333333336E-3</v>
      </c>
      <c r="J46" s="1">
        <f t="shared" si="9"/>
        <v>4.0235879629629632E-3</v>
      </c>
      <c r="K46" s="1">
        <f t="shared" si="10"/>
        <v>7.4004629629629594E-5</v>
      </c>
    </row>
    <row r="47" spans="1:11" x14ac:dyDescent="0.25">
      <c r="A47" t="s">
        <v>8</v>
      </c>
      <c r="B47" t="s">
        <v>9</v>
      </c>
      <c r="C47" t="s">
        <v>10</v>
      </c>
      <c r="E47" t="s">
        <v>96</v>
      </c>
      <c r="F47" t="s">
        <v>97</v>
      </c>
      <c r="I47" s="1">
        <f t="shared" si="9"/>
        <v>4.0256597222222221E-3</v>
      </c>
      <c r="J47" s="1">
        <f t="shared" si="9"/>
        <v>4.0653472222222219E-3</v>
      </c>
      <c r="K47" s="1">
        <f t="shared" si="10"/>
        <v>3.9687499999999792E-5</v>
      </c>
    </row>
    <row r="48" spans="1:11" x14ac:dyDescent="0.25">
      <c r="I48" s="1"/>
      <c r="J48" s="1"/>
      <c r="K48" s="1"/>
    </row>
    <row r="49" spans="1:11" x14ac:dyDescent="0.25">
      <c r="A49" t="s">
        <v>8</v>
      </c>
      <c r="B49" t="s">
        <v>16</v>
      </c>
      <c r="C49" t="s">
        <v>17</v>
      </c>
      <c r="E49" t="s">
        <v>98</v>
      </c>
      <c r="F49" t="s">
        <v>99</v>
      </c>
      <c r="I49" s="1">
        <f t="shared" ref="I49:J52" si="11">TIMEVALUE(E49)</f>
        <v>4.0677430555555553E-3</v>
      </c>
      <c r="J49" s="1">
        <f t="shared" si="11"/>
        <v>4.0962152777777776E-3</v>
      </c>
      <c r="K49" s="1">
        <f>J49-I49</f>
        <v>2.8472222222222267E-5</v>
      </c>
    </row>
    <row r="50" spans="1:11" x14ac:dyDescent="0.25">
      <c r="A50" t="s">
        <v>8</v>
      </c>
      <c r="B50" t="s">
        <v>16</v>
      </c>
      <c r="C50" t="s">
        <v>100</v>
      </c>
      <c r="E50" t="s">
        <v>99</v>
      </c>
      <c r="F50" t="s">
        <v>101</v>
      </c>
      <c r="I50" s="1">
        <f t="shared" si="11"/>
        <v>4.0962152777777776E-3</v>
      </c>
      <c r="J50" s="1">
        <f t="shared" si="11"/>
        <v>4.1260879629629625E-3</v>
      </c>
      <c r="K50" s="1">
        <f>J50-I50</f>
        <v>2.9872685185184863E-5</v>
      </c>
    </row>
    <row r="51" spans="1:11" x14ac:dyDescent="0.25">
      <c r="A51" t="s">
        <v>8</v>
      </c>
      <c r="B51" t="s">
        <v>52</v>
      </c>
      <c r="C51" t="s">
        <v>78</v>
      </c>
      <c r="D51" t="s">
        <v>79</v>
      </c>
      <c r="E51" t="s">
        <v>101</v>
      </c>
      <c r="F51" t="s">
        <v>102</v>
      </c>
      <c r="H51">
        <v>4</v>
      </c>
      <c r="I51" s="1">
        <f t="shared" si="11"/>
        <v>4.1260879629629625E-3</v>
      </c>
      <c r="J51" s="1">
        <f t="shared" si="11"/>
        <v>4.1487268518518522E-3</v>
      </c>
      <c r="K51" s="1">
        <f>J51-I51</f>
        <v>2.2638888888889749E-5</v>
      </c>
    </row>
    <row r="52" spans="1:11" x14ac:dyDescent="0.25">
      <c r="A52" t="s">
        <v>8</v>
      </c>
      <c r="B52" t="s">
        <v>23</v>
      </c>
      <c r="C52" t="s">
        <v>103</v>
      </c>
      <c r="E52" t="s">
        <v>104</v>
      </c>
      <c r="F52" t="s">
        <v>105</v>
      </c>
      <c r="I52" s="1">
        <f t="shared" si="11"/>
        <v>4.151574074074074E-3</v>
      </c>
      <c r="J52" s="1">
        <f t="shared" si="11"/>
        <v>5.089363425925926E-3</v>
      </c>
      <c r="K52" s="1">
        <f>J52-I52</f>
        <v>9.3778935185185198E-4</v>
      </c>
    </row>
    <row r="55" spans="1:11" x14ac:dyDescent="0.25">
      <c r="A55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B1" workbookViewId="0">
      <selection activeCell="L11" sqref="L11"/>
    </sheetView>
  </sheetViews>
  <sheetFormatPr defaultRowHeight="15" x14ac:dyDescent="0.25"/>
  <cols>
    <col min="1" max="1" width="13.28515625" hidden="1" customWidth="1"/>
    <col min="2" max="2" width="19.5703125" bestFit="1" customWidth="1"/>
    <col min="3" max="3" width="23" bestFit="1" customWidth="1"/>
    <col min="4" max="4" width="8.5703125" bestFit="1" customWidth="1"/>
    <col min="5" max="6" width="12.140625" hidden="1" customWidth="1"/>
    <col min="9" max="10" width="0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 t="s">
        <v>8</v>
      </c>
      <c r="B2" t="s">
        <v>9</v>
      </c>
      <c r="C2" t="s">
        <v>110</v>
      </c>
      <c r="E2" t="s">
        <v>111</v>
      </c>
      <c r="F2" t="s">
        <v>112</v>
      </c>
      <c r="I2" s="1">
        <f t="shared" ref="I2:I36" si="0">TIMEVALUE(E2)</f>
        <v>4.2500000000000003E-5</v>
      </c>
      <c r="J2" s="1">
        <f t="shared" ref="J2:J36" si="1">TIMEVALUE(F2)</f>
        <v>9.7395833333333327E-5</v>
      </c>
      <c r="K2" s="1">
        <f t="shared" ref="K2:K36" si="2">J2-I2</f>
        <v>5.4895833333333324E-5</v>
      </c>
      <c r="O2" t="s">
        <v>172</v>
      </c>
    </row>
    <row r="3" spans="1:15" x14ac:dyDescent="0.25">
      <c r="A3" t="s">
        <v>8</v>
      </c>
      <c r="B3" t="s">
        <v>9</v>
      </c>
      <c r="C3" t="s">
        <v>61</v>
      </c>
      <c r="E3" t="s">
        <v>113</v>
      </c>
      <c r="F3" t="s">
        <v>114</v>
      </c>
      <c r="I3" s="1">
        <f t="shared" si="0"/>
        <v>9.9236111111111099E-5</v>
      </c>
      <c r="J3" s="1">
        <f t="shared" si="1"/>
        <v>1.6158564814814814E-4</v>
      </c>
      <c r="K3" s="1">
        <f t="shared" si="2"/>
        <v>6.2349537037037042E-5</v>
      </c>
      <c r="O3" t="s">
        <v>173</v>
      </c>
    </row>
    <row r="4" spans="1:15" x14ac:dyDescent="0.25">
      <c r="A4" t="s">
        <v>8</v>
      </c>
      <c r="B4" t="s">
        <v>9</v>
      </c>
      <c r="C4" t="s">
        <v>115</v>
      </c>
      <c r="E4" t="s">
        <v>114</v>
      </c>
      <c r="F4" t="s">
        <v>116</v>
      </c>
      <c r="I4" s="1">
        <f t="shared" si="0"/>
        <v>1.6158564814814814E-4</v>
      </c>
      <c r="J4" s="1">
        <f t="shared" si="1"/>
        <v>1.827199074074074E-4</v>
      </c>
      <c r="K4" s="1">
        <f t="shared" si="2"/>
        <v>2.1134259259259261E-5</v>
      </c>
    </row>
    <row r="5" spans="1:15" x14ac:dyDescent="0.25">
      <c r="A5" t="s">
        <v>8</v>
      </c>
      <c r="B5" t="s">
        <v>16</v>
      </c>
      <c r="C5" t="s">
        <v>117</v>
      </c>
      <c r="E5" t="s">
        <v>118</v>
      </c>
      <c r="F5" t="s">
        <v>119</v>
      </c>
      <c r="I5" s="1">
        <f t="shared" si="0"/>
        <v>1.8457175925925924E-4</v>
      </c>
      <c r="J5" s="1">
        <f t="shared" si="1"/>
        <v>2.0225694444444447E-4</v>
      </c>
      <c r="K5" s="1">
        <f t="shared" si="2"/>
        <v>1.7685185185185225E-5</v>
      </c>
    </row>
    <row r="6" spans="1:15" x14ac:dyDescent="0.25">
      <c r="A6" t="s">
        <v>8</v>
      </c>
      <c r="B6" t="s">
        <v>32</v>
      </c>
      <c r="C6" t="s">
        <v>120</v>
      </c>
      <c r="E6" t="s">
        <v>119</v>
      </c>
      <c r="F6" t="s">
        <v>119</v>
      </c>
      <c r="I6" s="1">
        <f t="shared" si="0"/>
        <v>2.0225694444444447E-4</v>
      </c>
      <c r="J6" s="1">
        <f t="shared" si="1"/>
        <v>2.0225694444444447E-4</v>
      </c>
      <c r="K6" s="1">
        <f t="shared" si="2"/>
        <v>0</v>
      </c>
    </row>
    <row r="7" spans="1:15" x14ac:dyDescent="0.25">
      <c r="A7" t="s">
        <v>8</v>
      </c>
      <c r="B7" t="s">
        <v>52</v>
      </c>
      <c r="C7" t="s">
        <v>121</v>
      </c>
      <c r="D7" t="s">
        <v>79</v>
      </c>
      <c r="E7" t="s">
        <v>119</v>
      </c>
      <c r="F7" t="s">
        <v>119</v>
      </c>
      <c r="H7">
        <v>7</v>
      </c>
      <c r="I7" s="1">
        <f t="shared" si="0"/>
        <v>2.0225694444444447E-4</v>
      </c>
      <c r="J7" s="1">
        <f t="shared" si="1"/>
        <v>2.0225694444444447E-4</v>
      </c>
      <c r="K7" s="1">
        <f t="shared" si="2"/>
        <v>0</v>
      </c>
    </row>
    <row r="8" spans="1:15" x14ac:dyDescent="0.25">
      <c r="A8" t="s">
        <v>8</v>
      </c>
      <c r="B8" t="s">
        <v>23</v>
      </c>
      <c r="E8" t="s">
        <v>119</v>
      </c>
      <c r="F8" t="s">
        <v>122</v>
      </c>
      <c r="I8" s="1">
        <f t="shared" si="0"/>
        <v>2.0225694444444447E-4</v>
      </c>
      <c r="J8" s="1">
        <f t="shared" si="1"/>
        <v>2.6822916666666667E-4</v>
      </c>
      <c r="K8" s="1">
        <f t="shared" si="2"/>
        <v>6.5972222222222203E-5</v>
      </c>
    </row>
    <row r="9" spans="1:15" x14ac:dyDescent="0.25">
      <c r="A9" t="s">
        <v>8</v>
      </c>
      <c r="B9" t="s">
        <v>9</v>
      </c>
      <c r="C9" t="s">
        <v>110</v>
      </c>
      <c r="E9" t="s">
        <v>123</v>
      </c>
      <c r="F9" t="s">
        <v>124</v>
      </c>
      <c r="I9" s="1">
        <f t="shared" si="0"/>
        <v>2.7024305555555553E-4</v>
      </c>
      <c r="J9" s="1">
        <f t="shared" si="1"/>
        <v>3.1120370370370373E-4</v>
      </c>
      <c r="K9" s="1">
        <f t="shared" si="2"/>
        <v>4.0960648148148204E-5</v>
      </c>
    </row>
    <row r="10" spans="1:15" x14ac:dyDescent="0.25">
      <c r="A10" t="s">
        <v>8</v>
      </c>
      <c r="B10" t="s">
        <v>9</v>
      </c>
      <c r="C10" t="s">
        <v>115</v>
      </c>
      <c r="E10" t="s">
        <v>125</v>
      </c>
      <c r="F10" t="s">
        <v>126</v>
      </c>
      <c r="I10" s="1">
        <f t="shared" si="0"/>
        <v>3.1319444444444445E-4</v>
      </c>
      <c r="J10" s="1">
        <f t="shared" si="1"/>
        <v>3.5221064814814815E-4</v>
      </c>
      <c r="K10" s="1">
        <f t="shared" si="2"/>
        <v>3.9016203703703706E-5</v>
      </c>
    </row>
    <row r="11" spans="1:15" x14ac:dyDescent="0.25">
      <c r="A11" t="s">
        <v>8</v>
      </c>
      <c r="B11" t="s">
        <v>9</v>
      </c>
      <c r="C11" t="s">
        <v>13</v>
      </c>
      <c r="E11" t="s">
        <v>127</v>
      </c>
      <c r="F11" t="s">
        <v>128</v>
      </c>
      <c r="I11" s="1">
        <f t="shared" si="0"/>
        <v>3.5400462962962962E-4</v>
      </c>
      <c r="J11" s="1">
        <f t="shared" si="1"/>
        <v>5.2518518518518517E-4</v>
      </c>
      <c r="K11" s="1">
        <f t="shared" si="2"/>
        <v>1.7118055555555555E-4</v>
      </c>
    </row>
    <row r="12" spans="1:15" x14ac:dyDescent="0.25">
      <c r="A12" t="s">
        <v>8</v>
      </c>
      <c r="B12" t="s">
        <v>16</v>
      </c>
      <c r="C12" t="s">
        <v>72</v>
      </c>
      <c r="E12" t="s">
        <v>128</v>
      </c>
      <c r="F12" t="s">
        <v>129</v>
      </c>
      <c r="I12" s="1">
        <f t="shared" si="0"/>
        <v>5.2518518518518517E-4</v>
      </c>
      <c r="J12" s="1">
        <f t="shared" si="1"/>
        <v>5.6932870370370373E-4</v>
      </c>
      <c r="K12" s="1">
        <f t="shared" si="2"/>
        <v>4.4143518518518555E-5</v>
      </c>
    </row>
    <row r="13" spans="1:15" x14ac:dyDescent="0.25">
      <c r="A13" t="s">
        <v>8</v>
      </c>
      <c r="B13" t="s">
        <v>23</v>
      </c>
      <c r="E13" t="s">
        <v>130</v>
      </c>
      <c r="F13" t="s">
        <v>131</v>
      </c>
      <c r="I13" s="1">
        <f t="shared" si="0"/>
        <v>5.711111111111111E-4</v>
      </c>
      <c r="J13" s="1">
        <f t="shared" si="1"/>
        <v>6.5643518518518525E-4</v>
      </c>
      <c r="K13" s="1">
        <f t="shared" si="2"/>
        <v>8.5324074074074143E-5</v>
      </c>
    </row>
    <row r="14" spans="1:15" x14ac:dyDescent="0.25">
      <c r="A14" t="s">
        <v>8</v>
      </c>
      <c r="B14" t="s">
        <v>9</v>
      </c>
      <c r="C14" t="s">
        <v>115</v>
      </c>
      <c r="E14" t="s">
        <v>132</v>
      </c>
      <c r="F14" t="s">
        <v>133</v>
      </c>
      <c r="I14" s="1">
        <f t="shared" si="0"/>
        <v>6.5836805555555559E-4</v>
      </c>
      <c r="J14" s="1">
        <f t="shared" si="1"/>
        <v>1.1607291666666667E-3</v>
      </c>
      <c r="K14" s="1">
        <f t="shared" si="2"/>
        <v>5.0236111111111109E-4</v>
      </c>
    </row>
    <row r="15" spans="1:15" x14ac:dyDescent="0.25">
      <c r="A15" t="s">
        <v>8</v>
      </c>
      <c r="B15" t="s">
        <v>9</v>
      </c>
      <c r="C15" t="s">
        <v>13</v>
      </c>
      <c r="E15" t="s">
        <v>134</v>
      </c>
      <c r="F15" t="s">
        <v>135</v>
      </c>
      <c r="I15" s="1">
        <f t="shared" si="0"/>
        <v>1.1626736111111111E-3</v>
      </c>
      <c r="J15" s="1">
        <f t="shared" si="1"/>
        <v>1.2665856481481482E-3</v>
      </c>
      <c r="K15" s="1">
        <f t="shared" si="2"/>
        <v>1.0391203703703712E-4</v>
      </c>
    </row>
    <row r="16" spans="1:15" x14ac:dyDescent="0.25">
      <c r="A16" t="s">
        <v>8</v>
      </c>
      <c r="B16" t="s">
        <v>16</v>
      </c>
      <c r="C16" t="s">
        <v>72</v>
      </c>
      <c r="E16" t="s">
        <v>135</v>
      </c>
      <c r="F16" t="s">
        <v>136</v>
      </c>
      <c r="I16" s="1">
        <f t="shared" si="0"/>
        <v>1.2665856481481482E-3</v>
      </c>
      <c r="J16" s="1">
        <f t="shared" si="1"/>
        <v>1.3104513888888888E-3</v>
      </c>
      <c r="K16" s="1">
        <f t="shared" si="2"/>
        <v>4.3865740740740584E-5</v>
      </c>
    </row>
    <row r="17" spans="1:11" x14ac:dyDescent="0.25">
      <c r="A17" t="s">
        <v>8</v>
      </c>
      <c r="B17" t="s">
        <v>9</v>
      </c>
      <c r="C17" t="s">
        <v>13</v>
      </c>
      <c r="E17" t="s">
        <v>137</v>
      </c>
      <c r="F17" t="s">
        <v>138</v>
      </c>
      <c r="I17" s="1">
        <f t="shared" si="0"/>
        <v>1.3123726851851853E-3</v>
      </c>
      <c r="J17" s="1">
        <f t="shared" si="1"/>
        <v>1.395949074074074E-3</v>
      </c>
      <c r="K17" s="1">
        <f t="shared" si="2"/>
        <v>8.3576388888888676E-5</v>
      </c>
    </row>
    <row r="18" spans="1:11" x14ac:dyDescent="0.25">
      <c r="A18" t="s">
        <v>8</v>
      </c>
      <c r="B18" t="s">
        <v>9</v>
      </c>
      <c r="C18" t="s">
        <v>115</v>
      </c>
      <c r="E18" t="s">
        <v>139</v>
      </c>
      <c r="F18" t="s">
        <v>140</v>
      </c>
      <c r="I18" s="1">
        <f t="shared" si="0"/>
        <v>1.3977662037037034E-3</v>
      </c>
      <c r="J18" s="1">
        <f t="shared" si="1"/>
        <v>1.4289930555555555E-3</v>
      </c>
      <c r="K18" s="1">
        <f t="shared" si="2"/>
        <v>3.1226851851852162E-5</v>
      </c>
    </row>
    <row r="19" spans="1:11" x14ac:dyDescent="0.25">
      <c r="A19" t="s">
        <v>8</v>
      </c>
      <c r="B19" t="s">
        <v>9</v>
      </c>
      <c r="C19" t="s">
        <v>13</v>
      </c>
      <c r="E19" t="s">
        <v>141</v>
      </c>
      <c r="F19" t="s">
        <v>142</v>
      </c>
      <c r="I19" s="1">
        <f t="shared" si="0"/>
        <v>1.4312268518518519E-3</v>
      </c>
      <c r="J19" s="1">
        <f t="shared" si="1"/>
        <v>1.6078009259259259E-3</v>
      </c>
      <c r="K19" s="1">
        <f t="shared" si="2"/>
        <v>1.76574074074074E-4</v>
      </c>
    </row>
    <row r="20" spans="1:11" x14ac:dyDescent="0.25">
      <c r="A20" t="s">
        <v>8</v>
      </c>
      <c r="B20" t="s">
        <v>16</v>
      </c>
      <c r="C20" t="s">
        <v>72</v>
      </c>
      <c r="E20" t="s">
        <v>142</v>
      </c>
      <c r="F20" t="s">
        <v>143</v>
      </c>
      <c r="I20" s="1">
        <f t="shared" si="0"/>
        <v>1.6078009259259259E-3</v>
      </c>
      <c r="J20" s="1">
        <f t="shared" si="1"/>
        <v>1.671701388888889E-3</v>
      </c>
      <c r="K20" s="1">
        <f t="shared" si="2"/>
        <v>6.3900462962963086E-5</v>
      </c>
    </row>
    <row r="21" spans="1:11" x14ac:dyDescent="0.25">
      <c r="A21" t="s">
        <v>8</v>
      </c>
      <c r="B21" t="s">
        <v>20</v>
      </c>
      <c r="C21" t="s">
        <v>21</v>
      </c>
      <c r="E21" t="s">
        <v>144</v>
      </c>
      <c r="F21" t="s">
        <v>145</v>
      </c>
      <c r="I21" s="1">
        <f t="shared" si="0"/>
        <v>1.6736805555555556E-3</v>
      </c>
      <c r="J21" s="1">
        <f t="shared" si="1"/>
        <v>2.4492129629629629E-3</v>
      </c>
      <c r="K21" s="1">
        <f t="shared" si="2"/>
        <v>7.7553240740740729E-4</v>
      </c>
    </row>
    <row r="22" spans="1:11" x14ac:dyDescent="0.25">
      <c r="A22" t="s">
        <v>8</v>
      </c>
      <c r="B22" t="s">
        <v>23</v>
      </c>
      <c r="E22" t="s">
        <v>146</v>
      </c>
      <c r="F22" t="s">
        <v>147</v>
      </c>
      <c r="I22" s="1">
        <f t="shared" si="0"/>
        <v>2.4515393518518519E-3</v>
      </c>
      <c r="J22" s="1">
        <f t="shared" si="1"/>
        <v>2.5290277777777776E-3</v>
      </c>
      <c r="K22" s="1">
        <f t="shared" si="2"/>
        <v>7.7488425925925728E-5</v>
      </c>
    </row>
    <row r="23" spans="1:11" x14ac:dyDescent="0.25">
      <c r="A23" t="s">
        <v>8</v>
      </c>
      <c r="B23" t="s">
        <v>9</v>
      </c>
      <c r="C23" t="s">
        <v>115</v>
      </c>
      <c r="E23" t="s">
        <v>148</v>
      </c>
      <c r="F23" t="s">
        <v>149</v>
      </c>
      <c r="I23" s="1">
        <f t="shared" si="0"/>
        <v>2.5310185185185188E-3</v>
      </c>
      <c r="J23" s="1">
        <f t="shared" si="1"/>
        <v>2.6810185185185188E-3</v>
      </c>
      <c r="K23" s="1">
        <f t="shared" si="2"/>
        <v>1.4999999999999996E-4</v>
      </c>
    </row>
    <row r="24" spans="1:11" x14ac:dyDescent="0.25">
      <c r="A24" t="s">
        <v>8</v>
      </c>
      <c r="B24" t="s">
        <v>9</v>
      </c>
      <c r="C24" t="s">
        <v>13</v>
      </c>
      <c r="E24" t="s">
        <v>149</v>
      </c>
      <c r="F24" t="s">
        <v>150</v>
      </c>
      <c r="I24" s="1">
        <f t="shared" si="0"/>
        <v>2.6810185185185188E-3</v>
      </c>
      <c r="J24" s="1">
        <f t="shared" si="1"/>
        <v>2.6959259259259263E-3</v>
      </c>
      <c r="K24" s="1">
        <f t="shared" si="2"/>
        <v>1.4907407407407491E-5</v>
      </c>
    </row>
    <row r="25" spans="1:11" x14ac:dyDescent="0.25">
      <c r="A25" t="s">
        <v>8</v>
      </c>
      <c r="B25" t="s">
        <v>16</v>
      </c>
      <c r="C25" t="s">
        <v>151</v>
      </c>
      <c r="E25" t="s">
        <v>150</v>
      </c>
      <c r="F25" t="s">
        <v>152</v>
      </c>
      <c r="I25" s="1">
        <f t="shared" si="0"/>
        <v>2.6959259259259263E-3</v>
      </c>
      <c r="J25" s="1">
        <f t="shared" si="1"/>
        <v>2.716226851851852E-3</v>
      </c>
      <c r="K25" s="1">
        <f t="shared" si="2"/>
        <v>2.0300925925925781E-5</v>
      </c>
    </row>
    <row r="26" spans="1:11" x14ac:dyDescent="0.25">
      <c r="A26" t="s">
        <v>8</v>
      </c>
      <c r="B26" t="s">
        <v>23</v>
      </c>
      <c r="E26" t="s">
        <v>153</v>
      </c>
      <c r="F26" t="s">
        <v>154</v>
      </c>
      <c r="I26" s="1">
        <f t="shared" si="0"/>
        <v>2.7180671296296297E-3</v>
      </c>
      <c r="J26" s="1">
        <f t="shared" si="1"/>
        <v>2.7977893518518517E-3</v>
      </c>
      <c r="K26" s="1">
        <f t="shared" si="2"/>
        <v>7.9722222222221913E-5</v>
      </c>
    </row>
    <row r="27" spans="1:11" x14ac:dyDescent="0.25">
      <c r="A27" t="s">
        <v>8</v>
      </c>
      <c r="B27" t="s">
        <v>9</v>
      </c>
      <c r="C27" t="s">
        <v>115</v>
      </c>
      <c r="E27" t="s">
        <v>155</v>
      </c>
      <c r="F27" t="s">
        <v>156</v>
      </c>
      <c r="I27" s="1">
        <f t="shared" si="0"/>
        <v>2.7998032407407412E-3</v>
      </c>
      <c r="J27" s="1">
        <f t="shared" si="1"/>
        <v>2.9492939814814816E-3</v>
      </c>
      <c r="K27" s="1">
        <f t="shared" si="2"/>
        <v>1.494907407407404E-4</v>
      </c>
    </row>
    <row r="28" spans="1:11" x14ac:dyDescent="0.25">
      <c r="A28" t="s">
        <v>8</v>
      </c>
      <c r="B28" t="s">
        <v>16</v>
      </c>
      <c r="C28" t="s">
        <v>100</v>
      </c>
      <c r="E28" t="s">
        <v>156</v>
      </c>
      <c r="F28" t="s">
        <v>157</v>
      </c>
      <c r="I28" s="1">
        <f t="shared" si="0"/>
        <v>2.9492939814814816E-3</v>
      </c>
      <c r="J28" s="1">
        <f t="shared" si="1"/>
        <v>2.9642129629629632E-3</v>
      </c>
      <c r="K28" s="1">
        <f t="shared" si="2"/>
        <v>1.4918981481481641E-5</v>
      </c>
    </row>
    <row r="29" spans="1:11" x14ac:dyDescent="0.25">
      <c r="A29" t="s">
        <v>8</v>
      </c>
      <c r="B29" t="s">
        <v>32</v>
      </c>
      <c r="C29" t="s">
        <v>158</v>
      </c>
      <c r="E29" t="s">
        <v>157</v>
      </c>
      <c r="F29" t="s">
        <v>157</v>
      </c>
      <c r="I29" s="1">
        <f t="shared" si="0"/>
        <v>2.9642129629629632E-3</v>
      </c>
      <c r="J29" s="1">
        <f t="shared" si="1"/>
        <v>2.9642129629629632E-3</v>
      </c>
      <c r="K29" s="1">
        <f t="shared" si="2"/>
        <v>0</v>
      </c>
    </row>
    <row r="30" spans="1:11" x14ac:dyDescent="0.25">
      <c r="A30" t="s">
        <v>8</v>
      </c>
      <c r="B30" t="s">
        <v>159</v>
      </c>
      <c r="C30" t="s">
        <v>160</v>
      </c>
      <c r="E30" t="s">
        <v>157</v>
      </c>
      <c r="F30" t="s">
        <v>161</v>
      </c>
      <c r="I30" s="1">
        <f t="shared" si="0"/>
        <v>2.9642129629629632E-3</v>
      </c>
      <c r="J30" s="1">
        <f t="shared" si="1"/>
        <v>2.9915856481481482E-3</v>
      </c>
      <c r="K30" s="1">
        <f t="shared" si="2"/>
        <v>2.7372685185184965E-5</v>
      </c>
    </row>
    <row r="31" spans="1:11" x14ac:dyDescent="0.25">
      <c r="A31" t="s">
        <v>8</v>
      </c>
      <c r="B31" t="s">
        <v>23</v>
      </c>
      <c r="C31" t="s">
        <v>162</v>
      </c>
      <c r="E31" t="s">
        <v>163</v>
      </c>
      <c r="F31" t="s">
        <v>164</v>
      </c>
      <c r="I31" s="1">
        <f t="shared" si="0"/>
        <v>2.9936226851851855E-3</v>
      </c>
      <c r="J31" s="1">
        <f t="shared" si="1"/>
        <v>3.5961111111111111E-3</v>
      </c>
      <c r="K31" s="1">
        <f t="shared" si="2"/>
        <v>6.0248842592592559E-4</v>
      </c>
    </row>
    <row r="32" spans="1:11" x14ac:dyDescent="0.25">
      <c r="A32" t="s">
        <v>8</v>
      </c>
      <c r="B32" t="s">
        <v>9</v>
      </c>
      <c r="C32" t="s">
        <v>115</v>
      </c>
      <c r="E32" t="s">
        <v>165</v>
      </c>
      <c r="F32" t="s">
        <v>166</v>
      </c>
      <c r="I32" s="1">
        <f t="shared" si="0"/>
        <v>3.5981018518518519E-3</v>
      </c>
      <c r="J32" s="1">
        <f t="shared" si="1"/>
        <v>3.6273379629629624E-3</v>
      </c>
      <c r="K32" s="1">
        <f t="shared" si="2"/>
        <v>2.9236111111110522E-5</v>
      </c>
    </row>
    <row r="33" spans="1:11" x14ac:dyDescent="0.25">
      <c r="A33" t="s">
        <v>8</v>
      </c>
      <c r="B33" t="s">
        <v>9</v>
      </c>
      <c r="C33" t="s">
        <v>13</v>
      </c>
      <c r="E33" t="s">
        <v>167</v>
      </c>
      <c r="F33" t="s">
        <v>168</v>
      </c>
      <c r="I33" s="1">
        <f t="shared" si="0"/>
        <v>3.6292361111111109E-3</v>
      </c>
      <c r="J33" s="1">
        <f t="shared" si="1"/>
        <v>3.6731712962962963E-3</v>
      </c>
      <c r="K33" s="1">
        <f t="shared" si="2"/>
        <v>4.3935185185185483E-5</v>
      </c>
    </row>
    <row r="34" spans="1:11" x14ac:dyDescent="0.25">
      <c r="A34" t="s">
        <v>8</v>
      </c>
      <c r="B34" t="s">
        <v>9</v>
      </c>
      <c r="C34" t="s">
        <v>13</v>
      </c>
      <c r="E34" t="s">
        <v>168</v>
      </c>
      <c r="F34" t="s">
        <v>169</v>
      </c>
      <c r="I34" s="1">
        <f t="shared" si="0"/>
        <v>3.6731712962962963E-3</v>
      </c>
      <c r="J34" s="1">
        <f t="shared" si="1"/>
        <v>3.688055555555556E-3</v>
      </c>
      <c r="K34" s="1">
        <f t="shared" si="2"/>
        <v>1.4884259259259625E-5</v>
      </c>
    </row>
    <row r="35" spans="1:11" x14ac:dyDescent="0.25">
      <c r="A35" t="s">
        <v>8</v>
      </c>
      <c r="B35" t="s">
        <v>16</v>
      </c>
      <c r="C35" t="s">
        <v>117</v>
      </c>
      <c r="E35" t="s">
        <v>169</v>
      </c>
      <c r="F35" t="s">
        <v>170</v>
      </c>
      <c r="I35" s="1">
        <f t="shared" si="0"/>
        <v>3.688055555555556E-3</v>
      </c>
      <c r="J35" s="1">
        <f t="shared" si="1"/>
        <v>3.7161574074074076E-3</v>
      </c>
      <c r="K35" s="1">
        <f t="shared" si="2"/>
        <v>2.8101851851851638E-5</v>
      </c>
    </row>
    <row r="36" spans="1:11" x14ac:dyDescent="0.25">
      <c r="A36" t="s">
        <v>8</v>
      </c>
      <c r="B36" t="s">
        <v>159</v>
      </c>
      <c r="E36" t="s">
        <v>170</v>
      </c>
      <c r="F36" t="s">
        <v>171</v>
      </c>
      <c r="I36" s="1">
        <f t="shared" si="0"/>
        <v>3.7161574074074076E-3</v>
      </c>
      <c r="J36" s="1">
        <f t="shared" si="1"/>
        <v>3.7328125E-3</v>
      </c>
      <c r="K36" s="1">
        <f t="shared" si="2"/>
        <v>1.6655092592592416E-5</v>
      </c>
    </row>
    <row r="39" spans="1:11" x14ac:dyDescent="0.25">
      <c r="A39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B1" workbookViewId="0">
      <selection activeCell="N1" sqref="N1"/>
    </sheetView>
  </sheetViews>
  <sheetFormatPr defaultRowHeight="15" x14ac:dyDescent="0.25"/>
  <cols>
    <col min="1" max="1" width="13.28515625" hidden="1" customWidth="1"/>
    <col min="2" max="2" width="19.5703125" bestFit="1" customWidth="1"/>
    <col min="3" max="3" width="28.28515625" bestFit="1" customWidth="1"/>
    <col min="5" max="6" width="12.140625" hidden="1" customWidth="1"/>
    <col min="9" max="10" width="0" hidden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t="s">
        <v>8</v>
      </c>
      <c r="B2" t="s">
        <v>9</v>
      </c>
      <c r="C2" t="s">
        <v>61</v>
      </c>
      <c r="E2" t="s">
        <v>174</v>
      </c>
      <c r="F2" t="s">
        <v>175</v>
      </c>
      <c r="I2" s="1">
        <f>TIMEVALUE(E2)</f>
        <v>2.2702546296296294E-4</v>
      </c>
      <c r="J2" s="1">
        <f>TIMEVALUE(F2)</f>
        <v>2.7722222222222216E-4</v>
      </c>
      <c r="K2" s="1">
        <f>J2-I2</f>
        <v>5.0196759259259216E-5</v>
      </c>
      <c r="N2" t="s">
        <v>304</v>
      </c>
    </row>
    <row r="3" spans="1:14" x14ac:dyDescent="0.25">
      <c r="A3" t="s">
        <v>8</v>
      </c>
      <c r="B3" t="s">
        <v>9</v>
      </c>
      <c r="C3" t="s">
        <v>10</v>
      </c>
      <c r="E3" t="s">
        <v>175</v>
      </c>
      <c r="F3" t="s">
        <v>176</v>
      </c>
      <c r="I3" s="1">
        <f>TIMEVALUE(E3)</f>
        <v>2.7722222222222216E-4</v>
      </c>
      <c r="J3" s="1">
        <f>TIMEVALUE(F3)</f>
        <v>2.9340277777777779E-4</v>
      </c>
      <c r="K3" s="1">
        <f>J3-I3</f>
        <v>1.6180555555555631E-5</v>
      </c>
    </row>
    <row r="4" spans="1:14" x14ac:dyDescent="0.25">
      <c r="I4" s="1"/>
      <c r="J4" s="1"/>
      <c r="K4" s="1"/>
    </row>
    <row r="5" spans="1:14" x14ac:dyDescent="0.25">
      <c r="A5" t="s">
        <v>8</v>
      </c>
      <c r="B5" t="s">
        <v>9</v>
      </c>
      <c r="C5" t="s">
        <v>13</v>
      </c>
      <c r="E5" t="s">
        <v>176</v>
      </c>
      <c r="F5" t="s">
        <v>177</v>
      </c>
      <c r="I5" s="1">
        <f t="shared" ref="I5:J9" si="0">TIMEVALUE(E5)</f>
        <v>2.9340277777777779E-4</v>
      </c>
      <c r="J5" s="1">
        <f t="shared" si="0"/>
        <v>3.3990740740740742E-4</v>
      </c>
      <c r="K5" s="1">
        <f>J5-I5</f>
        <v>4.650462962962963E-5</v>
      </c>
    </row>
    <row r="6" spans="1:14" x14ac:dyDescent="0.25">
      <c r="A6" t="s">
        <v>8</v>
      </c>
      <c r="B6" t="s">
        <v>16</v>
      </c>
      <c r="C6" t="s">
        <v>44</v>
      </c>
      <c r="E6" t="s">
        <v>178</v>
      </c>
      <c r="F6" t="s">
        <v>179</v>
      </c>
      <c r="I6" s="1">
        <f t="shared" si="0"/>
        <v>3.4230324074074073E-4</v>
      </c>
      <c r="J6" s="1">
        <f t="shared" si="0"/>
        <v>4.7697916666666662E-4</v>
      </c>
      <c r="K6" s="1">
        <f>J6-I6</f>
        <v>1.3467592592592589E-4</v>
      </c>
    </row>
    <row r="7" spans="1:14" x14ac:dyDescent="0.25">
      <c r="A7" t="s">
        <v>8</v>
      </c>
      <c r="B7" t="s">
        <v>52</v>
      </c>
      <c r="C7" t="s">
        <v>90</v>
      </c>
      <c r="D7" t="s">
        <v>91</v>
      </c>
      <c r="E7" t="s">
        <v>179</v>
      </c>
      <c r="F7" t="s">
        <v>180</v>
      </c>
      <c r="H7">
        <v>2</v>
      </c>
      <c r="I7" s="1">
        <f t="shared" si="0"/>
        <v>4.7697916666666662E-4</v>
      </c>
      <c r="J7" s="1">
        <f t="shared" si="0"/>
        <v>4.9121527777777781E-4</v>
      </c>
      <c r="K7" s="1">
        <f>J7-I7</f>
        <v>1.4236111111111188E-5</v>
      </c>
    </row>
    <row r="8" spans="1:14" x14ac:dyDescent="0.25">
      <c r="A8" t="s">
        <v>8</v>
      </c>
      <c r="B8" t="s">
        <v>23</v>
      </c>
      <c r="E8" t="s">
        <v>181</v>
      </c>
      <c r="F8" t="s">
        <v>182</v>
      </c>
      <c r="I8" s="1">
        <f t="shared" si="0"/>
        <v>4.9362268518518516E-4</v>
      </c>
      <c r="J8" s="1">
        <f t="shared" si="0"/>
        <v>6.2303240740740743E-4</v>
      </c>
      <c r="K8" s="1">
        <f>J8-I8</f>
        <v>1.2940972222222227E-4</v>
      </c>
    </row>
    <row r="9" spans="1:14" x14ac:dyDescent="0.25">
      <c r="A9" t="s">
        <v>8</v>
      </c>
      <c r="B9" t="s">
        <v>9</v>
      </c>
      <c r="C9" t="s">
        <v>10</v>
      </c>
      <c r="E9" t="s">
        <v>183</v>
      </c>
      <c r="F9" t="s">
        <v>184</v>
      </c>
      <c r="I9" s="1">
        <f t="shared" si="0"/>
        <v>6.2500000000000001E-4</v>
      </c>
      <c r="J9" s="1">
        <f t="shared" si="0"/>
        <v>1.1592708333333336E-3</v>
      </c>
      <c r="K9" s="1">
        <f>J9-I9</f>
        <v>5.3427083333333354E-4</v>
      </c>
    </row>
    <row r="10" spans="1:14" x14ac:dyDescent="0.25">
      <c r="I10" s="1"/>
      <c r="J10" s="1"/>
      <c r="K10" s="1"/>
    </row>
    <row r="11" spans="1:14" x14ac:dyDescent="0.25">
      <c r="A11" t="s">
        <v>8</v>
      </c>
      <c r="B11" t="s">
        <v>9</v>
      </c>
      <c r="C11" t="s">
        <v>13</v>
      </c>
      <c r="E11" t="s">
        <v>185</v>
      </c>
      <c r="F11" t="s">
        <v>186</v>
      </c>
      <c r="I11" s="1">
        <f t="shared" ref="I11:J17" si="1">TIMEVALUE(E11)</f>
        <v>1.1611342592592591E-3</v>
      </c>
      <c r="J11" s="1">
        <f t="shared" si="1"/>
        <v>1.2004398148148148E-3</v>
      </c>
      <c r="K11" s="1">
        <f t="shared" ref="K11:K17" si="2">J11-I11</f>
        <v>3.9305555555555665E-5</v>
      </c>
    </row>
    <row r="12" spans="1:14" x14ac:dyDescent="0.25">
      <c r="A12" t="s">
        <v>8</v>
      </c>
      <c r="B12" t="s">
        <v>16</v>
      </c>
      <c r="C12" t="s">
        <v>117</v>
      </c>
      <c r="E12" t="s">
        <v>187</v>
      </c>
      <c r="F12" t="s">
        <v>188</v>
      </c>
      <c r="I12" s="1">
        <f t="shared" si="1"/>
        <v>1.202337962962963E-3</v>
      </c>
      <c r="J12" s="1">
        <f t="shared" si="1"/>
        <v>1.3235300925925925E-3</v>
      </c>
      <c r="K12" s="1">
        <f t="shared" si="2"/>
        <v>1.2119212962962951E-4</v>
      </c>
    </row>
    <row r="13" spans="1:14" x14ac:dyDescent="0.25">
      <c r="A13" t="s">
        <v>8</v>
      </c>
      <c r="B13" t="s">
        <v>16</v>
      </c>
      <c r="C13" t="s">
        <v>117</v>
      </c>
      <c r="E13" t="s">
        <v>188</v>
      </c>
      <c r="F13" t="s">
        <v>189</v>
      </c>
      <c r="I13" s="1">
        <f t="shared" si="1"/>
        <v>1.3235300925925925E-3</v>
      </c>
      <c r="J13" s="1">
        <f t="shared" si="1"/>
        <v>1.3387384259259262E-3</v>
      </c>
      <c r="K13" s="1">
        <f t="shared" si="2"/>
        <v>1.5208333333333653E-5</v>
      </c>
    </row>
    <row r="14" spans="1:14" x14ac:dyDescent="0.25">
      <c r="A14" t="s">
        <v>8</v>
      </c>
      <c r="B14" t="s">
        <v>32</v>
      </c>
      <c r="C14" t="s">
        <v>190</v>
      </c>
      <c r="E14" t="s">
        <v>189</v>
      </c>
      <c r="F14" t="s">
        <v>191</v>
      </c>
      <c r="I14" s="1">
        <f t="shared" si="1"/>
        <v>1.3387384259259262E-3</v>
      </c>
      <c r="J14" s="1">
        <f t="shared" si="1"/>
        <v>1.3487499999999999E-3</v>
      </c>
      <c r="K14" s="1">
        <f t="shared" si="2"/>
        <v>1.0011574074073742E-5</v>
      </c>
    </row>
    <row r="15" spans="1:14" x14ac:dyDescent="0.25">
      <c r="A15" t="s">
        <v>8</v>
      </c>
      <c r="B15" t="s">
        <v>20</v>
      </c>
      <c r="C15" t="s">
        <v>21</v>
      </c>
      <c r="E15" t="s">
        <v>192</v>
      </c>
      <c r="F15" t="s">
        <v>193</v>
      </c>
      <c r="I15" s="1">
        <f t="shared" si="1"/>
        <v>1.3505787037037037E-3</v>
      </c>
      <c r="J15" s="1">
        <f t="shared" si="1"/>
        <v>1.5580671296296295E-3</v>
      </c>
      <c r="K15" s="1">
        <f t="shared" si="2"/>
        <v>2.0748842592592585E-4</v>
      </c>
    </row>
    <row r="16" spans="1:14" x14ac:dyDescent="0.25">
      <c r="A16" t="s">
        <v>8</v>
      </c>
      <c r="B16" t="s">
        <v>23</v>
      </c>
      <c r="E16" t="s">
        <v>194</v>
      </c>
      <c r="F16" t="s">
        <v>195</v>
      </c>
      <c r="I16" s="1">
        <f t="shared" si="1"/>
        <v>1.56E-3</v>
      </c>
      <c r="J16" s="1">
        <f t="shared" si="1"/>
        <v>1.6854976851851851E-3</v>
      </c>
      <c r="K16" s="1">
        <f t="shared" si="2"/>
        <v>1.2549768518518509E-4</v>
      </c>
    </row>
    <row r="17" spans="1:11" x14ac:dyDescent="0.25">
      <c r="A17" t="s">
        <v>8</v>
      </c>
      <c r="B17" t="s">
        <v>9</v>
      </c>
      <c r="C17" t="s">
        <v>10</v>
      </c>
      <c r="E17" t="s">
        <v>196</v>
      </c>
      <c r="F17" t="s">
        <v>197</v>
      </c>
      <c r="I17" s="1">
        <f t="shared" si="1"/>
        <v>1.6876967592592594E-3</v>
      </c>
      <c r="J17" s="1">
        <f t="shared" si="1"/>
        <v>1.7826273148148148E-3</v>
      </c>
      <c r="K17" s="1">
        <f t="shared" si="2"/>
        <v>9.493055555555535E-5</v>
      </c>
    </row>
    <row r="18" spans="1:11" x14ac:dyDescent="0.25">
      <c r="I18" s="1"/>
      <c r="J18" s="1"/>
      <c r="K18" s="1"/>
    </row>
    <row r="19" spans="1:11" x14ac:dyDescent="0.25">
      <c r="A19" t="s">
        <v>8</v>
      </c>
      <c r="B19" t="s">
        <v>16</v>
      </c>
      <c r="C19" t="s">
        <v>117</v>
      </c>
      <c r="E19" t="s">
        <v>198</v>
      </c>
      <c r="F19" t="s">
        <v>199</v>
      </c>
      <c r="I19" s="1">
        <f t="shared" ref="I19:J25" si="3">TIMEVALUE(E19)</f>
        <v>1.7846296296296297E-3</v>
      </c>
      <c r="J19" s="1">
        <f t="shared" si="3"/>
        <v>1.8299074074074077E-3</v>
      </c>
      <c r="K19" s="1">
        <f t="shared" ref="K19:K25" si="4">J19-I19</f>
        <v>4.5277777777777981E-5</v>
      </c>
    </row>
    <row r="20" spans="1:11" x14ac:dyDescent="0.25">
      <c r="A20" t="s">
        <v>8</v>
      </c>
      <c r="B20" t="s">
        <v>52</v>
      </c>
      <c r="C20" t="s">
        <v>200</v>
      </c>
      <c r="D20" t="s">
        <v>91</v>
      </c>
      <c r="E20" t="s">
        <v>199</v>
      </c>
      <c r="F20" t="s">
        <v>199</v>
      </c>
      <c r="H20">
        <v>2</v>
      </c>
      <c r="I20" s="1">
        <f t="shared" si="3"/>
        <v>1.8299074074074077E-3</v>
      </c>
      <c r="J20" s="1">
        <f t="shared" si="3"/>
        <v>1.8299074074074077E-3</v>
      </c>
      <c r="K20" s="1">
        <f t="shared" si="4"/>
        <v>0</v>
      </c>
    </row>
    <row r="21" spans="1:11" x14ac:dyDescent="0.25">
      <c r="A21" t="s">
        <v>8</v>
      </c>
      <c r="B21" t="s">
        <v>16</v>
      </c>
      <c r="C21" t="s">
        <v>117</v>
      </c>
      <c r="E21" t="s">
        <v>199</v>
      </c>
      <c r="F21" t="s">
        <v>201</v>
      </c>
      <c r="I21" s="1">
        <f t="shared" si="3"/>
        <v>1.8299074074074077E-3</v>
      </c>
      <c r="J21" s="1">
        <f t="shared" si="3"/>
        <v>2.325659722222222E-3</v>
      </c>
      <c r="K21" s="1">
        <f t="shared" si="4"/>
        <v>4.9575231481481432E-4</v>
      </c>
    </row>
    <row r="22" spans="1:11" x14ac:dyDescent="0.25">
      <c r="A22" t="s">
        <v>8</v>
      </c>
      <c r="B22" t="s">
        <v>16</v>
      </c>
      <c r="C22" t="s">
        <v>76</v>
      </c>
      <c r="E22" t="s">
        <v>202</v>
      </c>
      <c r="F22" t="s">
        <v>203</v>
      </c>
      <c r="I22" s="1">
        <f t="shared" si="3"/>
        <v>2.3276504629629632E-3</v>
      </c>
      <c r="J22" s="1">
        <f t="shared" si="3"/>
        <v>2.4114699074074073E-3</v>
      </c>
      <c r="K22" s="1">
        <f t="shared" si="4"/>
        <v>8.3819444444444089E-5</v>
      </c>
    </row>
    <row r="23" spans="1:11" x14ac:dyDescent="0.25">
      <c r="A23" t="s">
        <v>8</v>
      </c>
      <c r="B23" t="s">
        <v>23</v>
      </c>
      <c r="E23" t="s">
        <v>204</v>
      </c>
      <c r="F23" t="s">
        <v>205</v>
      </c>
      <c r="I23" s="1">
        <f t="shared" si="3"/>
        <v>2.4139930555555555E-3</v>
      </c>
      <c r="J23" s="1">
        <f t="shared" si="3"/>
        <v>2.5251736111111113E-3</v>
      </c>
      <c r="K23" s="1">
        <f t="shared" si="4"/>
        <v>1.1118055555555577E-4</v>
      </c>
    </row>
    <row r="24" spans="1:11" x14ac:dyDescent="0.25">
      <c r="A24" t="s">
        <v>8</v>
      </c>
      <c r="B24" t="s">
        <v>9</v>
      </c>
      <c r="C24" t="s">
        <v>61</v>
      </c>
      <c r="E24" t="s">
        <v>206</v>
      </c>
      <c r="F24" t="s">
        <v>207</v>
      </c>
      <c r="I24" s="1">
        <f t="shared" si="3"/>
        <v>2.5285995370370371E-3</v>
      </c>
      <c r="J24" s="1">
        <f t="shared" si="3"/>
        <v>2.5708796296296296E-3</v>
      </c>
      <c r="K24" s="1">
        <f t="shared" si="4"/>
        <v>4.2280092592592456E-5</v>
      </c>
    </row>
    <row r="25" spans="1:11" x14ac:dyDescent="0.25">
      <c r="A25" t="s">
        <v>8</v>
      </c>
      <c r="B25" t="s">
        <v>9</v>
      </c>
      <c r="C25" t="s">
        <v>10</v>
      </c>
      <c r="E25" t="s">
        <v>208</v>
      </c>
      <c r="F25" t="s">
        <v>209</v>
      </c>
      <c r="I25" s="1">
        <f t="shared" si="3"/>
        <v>2.5728819444444445E-3</v>
      </c>
      <c r="J25" s="1">
        <f t="shared" si="3"/>
        <v>2.5922106481481482E-3</v>
      </c>
      <c r="K25" s="1">
        <f t="shared" si="4"/>
        <v>1.9328703703703695E-5</v>
      </c>
    </row>
    <row r="26" spans="1:11" x14ac:dyDescent="0.25">
      <c r="I26" s="1"/>
      <c r="J26" s="1"/>
      <c r="K26" s="1"/>
    </row>
    <row r="27" spans="1:11" x14ac:dyDescent="0.25">
      <c r="A27" t="s">
        <v>8</v>
      </c>
      <c r="B27" t="s">
        <v>9</v>
      </c>
      <c r="C27" t="s">
        <v>13</v>
      </c>
      <c r="E27" t="s">
        <v>209</v>
      </c>
      <c r="F27" t="s">
        <v>210</v>
      </c>
      <c r="I27" s="1">
        <f t="shared" ref="I27:J30" si="5">TIMEVALUE(E27)</f>
        <v>2.5922106481481482E-3</v>
      </c>
      <c r="J27" s="1">
        <f t="shared" si="5"/>
        <v>2.6113078703703702E-3</v>
      </c>
      <c r="K27" s="1">
        <f>J27-I27</f>
        <v>1.9097222222221998E-5</v>
      </c>
    </row>
    <row r="28" spans="1:11" x14ac:dyDescent="0.25">
      <c r="A28" t="s">
        <v>8</v>
      </c>
      <c r="B28" t="s">
        <v>16</v>
      </c>
      <c r="C28" t="s">
        <v>50</v>
      </c>
      <c r="E28" t="s">
        <v>210</v>
      </c>
      <c r="F28" t="s">
        <v>211</v>
      </c>
      <c r="I28" s="1">
        <f t="shared" si="5"/>
        <v>2.6113078703703702E-3</v>
      </c>
      <c r="J28" s="1">
        <f t="shared" si="5"/>
        <v>2.6673495370370371E-3</v>
      </c>
      <c r="K28" s="1">
        <f>J28-I28</f>
        <v>5.6041666666666913E-5</v>
      </c>
    </row>
    <row r="29" spans="1:11" x14ac:dyDescent="0.25">
      <c r="A29" t="s">
        <v>8</v>
      </c>
      <c r="B29" t="s">
        <v>23</v>
      </c>
      <c r="E29" t="s">
        <v>212</v>
      </c>
      <c r="F29" t="s">
        <v>213</v>
      </c>
      <c r="I29" s="1">
        <f t="shared" si="5"/>
        <v>2.6700115740740742E-3</v>
      </c>
      <c r="J29" s="1">
        <f t="shared" si="5"/>
        <v>2.7865393518518512E-3</v>
      </c>
      <c r="K29" s="1">
        <f>J29-I29</f>
        <v>1.1652777777777703E-4</v>
      </c>
    </row>
    <row r="30" spans="1:11" x14ac:dyDescent="0.25">
      <c r="A30" t="s">
        <v>8</v>
      </c>
      <c r="B30" t="s">
        <v>9</v>
      </c>
      <c r="C30" t="s">
        <v>10</v>
      </c>
      <c r="E30" t="s">
        <v>213</v>
      </c>
      <c r="F30" t="s">
        <v>214</v>
      </c>
      <c r="I30" s="1">
        <f t="shared" si="5"/>
        <v>2.7865393518518512E-3</v>
      </c>
      <c r="J30" s="1">
        <f t="shared" si="5"/>
        <v>2.8214814814814817E-3</v>
      </c>
      <c r="K30" s="1">
        <f>J30-I30</f>
        <v>3.4942129629630427E-5</v>
      </c>
    </row>
    <row r="31" spans="1:11" x14ac:dyDescent="0.25">
      <c r="I31" s="1"/>
      <c r="J31" s="1"/>
      <c r="K31" s="1"/>
    </row>
    <row r="32" spans="1:11" x14ac:dyDescent="0.25">
      <c r="A32" t="s">
        <v>8</v>
      </c>
      <c r="B32" t="s">
        <v>9</v>
      </c>
      <c r="C32" t="s">
        <v>13</v>
      </c>
      <c r="E32" t="s">
        <v>215</v>
      </c>
      <c r="F32" t="s">
        <v>216</v>
      </c>
      <c r="I32" s="1">
        <f t="shared" ref="I32:J38" si="6">TIMEVALUE(E32)</f>
        <v>2.8233680555555551E-3</v>
      </c>
      <c r="J32" s="1">
        <f t="shared" si="6"/>
        <v>2.8465046296296294E-3</v>
      </c>
      <c r="K32" s="1">
        <f t="shared" ref="K32:K38" si="7">J32-I32</f>
        <v>2.3136574074074292E-5</v>
      </c>
    </row>
    <row r="33" spans="1:11" x14ac:dyDescent="0.25">
      <c r="A33" t="s">
        <v>8</v>
      </c>
      <c r="B33" t="s">
        <v>16</v>
      </c>
      <c r="C33" t="s">
        <v>50</v>
      </c>
      <c r="E33" t="s">
        <v>217</v>
      </c>
      <c r="F33" t="s">
        <v>218</v>
      </c>
      <c r="I33" s="1">
        <f t="shared" si="6"/>
        <v>2.8487847222222217E-3</v>
      </c>
      <c r="J33" s="1">
        <f t="shared" si="6"/>
        <v>2.9142939814814812E-3</v>
      </c>
      <c r="K33" s="1">
        <f t="shared" si="7"/>
        <v>6.5509259259259513E-5</v>
      </c>
    </row>
    <row r="34" spans="1:11" x14ac:dyDescent="0.25">
      <c r="A34" t="s">
        <v>8</v>
      </c>
      <c r="B34" t="s">
        <v>16</v>
      </c>
      <c r="C34" t="s">
        <v>76</v>
      </c>
      <c r="E34" t="s">
        <v>219</v>
      </c>
      <c r="F34" t="s">
        <v>220</v>
      </c>
      <c r="I34" s="1">
        <f t="shared" si="6"/>
        <v>2.9173726851851856E-3</v>
      </c>
      <c r="J34" s="1">
        <f t="shared" si="6"/>
        <v>2.9656944444444444E-3</v>
      </c>
      <c r="K34" s="1">
        <f t="shared" si="7"/>
        <v>4.8321759259258804E-5</v>
      </c>
    </row>
    <row r="35" spans="1:11" x14ac:dyDescent="0.25">
      <c r="A35" t="s">
        <v>8</v>
      </c>
      <c r="B35" t="s">
        <v>32</v>
      </c>
      <c r="C35" t="s">
        <v>158</v>
      </c>
      <c r="E35" t="s">
        <v>220</v>
      </c>
      <c r="F35" t="s">
        <v>221</v>
      </c>
      <c r="I35" s="1">
        <f t="shared" si="6"/>
        <v>2.9656944444444444E-3</v>
      </c>
      <c r="J35" s="1">
        <f t="shared" si="6"/>
        <v>2.9742129629629632E-3</v>
      </c>
      <c r="K35" s="1">
        <f t="shared" si="7"/>
        <v>8.5185185185188139E-6</v>
      </c>
    </row>
    <row r="36" spans="1:11" x14ac:dyDescent="0.25">
      <c r="A36" t="s">
        <v>8</v>
      </c>
      <c r="B36" t="s">
        <v>20</v>
      </c>
      <c r="C36" t="s">
        <v>21</v>
      </c>
      <c r="E36" t="s">
        <v>222</v>
      </c>
      <c r="F36" t="s">
        <v>223</v>
      </c>
      <c r="I36" s="1">
        <f t="shared" si="6"/>
        <v>2.9759606481481482E-3</v>
      </c>
      <c r="J36" s="1">
        <f t="shared" si="6"/>
        <v>3.4797569444444437E-3</v>
      </c>
      <c r="K36" s="1">
        <f t="shared" si="7"/>
        <v>5.0379629629629559E-4</v>
      </c>
    </row>
    <row r="37" spans="1:11" x14ac:dyDescent="0.25">
      <c r="A37" t="s">
        <v>8</v>
      </c>
      <c r="B37" t="s">
        <v>23</v>
      </c>
      <c r="C37" t="s">
        <v>38</v>
      </c>
      <c r="E37" t="s">
        <v>224</v>
      </c>
      <c r="F37" t="s">
        <v>225</v>
      </c>
      <c r="I37" s="1">
        <f t="shared" si="6"/>
        <v>3.4817476851851849E-3</v>
      </c>
      <c r="J37" s="1">
        <f t="shared" si="6"/>
        <v>3.5814467592592586E-3</v>
      </c>
      <c r="K37" s="1">
        <f t="shared" si="7"/>
        <v>9.9699074074073666E-5</v>
      </c>
    </row>
    <row r="38" spans="1:11" x14ac:dyDescent="0.25">
      <c r="A38" t="s">
        <v>8</v>
      </c>
      <c r="B38" t="s">
        <v>9</v>
      </c>
      <c r="C38" t="s">
        <v>10</v>
      </c>
      <c r="E38" t="s">
        <v>226</v>
      </c>
      <c r="F38" t="s">
        <v>227</v>
      </c>
      <c r="I38" s="1">
        <f t="shared" si="6"/>
        <v>3.5832175925925927E-3</v>
      </c>
      <c r="J38" s="1">
        <f t="shared" si="6"/>
        <v>3.6650231481481482E-3</v>
      </c>
      <c r="K38" s="1">
        <f t="shared" si="7"/>
        <v>8.1805555555555451E-5</v>
      </c>
    </row>
    <row r="39" spans="1:11" x14ac:dyDescent="0.25">
      <c r="I39" s="1"/>
      <c r="J39" s="1"/>
      <c r="K39" s="1"/>
    </row>
    <row r="40" spans="1:11" x14ac:dyDescent="0.25">
      <c r="A40" t="s">
        <v>8</v>
      </c>
      <c r="B40" t="s">
        <v>16</v>
      </c>
      <c r="C40" t="s">
        <v>117</v>
      </c>
      <c r="E40" t="s">
        <v>228</v>
      </c>
      <c r="F40" t="s">
        <v>229</v>
      </c>
      <c r="I40" s="1">
        <f t="shared" ref="I40:J43" si="8">TIMEVALUE(E40)</f>
        <v>3.6671875000000003E-3</v>
      </c>
      <c r="J40" s="1">
        <f t="shared" si="8"/>
        <v>3.7765856481481483E-3</v>
      </c>
      <c r="K40" s="1">
        <f>J40-I40</f>
        <v>1.0939814814814796E-4</v>
      </c>
    </row>
    <row r="41" spans="1:11" x14ac:dyDescent="0.25">
      <c r="A41" t="s">
        <v>8</v>
      </c>
      <c r="B41" t="s">
        <v>20</v>
      </c>
      <c r="C41" t="s">
        <v>21</v>
      </c>
      <c r="E41" t="s">
        <v>229</v>
      </c>
      <c r="F41" t="s">
        <v>230</v>
      </c>
      <c r="I41" s="1">
        <f t="shared" si="8"/>
        <v>3.7765856481481483E-3</v>
      </c>
      <c r="J41" s="1">
        <f t="shared" si="8"/>
        <v>3.8325694444444444E-3</v>
      </c>
      <c r="K41" s="1">
        <f>J41-I41</f>
        <v>5.5983796296296164E-5</v>
      </c>
    </row>
    <row r="42" spans="1:11" x14ac:dyDescent="0.25">
      <c r="A42" t="s">
        <v>8</v>
      </c>
      <c r="B42" t="s">
        <v>23</v>
      </c>
      <c r="E42" t="s">
        <v>231</v>
      </c>
      <c r="F42" t="s">
        <v>232</v>
      </c>
      <c r="I42" s="1">
        <f t="shared" si="8"/>
        <v>3.8345486111111111E-3</v>
      </c>
      <c r="J42" s="1">
        <f t="shared" si="8"/>
        <v>3.9317129629629632E-3</v>
      </c>
      <c r="K42" s="1">
        <f>J42-I42</f>
        <v>9.7164351851852186E-5</v>
      </c>
    </row>
    <row r="43" spans="1:11" x14ac:dyDescent="0.25">
      <c r="A43" t="s">
        <v>8</v>
      </c>
      <c r="B43" t="s">
        <v>9</v>
      </c>
      <c r="C43" t="s">
        <v>10</v>
      </c>
      <c r="E43" t="s">
        <v>232</v>
      </c>
      <c r="F43" t="s">
        <v>233</v>
      </c>
      <c r="I43" s="1">
        <f t="shared" si="8"/>
        <v>3.9317129629629632E-3</v>
      </c>
      <c r="J43" s="1">
        <f t="shared" si="8"/>
        <v>3.9785995370370366E-3</v>
      </c>
      <c r="K43" s="1">
        <f>J43-I43</f>
        <v>4.6886574074073324E-5</v>
      </c>
    </row>
    <row r="44" spans="1:11" x14ac:dyDescent="0.25">
      <c r="I44" s="1"/>
      <c r="J44" s="1"/>
      <c r="K44" s="1"/>
    </row>
    <row r="45" spans="1:11" x14ac:dyDescent="0.25">
      <c r="A45" t="s">
        <v>8</v>
      </c>
      <c r="B45" t="s">
        <v>16</v>
      </c>
      <c r="C45" t="s">
        <v>17</v>
      </c>
      <c r="E45" t="s">
        <v>234</v>
      </c>
      <c r="F45" t="s">
        <v>235</v>
      </c>
      <c r="I45" s="1">
        <f t="shared" ref="I45:J49" si="9">TIMEVALUE(E45)</f>
        <v>3.9804629629629626E-3</v>
      </c>
      <c r="J45" s="1">
        <f t="shared" si="9"/>
        <v>4.0172916666666664E-3</v>
      </c>
      <c r="K45" s="1">
        <f>J45-I45</f>
        <v>3.6828703703703849E-5</v>
      </c>
    </row>
    <row r="46" spans="1:11" x14ac:dyDescent="0.25">
      <c r="A46" t="s">
        <v>8</v>
      </c>
      <c r="B46" t="s">
        <v>32</v>
      </c>
      <c r="C46" t="s">
        <v>236</v>
      </c>
      <c r="E46" t="s">
        <v>235</v>
      </c>
      <c r="F46" t="s">
        <v>235</v>
      </c>
      <c r="I46" s="1">
        <f t="shared" si="9"/>
        <v>4.0172916666666664E-3</v>
      </c>
      <c r="J46" s="1">
        <f t="shared" si="9"/>
        <v>4.0172916666666664E-3</v>
      </c>
      <c r="K46" s="1">
        <f>J46-I46</f>
        <v>0</v>
      </c>
    </row>
    <row r="47" spans="1:11" x14ac:dyDescent="0.25">
      <c r="A47" t="s">
        <v>8</v>
      </c>
      <c r="B47" t="s">
        <v>20</v>
      </c>
      <c r="C47" t="s">
        <v>21</v>
      </c>
      <c r="E47" t="s">
        <v>235</v>
      </c>
      <c r="F47" t="s">
        <v>237</v>
      </c>
      <c r="I47" s="1">
        <f t="shared" si="9"/>
        <v>4.0172916666666664E-3</v>
      </c>
      <c r="J47" s="1">
        <f t="shared" si="9"/>
        <v>4.132222222222222E-3</v>
      </c>
      <c r="K47" s="1">
        <f>J47-I47</f>
        <v>1.1493055555555562E-4</v>
      </c>
    </row>
    <row r="48" spans="1:11" x14ac:dyDescent="0.25">
      <c r="A48" t="s">
        <v>8</v>
      </c>
      <c r="B48" t="s">
        <v>23</v>
      </c>
      <c r="E48" t="s">
        <v>238</v>
      </c>
      <c r="F48" t="s">
        <v>239</v>
      </c>
      <c r="I48" s="1">
        <f t="shared" si="9"/>
        <v>4.1345601851851847E-3</v>
      </c>
      <c r="J48" s="1">
        <f t="shared" si="9"/>
        <v>4.6933101851851849E-3</v>
      </c>
      <c r="K48" s="1">
        <f>J48-I48</f>
        <v>5.5875000000000022E-4</v>
      </c>
    </row>
    <row r="49" spans="1:11" x14ac:dyDescent="0.25">
      <c r="A49" t="s">
        <v>8</v>
      </c>
      <c r="B49" t="s">
        <v>9</v>
      </c>
      <c r="C49" t="s">
        <v>10</v>
      </c>
      <c r="E49" t="s">
        <v>240</v>
      </c>
      <c r="F49" t="s">
        <v>241</v>
      </c>
      <c r="I49" s="1">
        <f t="shared" si="9"/>
        <v>4.6950694444444444E-3</v>
      </c>
      <c r="J49" s="1">
        <f t="shared" si="9"/>
        <v>4.7430902777777775E-3</v>
      </c>
      <c r="K49" s="1">
        <f>J49-I49</f>
        <v>4.8020833333333075E-5</v>
      </c>
    </row>
    <row r="50" spans="1:11" x14ac:dyDescent="0.25">
      <c r="I50" s="1"/>
      <c r="J50" s="1"/>
      <c r="K50" s="1"/>
    </row>
    <row r="51" spans="1:11" x14ac:dyDescent="0.25">
      <c r="A51" t="s">
        <v>8</v>
      </c>
      <c r="B51" t="s">
        <v>9</v>
      </c>
      <c r="C51" t="s">
        <v>13</v>
      </c>
      <c r="E51" t="s">
        <v>242</v>
      </c>
      <c r="F51" t="s">
        <v>243</v>
      </c>
      <c r="I51" s="1">
        <f t="shared" ref="I51:J54" si="10">TIMEVALUE(E51)</f>
        <v>4.7452199074074072E-3</v>
      </c>
      <c r="J51" s="1">
        <f t="shared" si="10"/>
        <v>4.7677777777777779E-3</v>
      </c>
      <c r="K51" s="1">
        <f>J51-I51</f>
        <v>2.25578703703707E-5</v>
      </c>
    </row>
    <row r="52" spans="1:11" x14ac:dyDescent="0.25">
      <c r="A52" t="s">
        <v>8</v>
      </c>
      <c r="B52" t="s">
        <v>16</v>
      </c>
      <c r="C52" t="s">
        <v>44</v>
      </c>
      <c r="E52" t="s">
        <v>244</v>
      </c>
      <c r="F52" t="s">
        <v>245</v>
      </c>
      <c r="I52" s="1">
        <f t="shared" si="10"/>
        <v>4.7717939814814819E-3</v>
      </c>
      <c r="J52" s="1">
        <f t="shared" si="10"/>
        <v>4.8856250000000002E-3</v>
      </c>
      <c r="K52" s="1">
        <f>J52-I52</f>
        <v>1.1383101851851832E-4</v>
      </c>
    </row>
    <row r="53" spans="1:11" x14ac:dyDescent="0.25">
      <c r="A53" t="s">
        <v>8</v>
      </c>
      <c r="B53" t="s">
        <v>23</v>
      </c>
      <c r="C53" t="s">
        <v>246</v>
      </c>
      <c r="E53" t="s">
        <v>245</v>
      </c>
      <c r="F53" t="s">
        <v>247</v>
      </c>
      <c r="I53" s="1">
        <f t="shared" si="10"/>
        <v>4.8856250000000002E-3</v>
      </c>
      <c r="J53" s="1">
        <f t="shared" si="10"/>
        <v>5.0250347222222215E-3</v>
      </c>
      <c r="K53" s="1">
        <f>J53-I53</f>
        <v>1.3940972222222132E-4</v>
      </c>
    </row>
    <row r="54" spans="1:11" x14ac:dyDescent="0.25">
      <c r="A54" t="s">
        <v>8</v>
      </c>
      <c r="B54" t="s">
        <v>9</v>
      </c>
      <c r="C54" t="s">
        <v>10</v>
      </c>
      <c r="E54" t="s">
        <v>247</v>
      </c>
      <c r="F54" t="s">
        <v>248</v>
      </c>
      <c r="I54" s="1">
        <f t="shared" si="10"/>
        <v>5.0250347222222215E-3</v>
      </c>
      <c r="J54" s="1">
        <f t="shared" si="10"/>
        <v>5.1032523148148148E-3</v>
      </c>
      <c r="K54" s="1">
        <f>J54-I54</f>
        <v>7.8217592592593269E-5</v>
      </c>
    </row>
    <row r="55" spans="1:11" x14ac:dyDescent="0.25">
      <c r="I55" s="1"/>
      <c r="J55" s="1"/>
      <c r="K55" s="1"/>
    </row>
    <row r="56" spans="1:11" x14ac:dyDescent="0.25">
      <c r="A56" t="s">
        <v>8</v>
      </c>
      <c r="B56" t="s">
        <v>9</v>
      </c>
      <c r="C56" t="s">
        <v>13</v>
      </c>
      <c r="E56" t="s">
        <v>249</v>
      </c>
      <c r="F56" t="s">
        <v>250</v>
      </c>
      <c r="I56" s="1">
        <f t="shared" ref="I56:J61" si="11">TIMEVALUE(E56)</f>
        <v>5.1054629629629636E-3</v>
      </c>
      <c r="J56" s="1">
        <f t="shared" si="11"/>
        <v>5.1271296296296299E-3</v>
      </c>
      <c r="K56" s="1">
        <f t="shared" ref="K56:K61" si="12">J56-I56</f>
        <v>2.1666666666666362E-5</v>
      </c>
    </row>
    <row r="57" spans="1:11" x14ac:dyDescent="0.25">
      <c r="A57" t="s">
        <v>8</v>
      </c>
      <c r="B57" t="s">
        <v>16</v>
      </c>
      <c r="C57" t="s">
        <v>44</v>
      </c>
      <c r="E57" t="s">
        <v>251</v>
      </c>
      <c r="F57" t="s">
        <v>252</v>
      </c>
      <c r="I57" s="1">
        <f t="shared" si="11"/>
        <v>5.1291087962962965E-3</v>
      </c>
      <c r="J57" s="1">
        <f t="shared" si="11"/>
        <v>5.3087962962962967E-3</v>
      </c>
      <c r="K57" s="1">
        <f t="shared" si="12"/>
        <v>1.7968750000000016E-4</v>
      </c>
    </row>
    <row r="58" spans="1:11" x14ac:dyDescent="0.25">
      <c r="A58" t="s">
        <v>8</v>
      </c>
      <c r="B58" t="s">
        <v>52</v>
      </c>
      <c r="C58" t="s">
        <v>253</v>
      </c>
      <c r="D58" t="s">
        <v>79</v>
      </c>
      <c r="E58" t="s">
        <v>252</v>
      </c>
      <c r="F58" t="s">
        <v>254</v>
      </c>
      <c r="H58">
        <v>6</v>
      </c>
      <c r="I58" s="1">
        <f t="shared" si="11"/>
        <v>5.3087962962962967E-3</v>
      </c>
      <c r="J58" s="1">
        <f t="shared" si="11"/>
        <v>5.7926041666666664E-3</v>
      </c>
      <c r="K58" s="1">
        <f t="shared" si="12"/>
        <v>4.8380787037036969E-4</v>
      </c>
    </row>
    <row r="59" spans="1:11" x14ac:dyDescent="0.25">
      <c r="A59" t="s">
        <v>8</v>
      </c>
      <c r="B59" t="s">
        <v>159</v>
      </c>
      <c r="C59" t="s">
        <v>160</v>
      </c>
      <c r="E59" t="s">
        <v>255</v>
      </c>
      <c r="F59" t="s">
        <v>256</v>
      </c>
      <c r="I59" s="1">
        <f t="shared" si="11"/>
        <v>5.7947916666666668E-3</v>
      </c>
      <c r="J59" s="1">
        <f t="shared" si="11"/>
        <v>5.8323495370370369E-3</v>
      </c>
      <c r="K59" s="1">
        <f t="shared" si="12"/>
        <v>3.7557870370370089E-5</v>
      </c>
    </row>
    <row r="60" spans="1:11" x14ac:dyDescent="0.25">
      <c r="A60" t="s">
        <v>8</v>
      </c>
      <c r="B60" t="s">
        <v>23</v>
      </c>
      <c r="E60" t="s">
        <v>257</v>
      </c>
      <c r="F60" t="s">
        <v>258</v>
      </c>
      <c r="I60" s="1">
        <f t="shared" si="11"/>
        <v>5.834282407407407E-3</v>
      </c>
      <c r="J60" s="1">
        <f t="shared" si="11"/>
        <v>5.8937962962962963E-3</v>
      </c>
      <c r="K60" s="1">
        <f t="shared" si="12"/>
        <v>5.9513888888889331E-5</v>
      </c>
    </row>
    <row r="61" spans="1:11" x14ac:dyDescent="0.25">
      <c r="A61" t="s">
        <v>8</v>
      </c>
      <c r="B61" t="s">
        <v>9</v>
      </c>
      <c r="C61" t="s">
        <v>10</v>
      </c>
      <c r="E61" t="s">
        <v>258</v>
      </c>
      <c r="F61" t="s">
        <v>259</v>
      </c>
      <c r="I61" s="1">
        <f t="shared" si="11"/>
        <v>5.8937962962962963E-3</v>
      </c>
      <c r="J61" s="1">
        <f t="shared" si="11"/>
        <v>5.9119328703703712E-3</v>
      </c>
      <c r="K61" s="1">
        <f t="shared" si="12"/>
        <v>1.8136574074074929E-5</v>
      </c>
    </row>
    <row r="62" spans="1:11" x14ac:dyDescent="0.25">
      <c r="I62" s="1"/>
      <c r="J62" s="1"/>
      <c r="K62" s="1"/>
    </row>
    <row r="63" spans="1:11" x14ac:dyDescent="0.25">
      <c r="A63" t="s">
        <v>8</v>
      </c>
      <c r="B63" t="s">
        <v>9</v>
      </c>
      <c r="C63" t="s">
        <v>13</v>
      </c>
      <c r="E63" t="s">
        <v>260</v>
      </c>
      <c r="F63" t="s">
        <v>261</v>
      </c>
      <c r="I63" s="1">
        <f t="shared" ref="I63:J66" si="13">TIMEVALUE(E63)</f>
        <v>5.9138773148148145E-3</v>
      </c>
      <c r="J63" s="1">
        <f t="shared" si="13"/>
        <v>5.9270254629629621E-3</v>
      </c>
      <c r="K63" s="1">
        <f>J63-I63</f>
        <v>1.3148148148147548E-5</v>
      </c>
    </row>
    <row r="64" spans="1:11" x14ac:dyDescent="0.25">
      <c r="A64" t="s">
        <v>8</v>
      </c>
      <c r="B64" t="s">
        <v>16</v>
      </c>
      <c r="C64" t="s">
        <v>117</v>
      </c>
      <c r="E64" t="s">
        <v>261</v>
      </c>
      <c r="F64" t="s">
        <v>262</v>
      </c>
      <c r="I64" s="1">
        <f t="shared" si="13"/>
        <v>5.9270254629629621E-3</v>
      </c>
      <c r="J64" s="1">
        <f t="shared" si="13"/>
        <v>5.9465740740740737E-3</v>
      </c>
      <c r="K64" s="1">
        <f>J64-I64</f>
        <v>1.9548611111111676E-5</v>
      </c>
    </row>
    <row r="65" spans="1:11" x14ac:dyDescent="0.25">
      <c r="A65" t="s">
        <v>8</v>
      </c>
      <c r="B65" t="s">
        <v>23</v>
      </c>
      <c r="E65" t="s">
        <v>263</v>
      </c>
      <c r="F65" t="s">
        <v>264</v>
      </c>
      <c r="I65" s="1">
        <f t="shared" si="13"/>
        <v>5.9485300925925929E-3</v>
      </c>
      <c r="J65" s="1">
        <f t="shared" si="13"/>
        <v>6.0597222222222233E-3</v>
      </c>
      <c r="K65" s="1">
        <f>J65-I65</f>
        <v>1.1119212962963036E-4</v>
      </c>
    </row>
    <row r="66" spans="1:11" x14ac:dyDescent="0.25">
      <c r="A66" t="s">
        <v>8</v>
      </c>
      <c r="B66" t="s">
        <v>9</v>
      </c>
      <c r="C66" t="s">
        <v>10</v>
      </c>
      <c r="E66" t="s">
        <v>264</v>
      </c>
      <c r="F66" t="s">
        <v>265</v>
      </c>
      <c r="I66" s="1">
        <f t="shared" si="13"/>
        <v>6.0597222222222233E-3</v>
      </c>
      <c r="J66" s="1">
        <f t="shared" si="13"/>
        <v>6.0748032407407409E-3</v>
      </c>
      <c r="K66" s="1">
        <f>J66-I66</f>
        <v>1.5081018518517571E-5</v>
      </c>
    </row>
    <row r="67" spans="1:11" x14ac:dyDescent="0.25">
      <c r="I67" s="1"/>
      <c r="J67" s="1"/>
      <c r="K67" s="1"/>
    </row>
    <row r="68" spans="1:11" x14ac:dyDescent="0.25">
      <c r="A68" t="s">
        <v>8</v>
      </c>
      <c r="B68" t="s">
        <v>9</v>
      </c>
      <c r="C68" t="s">
        <v>13</v>
      </c>
      <c r="E68" t="s">
        <v>265</v>
      </c>
      <c r="F68" t="s">
        <v>266</v>
      </c>
      <c r="I68" s="1">
        <f t="shared" ref="I68:J75" si="14">TIMEVALUE(E68)</f>
        <v>6.0748032407407409E-3</v>
      </c>
      <c r="J68" s="1">
        <f t="shared" si="14"/>
        <v>6.0920949074074063E-3</v>
      </c>
      <c r="K68" s="1">
        <f t="shared" ref="K68:K75" si="15">J68-I68</f>
        <v>1.7291666666665456E-5</v>
      </c>
    </row>
    <row r="69" spans="1:11" x14ac:dyDescent="0.25">
      <c r="A69" t="s">
        <v>8</v>
      </c>
      <c r="B69" t="s">
        <v>16</v>
      </c>
      <c r="C69" t="s">
        <v>44</v>
      </c>
      <c r="E69" t="s">
        <v>266</v>
      </c>
      <c r="F69" t="s">
        <v>267</v>
      </c>
      <c r="I69" s="1">
        <f t="shared" si="14"/>
        <v>6.0920949074074063E-3</v>
      </c>
      <c r="J69" s="1">
        <f t="shared" si="14"/>
        <v>6.174652777777778E-3</v>
      </c>
      <c r="K69" s="1">
        <f t="shared" si="15"/>
        <v>8.2557870370371725E-5</v>
      </c>
    </row>
    <row r="70" spans="1:11" x14ac:dyDescent="0.25">
      <c r="A70" t="s">
        <v>8</v>
      </c>
      <c r="B70" t="s">
        <v>52</v>
      </c>
      <c r="C70" t="s">
        <v>268</v>
      </c>
      <c r="D70" t="s">
        <v>79</v>
      </c>
      <c r="E70" t="s">
        <v>267</v>
      </c>
      <c r="F70" t="s">
        <v>267</v>
      </c>
      <c r="H70">
        <v>7</v>
      </c>
      <c r="I70" s="1">
        <f t="shared" si="14"/>
        <v>6.174652777777778E-3</v>
      </c>
      <c r="J70" s="1">
        <f t="shared" si="14"/>
        <v>6.174652777777778E-3</v>
      </c>
      <c r="K70" s="1">
        <f t="shared" si="15"/>
        <v>0</v>
      </c>
    </row>
    <row r="71" spans="1:11" x14ac:dyDescent="0.25">
      <c r="A71" t="s">
        <v>8</v>
      </c>
      <c r="B71" t="s">
        <v>16</v>
      </c>
      <c r="C71" t="s">
        <v>44</v>
      </c>
      <c r="E71" t="s">
        <v>267</v>
      </c>
      <c r="F71" t="s">
        <v>269</v>
      </c>
      <c r="I71" s="1">
        <f t="shared" si="14"/>
        <v>6.174652777777778E-3</v>
      </c>
      <c r="J71" s="1">
        <f t="shared" si="14"/>
        <v>6.2000462962962964E-3</v>
      </c>
      <c r="K71" s="1">
        <f t="shared" si="15"/>
        <v>2.5393518518518343E-5</v>
      </c>
    </row>
    <row r="72" spans="1:11" x14ac:dyDescent="0.25">
      <c r="A72" t="s">
        <v>8</v>
      </c>
      <c r="B72" t="s">
        <v>32</v>
      </c>
      <c r="C72" t="s">
        <v>33</v>
      </c>
      <c r="E72" t="s">
        <v>270</v>
      </c>
      <c r="F72" t="s">
        <v>271</v>
      </c>
      <c r="I72" s="1">
        <f t="shared" si="14"/>
        <v>6.2021759259259261E-3</v>
      </c>
      <c r="J72" s="1">
        <f t="shared" si="14"/>
        <v>6.2041435185185186E-3</v>
      </c>
      <c r="K72" s="1">
        <f t="shared" si="15"/>
        <v>1.9675925925924723E-6</v>
      </c>
    </row>
    <row r="73" spans="1:11" x14ac:dyDescent="0.25">
      <c r="A73" t="s">
        <v>8</v>
      </c>
      <c r="B73" t="s">
        <v>20</v>
      </c>
      <c r="C73" t="s">
        <v>21</v>
      </c>
      <c r="E73" t="s">
        <v>271</v>
      </c>
      <c r="F73" t="s">
        <v>272</v>
      </c>
      <c r="I73" s="1">
        <f t="shared" si="14"/>
        <v>6.2041435185185186E-3</v>
      </c>
      <c r="J73" s="1">
        <f t="shared" si="14"/>
        <v>6.2210185185185181E-3</v>
      </c>
      <c r="K73" s="1">
        <f t="shared" si="15"/>
        <v>1.6874999999999529E-5</v>
      </c>
    </row>
    <row r="74" spans="1:11" x14ac:dyDescent="0.25">
      <c r="A74" t="s">
        <v>8</v>
      </c>
      <c r="B74" t="s">
        <v>23</v>
      </c>
      <c r="E74" t="s">
        <v>273</v>
      </c>
      <c r="F74" t="s">
        <v>274</v>
      </c>
      <c r="I74" s="1">
        <f t="shared" si="14"/>
        <v>6.2234490740740748E-3</v>
      </c>
      <c r="J74" s="1">
        <f t="shared" si="14"/>
        <v>6.3070601851851838E-3</v>
      </c>
      <c r="K74" s="1">
        <f t="shared" si="15"/>
        <v>8.3611111111108957E-5</v>
      </c>
    </row>
    <row r="75" spans="1:11" x14ac:dyDescent="0.25">
      <c r="A75" t="s">
        <v>8</v>
      </c>
      <c r="B75" t="s">
        <v>9</v>
      </c>
      <c r="C75" t="s">
        <v>10</v>
      </c>
      <c r="E75" t="s">
        <v>275</v>
      </c>
      <c r="F75" t="s">
        <v>276</v>
      </c>
      <c r="I75" s="1">
        <f t="shared" si="14"/>
        <v>6.3092361111111118E-3</v>
      </c>
      <c r="J75" s="1">
        <f t="shared" si="14"/>
        <v>6.3340625000000003E-3</v>
      </c>
      <c r="K75" s="1">
        <f t="shared" si="15"/>
        <v>2.4826388888888468E-5</v>
      </c>
    </row>
    <row r="76" spans="1:11" x14ac:dyDescent="0.25">
      <c r="I76" s="1"/>
      <c r="J76" s="1"/>
      <c r="K76" s="1"/>
    </row>
    <row r="77" spans="1:11" x14ac:dyDescent="0.25">
      <c r="A77" t="s">
        <v>8</v>
      </c>
      <c r="B77" t="s">
        <v>9</v>
      </c>
      <c r="C77" t="s">
        <v>13</v>
      </c>
      <c r="E77" t="s">
        <v>276</v>
      </c>
      <c r="F77" t="s">
        <v>277</v>
      </c>
      <c r="I77" s="1">
        <f t="shared" ref="I77:J84" si="16">TIMEVALUE(E77)</f>
        <v>6.3340625000000003E-3</v>
      </c>
      <c r="J77" s="1">
        <f t="shared" si="16"/>
        <v>6.3646875000000006E-3</v>
      </c>
      <c r="K77" s="1">
        <f t="shared" ref="K77:K84" si="17">J77-I77</f>
        <v>3.062500000000027E-5</v>
      </c>
    </row>
    <row r="78" spans="1:11" x14ac:dyDescent="0.25">
      <c r="A78" t="s">
        <v>8</v>
      </c>
      <c r="B78" t="s">
        <v>16</v>
      </c>
      <c r="C78" t="s">
        <v>44</v>
      </c>
      <c r="E78" t="s">
        <v>278</v>
      </c>
      <c r="F78" t="s">
        <v>279</v>
      </c>
      <c r="I78" s="1">
        <f t="shared" si="16"/>
        <v>6.3665046296296291E-3</v>
      </c>
      <c r="J78" s="1">
        <f t="shared" si="16"/>
        <v>6.3967939814814816E-3</v>
      </c>
      <c r="K78" s="1">
        <f t="shared" si="17"/>
        <v>3.0289351851852525E-5</v>
      </c>
    </row>
    <row r="79" spans="1:11" x14ac:dyDescent="0.25">
      <c r="A79" t="s">
        <v>8</v>
      </c>
      <c r="B79" t="s">
        <v>52</v>
      </c>
      <c r="C79" t="s">
        <v>200</v>
      </c>
      <c r="D79" t="s">
        <v>79</v>
      </c>
      <c r="E79" t="s">
        <v>279</v>
      </c>
      <c r="F79" t="s">
        <v>280</v>
      </c>
      <c r="H79">
        <v>2</v>
      </c>
      <c r="I79" s="1">
        <f t="shared" si="16"/>
        <v>6.3967939814814816E-3</v>
      </c>
      <c r="J79" s="1">
        <f t="shared" si="16"/>
        <v>6.413958333333334E-3</v>
      </c>
      <c r="K79" s="1">
        <f t="shared" si="17"/>
        <v>1.7164351851852409E-5</v>
      </c>
    </row>
    <row r="80" spans="1:11" x14ac:dyDescent="0.25">
      <c r="A80" t="s">
        <v>8</v>
      </c>
      <c r="B80" t="s">
        <v>16</v>
      </c>
      <c r="C80" t="s">
        <v>44</v>
      </c>
      <c r="E80" t="s">
        <v>281</v>
      </c>
      <c r="F80" t="s">
        <v>282</v>
      </c>
      <c r="I80" s="1">
        <f t="shared" si="16"/>
        <v>6.4159259259259256E-3</v>
      </c>
      <c r="J80" s="1">
        <f t="shared" si="16"/>
        <v>6.945439814814814E-3</v>
      </c>
      <c r="K80" s="1">
        <f t="shared" si="17"/>
        <v>5.295138888888884E-4</v>
      </c>
    </row>
    <row r="81" spans="1:11" x14ac:dyDescent="0.25">
      <c r="A81" t="s">
        <v>8</v>
      </c>
      <c r="B81" t="s">
        <v>52</v>
      </c>
      <c r="C81" t="s">
        <v>78</v>
      </c>
      <c r="D81" t="s">
        <v>79</v>
      </c>
      <c r="E81" t="s">
        <v>282</v>
      </c>
      <c r="F81" t="s">
        <v>283</v>
      </c>
      <c r="H81">
        <v>4</v>
      </c>
      <c r="I81" s="1">
        <f t="shared" si="16"/>
        <v>6.945439814814814E-3</v>
      </c>
      <c r="J81" s="1">
        <f t="shared" si="16"/>
        <v>6.9677777777777776E-3</v>
      </c>
      <c r="K81" s="1">
        <f t="shared" si="17"/>
        <v>2.2337962962963587E-5</v>
      </c>
    </row>
    <row r="82" spans="1:11" x14ac:dyDescent="0.25">
      <c r="A82" t="s">
        <v>8</v>
      </c>
      <c r="B82" t="s">
        <v>20</v>
      </c>
      <c r="C82" t="s">
        <v>284</v>
      </c>
      <c r="E82" t="s">
        <v>285</v>
      </c>
      <c r="F82" t="s">
        <v>286</v>
      </c>
      <c r="I82" s="1">
        <f t="shared" si="16"/>
        <v>6.9701388888888894E-3</v>
      </c>
      <c r="J82" s="1">
        <f t="shared" si="16"/>
        <v>7.1261805555555549E-3</v>
      </c>
      <c r="K82" s="1">
        <f t="shared" si="17"/>
        <v>1.5604166666666544E-4</v>
      </c>
    </row>
    <row r="83" spans="1:11" x14ac:dyDescent="0.25">
      <c r="A83" t="s">
        <v>8</v>
      </c>
      <c r="B83" t="s">
        <v>23</v>
      </c>
      <c r="E83" t="s">
        <v>286</v>
      </c>
      <c r="F83" t="s">
        <v>287</v>
      </c>
      <c r="I83" s="1">
        <f t="shared" si="16"/>
        <v>7.1261805555555549E-3</v>
      </c>
      <c r="J83" s="1">
        <f t="shared" si="16"/>
        <v>7.2099074074074071E-3</v>
      </c>
      <c r="K83" s="1">
        <f t="shared" si="17"/>
        <v>8.3726851851852191E-5</v>
      </c>
    </row>
    <row r="84" spans="1:11" x14ac:dyDescent="0.25">
      <c r="A84" t="s">
        <v>8</v>
      </c>
      <c r="B84" t="s">
        <v>9</v>
      </c>
      <c r="C84" t="s">
        <v>10</v>
      </c>
      <c r="E84" t="s">
        <v>287</v>
      </c>
      <c r="F84" t="s">
        <v>288</v>
      </c>
      <c r="I84" s="1">
        <f t="shared" si="16"/>
        <v>7.2099074074074071E-3</v>
      </c>
      <c r="J84" s="1">
        <f t="shared" si="16"/>
        <v>7.2232523148148152E-3</v>
      </c>
      <c r="K84" s="1">
        <f t="shared" si="17"/>
        <v>1.3344907407408096E-5</v>
      </c>
    </row>
    <row r="85" spans="1:11" x14ac:dyDescent="0.25">
      <c r="I85" s="1"/>
      <c r="J85" s="1"/>
      <c r="K85" s="1"/>
    </row>
    <row r="86" spans="1:11" x14ac:dyDescent="0.25">
      <c r="A86" t="s">
        <v>8</v>
      </c>
      <c r="B86" t="s">
        <v>9</v>
      </c>
      <c r="C86" t="s">
        <v>13</v>
      </c>
      <c r="E86" t="s">
        <v>288</v>
      </c>
      <c r="F86" t="s">
        <v>289</v>
      </c>
      <c r="I86" s="1">
        <f t="shared" ref="I86:J90" si="18">TIMEVALUE(E86)</f>
        <v>7.2232523148148152E-3</v>
      </c>
      <c r="J86" s="1">
        <f t="shared" si="18"/>
        <v>7.2468634259259266E-3</v>
      </c>
      <c r="K86" s="1">
        <f>J86-I86</f>
        <v>2.3611111111111402E-5</v>
      </c>
    </row>
    <row r="87" spans="1:11" x14ac:dyDescent="0.25">
      <c r="A87" t="s">
        <v>8</v>
      </c>
      <c r="B87" t="s">
        <v>16</v>
      </c>
      <c r="C87" t="s">
        <v>290</v>
      </c>
      <c r="E87" t="s">
        <v>289</v>
      </c>
      <c r="F87" t="s">
        <v>291</v>
      </c>
      <c r="I87" s="1">
        <f t="shared" si="18"/>
        <v>7.2468634259259266E-3</v>
      </c>
      <c r="J87" s="1">
        <f t="shared" si="18"/>
        <v>7.3040162037037041E-3</v>
      </c>
      <c r="K87" s="1">
        <f>J87-I87</f>
        <v>5.7152777777777497E-5</v>
      </c>
    </row>
    <row r="88" spans="1:11" x14ac:dyDescent="0.25">
      <c r="A88" t="s">
        <v>8</v>
      </c>
      <c r="B88" t="s">
        <v>23</v>
      </c>
      <c r="E88" t="s">
        <v>292</v>
      </c>
      <c r="F88" t="s">
        <v>293</v>
      </c>
      <c r="I88" s="1">
        <f t="shared" si="18"/>
        <v>7.3057754629629627E-3</v>
      </c>
      <c r="J88" s="1">
        <f t="shared" si="18"/>
        <v>7.3712847222222218E-3</v>
      </c>
      <c r="K88" s="1">
        <f>J88-I88</f>
        <v>6.550925925925908E-5</v>
      </c>
    </row>
    <row r="89" spans="1:11" x14ac:dyDescent="0.25">
      <c r="A89" t="s">
        <v>8</v>
      </c>
      <c r="B89" t="s">
        <v>23</v>
      </c>
      <c r="C89" t="s">
        <v>162</v>
      </c>
      <c r="E89" t="s">
        <v>294</v>
      </c>
      <c r="F89" t="s">
        <v>295</v>
      </c>
      <c r="I89" s="1">
        <f t="shared" si="18"/>
        <v>7.3738078703703717E-3</v>
      </c>
      <c r="J89" s="1">
        <f t="shared" si="18"/>
        <v>8.1288541666666662E-3</v>
      </c>
      <c r="K89" s="1">
        <f>J89-I89</f>
        <v>7.5504629629629446E-4</v>
      </c>
    </row>
    <row r="90" spans="1:11" x14ac:dyDescent="0.25">
      <c r="A90" t="s">
        <v>8</v>
      </c>
      <c r="B90" t="s">
        <v>9</v>
      </c>
      <c r="C90" t="s">
        <v>10</v>
      </c>
      <c r="E90" t="s">
        <v>295</v>
      </c>
      <c r="F90" t="s">
        <v>296</v>
      </c>
      <c r="I90" s="1">
        <f t="shared" si="18"/>
        <v>8.1288541666666662E-3</v>
      </c>
      <c r="J90" s="1">
        <f t="shared" si="18"/>
        <v>8.1380324074074081E-3</v>
      </c>
      <c r="K90" s="1">
        <f>J90-I90</f>
        <v>9.1782407407418887E-6</v>
      </c>
    </row>
    <row r="91" spans="1:11" x14ac:dyDescent="0.25">
      <c r="I91" s="1"/>
      <c r="J91" s="1"/>
      <c r="K91" s="1"/>
    </row>
    <row r="92" spans="1:11" x14ac:dyDescent="0.25">
      <c r="A92" t="s">
        <v>8</v>
      </c>
      <c r="B92" t="s">
        <v>9</v>
      </c>
      <c r="C92" t="s">
        <v>13</v>
      </c>
      <c r="E92" t="s">
        <v>296</v>
      </c>
      <c r="F92" t="s">
        <v>297</v>
      </c>
      <c r="I92" s="1">
        <f t="shared" ref="I92:J96" si="19">TIMEVALUE(E92)</f>
        <v>8.1380324074074081E-3</v>
      </c>
      <c r="J92" s="1">
        <f t="shared" si="19"/>
        <v>8.1550578703703715E-3</v>
      </c>
      <c r="K92" s="1">
        <f t="shared" ref="K92:K96" si="20">J92-I92</f>
        <v>1.7025462962963478E-5</v>
      </c>
    </row>
    <row r="93" spans="1:11" x14ac:dyDescent="0.25">
      <c r="A93" t="s">
        <v>8</v>
      </c>
      <c r="B93" t="s">
        <v>16</v>
      </c>
      <c r="C93" t="s">
        <v>290</v>
      </c>
      <c r="E93" t="s">
        <v>297</v>
      </c>
      <c r="F93" t="s">
        <v>298</v>
      </c>
      <c r="I93" s="1">
        <f t="shared" si="19"/>
        <v>8.1550578703703715E-3</v>
      </c>
      <c r="J93" s="1">
        <f t="shared" si="19"/>
        <v>8.1750694444444449E-3</v>
      </c>
      <c r="K93" s="1">
        <f t="shared" si="20"/>
        <v>2.0011574074073335E-5</v>
      </c>
    </row>
    <row r="94" spans="1:11" x14ac:dyDescent="0.25">
      <c r="A94" t="s">
        <v>8</v>
      </c>
      <c r="B94" t="s">
        <v>9</v>
      </c>
      <c r="C94" t="s">
        <v>13</v>
      </c>
      <c r="E94" t="s">
        <v>298</v>
      </c>
      <c r="F94" t="s">
        <v>299</v>
      </c>
      <c r="I94" s="1">
        <f t="shared" si="19"/>
        <v>8.1750694444444449E-3</v>
      </c>
      <c r="J94" s="1">
        <f t="shared" si="19"/>
        <v>8.1953819444444444E-3</v>
      </c>
      <c r="K94" s="1">
        <f t="shared" si="20"/>
        <v>2.0312499999999498E-5</v>
      </c>
    </row>
    <row r="95" spans="1:11" x14ac:dyDescent="0.25">
      <c r="A95" t="s">
        <v>8</v>
      </c>
      <c r="B95" t="s">
        <v>16</v>
      </c>
      <c r="C95" t="s">
        <v>50</v>
      </c>
      <c r="E95" t="s">
        <v>299</v>
      </c>
      <c r="F95" t="s">
        <v>300</v>
      </c>
      <c r="I95" s="1">
        <f t="shared" si="19"/>
        <v>8.1953819444444444E-3</v>
      </c>
      <c r="J95" s="1">
        <f t="shared" si="19"/>
        <v>8.2209259259259249E-3</v>
      </c>
      <c r="K95" s="1">
        <f t="shared" si="20"/>
        <v>2.5543981481480557E-5</v>
      </c>
    </row>
    <row r="96" spans="1:11" x14ac:dyDescent="0.25">
      <c r="A96" t="s">
        <v>8</v>
      </c>
      <c r="B96" t="s">
        <v>23</v>
      </c>
      <c r="C96" t="s">
        <v>301</v>
      </c>
      <c r="E96" t="s">
        <v>302</v>
      </c>
      <c r="F96" t="s">
        <v>303</v>
      </c>
      <c r="I96" s="1">
        <f t="shared" si="19"/>
        <v>8.2229629629629632E-3</v>
      </c>
      <c r="J96" s="1">
        <f t="shared" si="19"/>
        <v>8.2865393518518505E-3</v>
      </c>
      <c r="K96" s="1">
        <f t="shared" si="20"/>
        <v>6.3576388888887322E-5</v>
      </c>
    </row>
    <row r="97" spans="1:11" x14ac:dyDescent="0.25">
      <c r="I97" s="1"/>
      <c r="J97" s="1"/>
      <c r="K97" s="1"/>
    </row>
    <row r="100" spans="1:11" x14ac:dyDescent="0.25">
      <c r="A100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B1" workbookViewId="0">
      <selection sqref="A1:A1048576"/>
    </sheetView>
  </sheetViews>
  <sheetFormatPr defaultRowHeight="15" x14ac:dyDescent="0.25"/>
  <cols>
    <col min="1" max="1" width="0" hidden="1" customWidth="1"/>
    <col min="2" max="2" width="19.5703125" bestFit="1" customWidth="1"/>
    <col min="3" max="3" width="22.7109375" bestFit="1" customWidth="1"/>
    <col min="5" max="6" width="0" hidden="1" customWidth="1"/>
    <col min="9" max="10" width="0" hidden="1" customWidth="1"/>
    <col min="11" max="11" width="8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O1" t="s">
        <v>314</v>
      </c>
    </row>
    <row r="2" spans="1:15" x14ac:dyDescent="0.25">
      <c r="A2" t="s">
        <v>8</v>
      </c>
      <c r="B2" t="s">
        <v>9</v>
      </c>
      <c r="C2" t="s">
        <v>10</v>
      </c>
      <c r="E2" t="s">
        <v>305</v>
      </c>
      <c r="F2" t="s">
        <v>306</v>
      </c>
      <c r="I2" s="1">
        <f>TIMEVALUE(E2)</f>
        <v>4.4467592592592591E-5</v>
      </c>
      <c r="J2" s="1">
        <f>TIMEVALUE(F2)</f>
        <v>1.7726851851851855E-4</v>
      </c>
      <c r="K2" s="1">
        <f>J2-I2</f>
        <v>1.3280092592592597E-4</v>
      </c>
      <c r="O2" t="s">
        <v>315</v>
      </c>
    </row>
    <row r="3" spans="1:15" x14ac:dyDescent="0.25">
      <c r="I3" s="1"/>
      <c r="J3" s="1"/>
      <c r="K3" s="1"/>
    </row>
    <row r="4" spans="1:15" x14ac:dyDescent="0.25">
      <c r="A4" t="s">
        <v>8</v>
      </c>
      <c r="B4" t="s">
        <v>9</v>
      </c>
      <c r="C4" t="s">
        <v>13</v>
      </c>
      <c r="E4" t="s">
        <v>306</v>
      </c>
      <c r="F4" t="s">
        <v>307</v>
      </c>
      <c r="I4" s="1">
        <f t="shared" ref="I4:J8" si="0">TIMEVALUE(E4)</f>
        <v>1.7726851851851855E-4</v>
      </c>
      <c r="J4" s="1">
        <f t="shared" si="0"/>
        <v>2.6819444444444444E-4</v>
      </c>
      <c r="K4" s="1">
        <f>J4-I4</f>
        <v>9.0925925925925885E-5</v>
      </c>
    </row>
    <row r="5" spans="1:15" x14ac:dyDescent="0.25">
      <c r="A5" t="s">
        <v>8</v>
      </c>
      <c r="B5" t="s">
        <v>16</v>
      </c>
      <c r="C5" t="s">
        <v>72</v>
      </c>
      <c r="E5" t="s">
        <v>308</v>
      </c>
      <c r="F5" t="s">
        <v>309</v>
      </c>
      <c r="I5" s="1">
        <f t="shared" si="0"/>
        <v>2.7016203703703702E-4</v>
      </c>
      <c r="J5" s="1">
        <f t="shared" si="0"/>
        <v>4.281597222222223E-4</v>
      </c>
      <c r="K5" s="1">
        <f>J5-I5</f>
        <v>1.5799768518518528E-4</v>
      </c>
    </row>
    <row r="6" spans="1:15" x14ac:dyDescent="0.25">
      <c r="A6" t="s">
        <v>8</v>
      </c>
      <c r="B6" t="s">
        <v>52</v>
      </c>
      <c r="C6" t="s">
        <v>121</v>
      </c>
      <c r="D6" t="s">
        <v>79</v>
      </c>
      <c r="E6" t="s">
        <v>309</v>
      </c>
      <c r="F6" t="s">
        <v>310</v>
      </c>
      <c r="G6" t="s">
        <v>311</v>
      </c>
      <c r="H6">
        <v>7</v>
      </c>
      <c r="I6" s="1">
        <f t="shared" si="0"/>
        <v>4.281597222222223E-4</v>
      </c>
      <c r="J6" s="1">
        <f t="shared" si="0"/>
        <v>4.472685185185185E-4</v>
      </c>
      <c r="K6" s="1">
        <f>J6-I6</f>
        <v>1.9108796296296202E-5</v>
      </c>
    </row>
    <row r="7" spans="1:15" x14ac:dyDescent="0.25">
      <c r="A7" t="s">
        <v>8</v>
      </c>
      <c r="B7" t="s">
        <v>20</v>
      </c>
      <c r="C7" t="s">
        <v>21</v>
      </c>
      <c r="E7" t="s">
        <v>310</v>
      </c>
      <c r="F7" t="s">
        <v>312</v>
      </c>
      <c r="I7" s="1">
        <f t="shared" si="0"/>
        <v>4.472685185185185E-4</v>
      </c>
      <c r="J7" s="1">
        <f t="shared" si="0"/>
        <v>1.2134953703703704E-3</v>
      </c>
      <c r="K7" s="1">
        <f>J7-I7</f>
        <v>7.6622685185185192E-4</v>
      </c>
    </row>
    <row r="8" spans="1:15" x14ac:dyDescent="0.25">
      <c r="A8" t="s">
        <v>8</v>
      </c>
      <c r="B8" t="s">
        <v>52</v>
      </c>
      <c r="C8" t="s">
        <v>313</v>
      </c>
      <c r="D8" t="s">
        <v>79</v>
      </c>
      <c r="E8" t="s">
        <v>312</v>
      </c>
      <c r="F8" t="s">
        <v>312</v>
      </c>
      <c r="G8" t="s">
        <v>311</v>
      </c>
      <c r="H8">
        <v>7</v>
      </c>
      <c r="I8" s="1">
        <f t="shared" si="0"/>
        <v>1.2134953703703704E-3</v>
      </c>
      <c r="J8" s="1">
        <f t="shared" si="0"/>
        <v>1.2134953703703704E-3</v>
      </c>
      <c r="K8" s="1">
        <f>J8-I8</f>
        <v>0</v>
      </c>
    </row>
    <row r="9" spans="1:15" x14ac:dyDescent="0.25">
      <c r="B9" t="s">
        <v>486</v>
      </c>
    </row>
    <row r="11" spans="1:15" x14ac:dyDescent="0.25">
      <c r="A11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opLeftCell="B86" workbookViewId="0">
      <selection activeCell="J86" activeCellId="5" sqref="A1:A1048576 E1:E1048576 F1:F1048576 I1:I1048576 J86 J1:J1048576"/>
    </sheetView>
  </sheetViews>
  <sheetFormatPr defaultRowHeight="15" x14ac:dyDescent="0.25"/>
  <cols>
    <col min="1" max="1" width="0" hidden="1" customWidth="1"/>
    <col min="5" max="6" width="0" hidden="1" customWidth="1"/>
    <col min="9" max="10" width="0" hidden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t="s">
        <v>8</v>
      </c>
      <c r="B2" t="s">
        <v>9</v>
      </c>
      <c r="C2" t="s">
        <v>10</v>
      </c>
      <c r="E2" t="s">
        <v>316</v>
      </c>
      <c r="F2" t="s">
        <v>317</v>
      </c>
      <c r="I2" s="1">
        <f>TIMEVALUE(E2)</f>
        <v>2.5223379629629624E-4</v>
      </c>
      <c r="J2" s="1">
        <f>TIMEVALUE(F2)</f>
        <v>2.970601851851852E-4</v>
      </c>
      <c r="K2" s="1">
        <f>J2-I2</f>
        <v>4.4826388888888954E-5</v>
      </c>
      <c r="N2" t="s">
        <v>431</v>
      </c>
    </row>
    <row r="3" spans="1:14" x14ac:dyDescent="0.25">
      <c r="I3" s="1"/>
      <c r="J3" s="1"/>
      <c r="K3" s="1"/>
      <c r="N3" t="s">
        <v>432</v>
      </c>
    </row>
    <row r="4" spans="1:14" x14ac:dyDescent="0.25">
      <c r="A4" t="s">
        <v>8</v>
      </c>
      <c r="B4" t="s">
        <v>9</v>
      </c>
      <c r="C4" t="s">
        <v>13</v>
      </c>
      <c r="E4" t="s">
        <v>317</v>
      </c>
      <c r="F4" t="s">
        <v>318</v>
      </c>
      <c r="I4" s="1">
        <f t="shared" ref="I4:J9" si="0">TIMEVALUE(E4)</f>
        <v>2.970601851851852E-4</v>
      </c>
      <c r="J4" s="1">
        <f t="shared" si="0"/>
        <v>3.8517361111111114E-4</v>
      </c>
      <c r="K4" s="1">
        <f t="shared" ref="K4:K9" si="1">J4-I4</f>
        <v>8.8113425925925946E-5</v>
      </c>
    </row>
    <row r="5" spans="1:14" x14ac:dyDescent="0.25">
      <c r="A5" t="s">
        <v>8</v>
      </c>
      <c r="B5" t="s">
        <v>16</v>
      </c>
      <c r="C5" t="s">
        <v>117</v>
      </c>
      <c r="E5" t="s">
        <v>318</v>
      </c>
      <c r="F5" t="s">
        <v>319</v>
      </c>
      <c r="I5" s="1">
        <f t="shared" si="0"/>
        <v>3.8517361111111114E-4</v>
      </c>
      <c r="J5" s="1">
        <f t="shared" si="0"/>
        <v>5.2934027777777777E-4</v>
      </c>
      <c r="K5" s="1">
        <f t="shared" si="1"/>
        <v>1.4416666666666663E-4</v>
      </c>
    </row>
    <row r="6" spans="1:14" x14ac:dyDescent="0.25">
      <c r="A6" t="s">
        <v>8</v>
      </c>
      <c r="B6" t="s">
        <v>16</v>
      </c>
      <c r="C6" t="s">
        <v>76</v>
      </c>
      <c r="E6" t="s">
        <v>319</v>
      </c>
      <c r="F6" t="s">
        <v>320</v>
      </c>
      <c r="I6" s="1">
        <f t="shared" si="0"/>
        <v>5.2934027777777777E-4</v>
      </c>
      <c r="J6" s="1">
        <f t="shared" si="0"/>
        <v>5.441782407407408E-4</v>
      </c>
      <c r="K6" s="1">
        <f t="shared" si="1"/>
        <v>1.4837962962963025E-5</v>
      </c>
    </row>
    <row r="7" spans="1:14" x14ac:dyDescent="0.25">
      <c r="A7" t="s">
        <v>8</v>
      </c>
      <c r="B7" t="s">
        <v>32</v>
      </c>
      <c r="C7" t="s">
        <v>158</v>
      </c>
      <c r="E7" t="s">
        <v>320</v>
      </c>
      <c r="F7" t="s">
        <v>321</v>
      </c>
      <c r="I7" s="1">
        <f t="shared" si="0"/>
        <v>5.441782407407408E-4</v>
      </c>
      <c r="J7" s="1">
        <f t="shared" si="0"/>
        <v>5.4947916666666665E-4</v>
      </c>
      <c r="K7" s="1">
        <f t="shared" si="1"/>
        <v>5.3009259259258505E-6</v>
      </c>
    </row>
    <row r="8" spans="1:14" x14ac:dyDescent="0.25">
      <c r="A8" t="s">
        <v>8</v>
      </c>
      <c r="B8" t="s">
        <v>23</v>
      </c>
      <c r="E8" t="s">
        <v>322</v>
      </c>
      <c r="F8" t="s">
        <v>323</v>
      </c>
      <c r="I8" s="1">
        <f t="shared" si="0"/>
        <v>5.5133101851851849E-4</v>
      </c>
      <c r="J8" s="1">
        <f t="shared" si="0"/>
        <v>6.294675925925926E-4</v>
      </c>
      <c r="K8" s="1">
        <f t="shared" si="1"/>
        <v>7.8136574074074111E-5</v>
      </c>
    </row>
    <row r="9" spans="1:14" x14ac:dyDescent="0.25">
      <c r="A9" t="s">
        <v>8</v>
      </c>
      <c r="B9" t="s">
        <v>9</v>
      </c>
      <c r="C9" t="s">
        <v>10</v>
      </c>
      <c r="E9" t="s">
        <v>323</v>
      </c>
      <c r="F9" t="s">
        <v>324</v>
      </c>
      <c r="I9" s="1">
        <f t="shared" si="0"/>
        <v>6.294675925925926E-4</v>
      </c>
      <c r="J9" s="1">
        <f t="shared" si="0"/>
        <v>6.4396990740740745E-4</v>
      </c>
      <c r="K9" s="1">
        <f t="shared" si="1"/>
        <v>1.4502314814814846E-5</v>
      </c>
    </row>
    <row r="10" spans="1:14" x14ac:dyDescent="0.25">
      <c r="I10" s="1"/>
      <c r="J10" s="1"/>
      <c r="K10" s="1"/>
    </row>
    <row r="11" spans="1:14" x14ac:dyDescent="0.25">
      <c r="A11" t="s">
        <v>8</v>
      </c>
      <c r="B11" t="s">
        <v>9</v>
      </c>
      <c r="C11" t="s">
        <v>13</v>
      </c>
      <c r="E11" t="s">
        <v>325</v>
      </c>
      <c r="F11" t="s">
        <v>326</v>
      </c>
      <c r="I11" s="1">
        <f t="shared" ref="I11:I20" si="2">TIMEVALUE(E11)</f>
        <v>6.4599537037037045E-4</v>
      </c>
      <c r="J11" s="1">
        <f t="shared" ref="J11:J20" si="3">TIMEVALUE(F11)</f>
        <v>1.246273148148148E-3</v>
      </c>
      <c r="K11" s="1">
        <f t="shared" ref="K11:K20" si="4">J11-I11</f>
        <v>6.0027777777777759E-4</v>
      </c>
    </row>
    <row r="12" spans="1:14" x14ac:dyDescent="0.25">
      <c r="A12" t="s">
        <v>8</v>
      </c>
      <c r="B12" t="s">
        <v>16</v>
      </c>
      <c r="C12" t="s">
        <v>17</v>
      </c>
      <c r="E12" t="s">
        <v>326</v>
      </c>
      <c r="F12" t="s">
        <v>327</v>
      </c>
      <c r="I12" s="1">
        <f t="shared" si="2"/>
        <v>1.246273148148148E-3</v>
      </c>
      <c r="J12" s="1">
        <f t="shared" si="3"/>
        <v>1.2756134259259259E-3</v>
      </c>
      <c r="K12" s="1">
        <f t="shared" si="4"/>
        <v>2.9340277777777871E-5</v>
      </c>
    </row>
    <row r="13" spans="1:14" x14ac:dyDescent="0.25">
      <c r="A13" t="s">
        <v>8</v>
      </c>
      <c r="B13" t="s">
        <v>16</v>
      </c>
      <c r="C13" t="s">
        <v>50</v>
      </c>
      <c r="E13" t="s">
        <v>327</v>
      </c>
      <c r="F13" t="s">
        <v>328</v>
      </c>
      <c r="I13" s="1">
        <f t="shared" si="2"/>
        <v>1.2756134259259259E-3</v>
      </c>
      <c r="J13" s="1">
        <f t="shared" si="3"/>
        <v>1.3041435185185185E-3</v>
      </c>
      <c r="K13" s="1">
        <f t="shared" si="4"/>
        <v>2.8530092592592583E-5</v>
      </c>
    </row>
    <row r="14" spans="1:14" x14ac:dyDescent="0.25">
      <c r="A14" t="s">
        <v>8</v>
      </c>
      <c r="B14" t="s">
        <v>9</v>
      </c>
      <c r="C14" t="s">
        <v>13</v>
      </c>
      <c r="E14" t="s">
        <v>329</v>
      </c>
      <c r="F14" t="s">
        <v>330</v>
      </c>
      <c r="I14" s="1">
        <f t="shared" si="2"/>
        <v>1.3059606481481483E-3</v>
      </c>
      <c r="J14" s="1">
        <f t="shared" si="3"/>
        <v>1.3694097222222224E-3</v>
      </c>
      <c r="K14" s="1">
        <f t="shared" si="4"/>
        <v>6.3449074074074059E-5</v>
      </c>
    </row>
    <row r="15" spans="1:14" x14ac:dyDescent="0.25">
      <c r="A15" t="s">
        <v>8</v>
      </c>
      <c r="B15" t="s">
        <v>16</v>
      </c>
      <c r="C15" t="s">
        <v>290</v>
      </c>
      <c r="E15" t="s">
        <v>330</v>
      </c>
      <c r="F15" t="s">
        <v>330</v>
      </c>
      <c r="I15" s="1">
        <f t="shared" si="2"/>
        <v>1.3694097222222224E-3</v>
      </c>
      <c r="J15" s="1">
        <f t="shared" si="3"/>
        <v>1.3694097222222224E-3</v>
      </c>
      <c r="K15" s="1">
        <f t="shared" si="4"/>
        <v>0</v>
      </c>
    </row>
    <row r="16" spans="1:14" x14ac:dyDescent="0.25">
      <c r="A16" t="s">
        <v>8</v>
      </c>
      <c r="B16" t="s">
        <v>52</v>
      </c>
      <c r="C16" t="s">
        <v>331</v>
      </c>
      <c r="D16" t="s">
        <v>79</v>
      </c>
      <c r="E16" t="s">
        <v>330</v>
      </c>
      <c r="F16" t="s">
        <v>332</v>
      </c>
      <c r="H16">
        <v>6</v>
      </c>
      <c r="I16" s="1">
        <f t="shared" si="2"/>
        <v>1.3694097222222224E-3</v>
      </c>
      <c r="J16" s="1">
        <f t="shared" si="3"/>
        <v>1.3852777777777778E-3</v>
      </c>
      <c r="K16" s="1">
        <f t="shared" si="4"/>
        <v>1.5868055555555427E-5</v>
      </c>
    </row>
    <row r="17" spans="1:11" x14ac:dyDescent="0.25">
      <c r="A17" t="s">
        <v>8</v>
      </c>
      <c r="B17" t="s">
        <v>20</v>
      </c>
      <c r="C17" t="s">
        <v>333</v>
      </c>
      <c r="E17" t="s">
        <v>334</v>
      </c>
      <c r="F17" t="s">
        <v>335</v>
      </c>
      <c r="I17" s="1">
        <f t="shared" si="2"/>
        <v>1.3870833333333333E-3</v>
      </c>
      <c r="J17" s="1">
        <f t="shared" si="3"/>
        <v>1.4210185185185185E-3</v>
      </c>
      <c r="K17" s="1">
        <f t="shared" si="4"/>
        <v>3.393518518518524E-5</v>
      </c>
    </row>
    <row r="18" spans="1:11" x14ac:dyDescent="0.25">
      <c r="A18" t="s">
        <v>8</v>
      </c>
      <c r="B18" t="s">
        <v>23</v>
      </c>
      <c r="E18" t="s">
        <v>336</v>
      </c>
      <c r="F18" t="s">
        <v>337</v>
      </c>
      <c r="I18" s="1">
        <f t="shared" si="2"/>
        <v>1.4228819444444445E-3</v>
      </c>
      <c r="J18" s="1">
        <f t="shared" si="3"/>
        <v>1.4741319444444444E-3</v>
      </c>
      <c r="K18" s="1">
        <f t="shared" si="4"/>
        <v>5.1249999999999863E-5</v>
      </c>
    </row>
    <row r="19" spans="1:11" x14ac:dyDescent="0.25">
      <c r="A19" t="s">
        <v>8</v>
      </c>
      <c r="B19" t="s">
        <v>23</v>
      </c>
      <c r="C19" t="s">
        <v>13</v>
      </c>
      <c r="E19" t="s">
        <v>338</v>
      </c>
      <c r="F19" t="s">
        <v>339</v>
      </c>
      <c r="I19" s="1">
        <f t="shared" si="2"/>
        <v>1.4760879629629631E-3</v>
      </c>
      <c r="J19" s="1">
        <f t="shared" si="3"/>
        <v>1.6054629629629628E-3</v>
      </c>
      <c r="K19" s="1">
        <f t="shared" si="4"/>
        <v>1.2937499999999972E-4</v>
      </c>
    </row>
    <row r="20" spans="1:11" x14ac:dyDescent="0.25">
      <c r="A20" t="s">
        <v>8</v>
      </c>
      <c r="B20" t="s">
        <v>9</v>
      </c>
      <c r="C20" t="s">
        <v>10</v>
      </c>
      <c r="E20" t="s">
        <v>339</v>
      </c>
      <c r="F20" t="s">
        <v>340</v>
      </c>
      <c r="I20" s="1">
        <f t="shared" si="2"/>
        <v>1.6054629629629628E-3</v>
      </c>
      <c r="J20" s="1">
        <f t="shared" si="3"/>
        <v>1.6303587962962964E-3</v>
      </c>
      <c r="K20" s="1">
        <f t="shared" si="4"/>
        <v>2.4895833333333584E-5</v>
      </c>
    </row>
    <row r="21" spans="1:11" x14ac:dyDescent="0.25">
      <c r="I21" s="1"/>
      <c r="J21" s="1"/>
      <c r="K21" s="1"/>
    </row>
    <row r="22" spans="1:11" x14ac:dyDescent="0.25">
      <c r="A22" t="s">
        <v>8</v>
      </c>
      <c r="B22" t="s">
        <v>9</v>
      </c>
      <c r="C22" t="s">
        <v>13</v>
      </c>
      <c r="E22" t="s">
        <v>341</v>
      </c>
      <c r="F22" t="s">
        <v>342</v>
      </c>
      <c r="I22" s="1">
        <f t="shared" ref="I22:I30" si="5">TIMEVALUE(E22)</f>
        <v>1.6323611111111111E-3</v>
      </c>
      <c r="J22" s="1">
        <f t="shared" ref="J22:J30" si="6">TIMEVALUE(F22)</f>
        <v>1.6664699074074073E-3</v>
      </c>
      <c r="K22" s="1">
        <f t="shared" ref="K22:K30" si="7">J22-I22</f>
        <v>3.4108796296296187E-5</v>
      </c>
    </row>
    <row r="23" spans="1:11" x14ac:dyDescent="0.25">
      <c r="A23" t="s">
        <v>8</v>
      </c>
      <c r="B23" t="s">
        <v>16</v>
      </c>
      <c r="C23" t="s">
        <v>17</v>
      </c>
      <c r="E23" t="s">
        <v>343</v>
      </c>
      <c r="F23" t="s">
        <v>344</v>
      </c>
      <c r="I23" s="1">
        <f t="shared" si="5"/>
        <v>1.6682870370370369E-3</v>
      </c>
      <c r="J23" s="1">
        <f t="shared" si="6"/>
        <v>1.6847685185185186E-3</v>
      </c>
      <c r="K23" s="1">
        <f t="shared" si="7"/>
        <v>1.6481481481481685E-5</v>
      </c>
    </row>
    <row r="24" spans="1:11" x14ac:dyDescent="0.25">
      <c r="A24" t="s">
        <v>8</v>
      </c>
      <c r="B24" t="s">
        <v>9</v>
      </c>
      <c r="C24" t="s">
        <v>13</v>
      </c>
      <c r="E24" t="s">
        <v>344</v>
      </c>
      <c r="F24" t="s">
        <v>345</v>
      </c>
      <c r="I24" s="1">
        <f t="shared" si="5"/>
        <v>1.6847685185185186E-3</v>
      </c>
      <c r="J24" s="1">
        <f t="shared" si="6"/>
        <v>1.7125925925925928E-3</v>
      </c>
      <c r="K24" s="1">
        <f t="shared" si="7"/>
        <v>2.7824074074074209E-5</v>
      </c>
    </row>
    <row r="25" spans="1:11" x14ac:dyDescent="0.25">
      <c r="A25" t="s">
        <v>8</v>
      </c>
      <c r="B25" t="s">
        <v>16</v>
      </c>
      <c r="C25" t="s">
        <v>76</v>
      </c>
      <c r="E25" t="s">
        <v>345</v>
      </c>
      <c r="F25" t="s">
        <v>346</v>
      </c>
      <c r="I25" s="1">
        <f t="shared" si="5"/>
        <v>1.7125925925925928E-3</v>
      </c>
      <c r="J25" s="1">
        <f t="shared" si="6"/>
        <v>2.3650231481481482E-3</v>
      </c>
      <c r="K25" s="1">
        <f t="shared" si="7"/>
        <v>6.524305555555554E-4</v>
      </c>
    </row>
    <row r="26" spans="1:11" x14ac:dyDescent="0.25">
      <c r="A26" t="s">
        <v>8</v>
      </c>
      <c r="B26" t="s">
        <v>347</v>
      </c>
      <c r="C26" t="s">
        <v>348</v>
      </c>
      <c r="E26" t="s">
        <v>346</v>
      </c>
      <c r="F26" t="s">
        <v>346</v>
      </c>
      <c r="I26" s="1">
        <f t="shared" si="5"/>
        <v>2.3650231481481482E-3</v>
      </c>
      <c r="J26" s="1">
        <f t="shared" si="6"/>
        <v>2.3650231481481482E-3</v>
      </c>
      <c r="K26" s="1">
        <f t="shared" si="7"/>
        <v>0</v>
      </c>
    </row>
    <row r="27" spans="1:11" x14ac:dyDescent="0.25">
      <c r="A27" t="s">
        <v>8</v>
      </c>
      <c r="B27" t="s">
        <v>16</v>
      </c>
      <c r="C27" t="s">
        <v>76</v>
      </c>
      <c r="E27" t="s">
        <v>346</v>
      </c>
      <c r="F27" t="s">
        <v>349</v>
      </c>
      <c r="I27" s="1">
        <f t="shared" si="5"/>
        <v>2.3650231481481482E-3</v>
      </c>
      <c r="J27" s="1">
        <f t="shared" si="6"/>
        <v>2.3907523148148147E-3</v>
      </c>
      <c r="K27" s="1">
        <f t="shared" si="7"/>
        <v>2.5729166666666522E-5</v>
      </c>
    </row>
    <row r="28" spans="1:11" x14ac:dyDescent="0.25">
      <c r="A28" t="s">
        <v>8</v>
      </c>
      <c r="B28" t="s">
        <v>23</v>
      </c>
      <c r="E28" t="s">
        <v>349</v>
      </c>
      <c r="F28" t="s">
        <v>350</v>
      </c>
      <c r="I28" s="1">
        <f t="shared" si="5"/>
        <v>2.3907523148148147E-3</v>
      </c>
      <c r="J28" s="1">
        <f t="shared" si="6"/>
        <v>2.4554282407407411E-3</v>
      </c>
      <c r="K28" s="1">
        <f t="shared" si="7"/>
        <v>6.4675925925926359E-5</v>
      </c>
    </row>
    <row r="29" spans="1:11" x14ac:dyDescent="0.25">
      <c r="A29" t="s">
        <v>8</v>
      </c>
      <c r="B29" t="s">
        <v>9</v>
      </c>
      <c r="C29" t="s">
        <v>110</v>
      </c>
      <c r="E29" t="s">
        <v>350</v>
      </c>
      <c r="F29" t="s">
        <v>351</v>
      </c>
      <c r="I29" s="1">
        <f t="shared" si="5"/>
        <v>2.4554282407407411E-3</v>
      </c>
      <c r="J29" s="1">
        <f t="shared" si="6"/>
        <v>2.492361111111111E-3</v>
      </c>
      <c r="K29" s="1">
        <f t="shared" si="7"/>
        <v>3.6932870370369898E-5</v>
      </c>
    </row>
    <row r="30" spans="1:11" x14ac:dyDescent="0.25">
      <c r="A30" t="s">
        <v>8</v>
      </c>
      <c r="B30" t="s">
        <v>9</v>
      </c>
      <c r="C30" t="s">
        <v>10</v>
      </c>
      <c r="E30" t="s">
        <v>351</v>
      </c>
      <c r="F30" t="s">
        <v>352</v>
      </c>
      <c r="I30" s="1">
        <f t="shared" si="5"/>
        <v>2.492361111111111E-3</v>
      </c>
      <c r="J30" s="1">
        <f t="shared" si="6"/>
        <v>2.5088541666666666E-3</v>
      </c>
      <c r="K30" s="1">
        <f t="shared" si="7"/>
        <v>1.6493055555555618E-5</v>
      </c>
    </row>
    <row r="31" spans="1:11" x14ac:dyDescent="0.25">
      <c r="I31" s="1"/>
      <c r="J31" s="1"/>
      <c r="K31" s="1"/>
    </row>
    <row r="32" spans="1:11" x14ac:dyDescent="0.25">
      <c r="A32" t="s">
        <v>8</v>
      </c>
      <c r="B32" t="s">
        <v>9</v>
      </c>
      <c r="C32" t="s">
        <v>13</v>
      </c>
      <c r="E32" t="s">
        <v>352</v>
      </c>
      <c r="F32" t="s">
        <v>353</v>
      </c>
      <c r="I32" s="1">
        <f t="shared" ref="I32:I41" si="8">TIMEVALUE(E32)</f>
        <v>2.5088541666666666E-3</v>
      </c>
      <c r="J32" s="1">
        <f t="shared" ref="J32:J41" si="9">TIMEVALUE(F32)</f>
        <v>2.5519791666666668E-3</v>
      </c>
      <c r="K32" s="1">
        <f t="shared" ref="K32:K41" si="10">J32-I32</f>
        <v>4.3125000000000194E-5</v>
      </c>
    </row>
    <row r="33" spans="1:11" x14ac:dyDescent="0.25">
      <c r="A33" t="s">
        <v>8</v>
      </c>
      <c r="B33" t="s">
        <v>16</v>
      </c>
      <c r="C33" t="s">
        <v>76</v>
      </c>
      <c r="E33" t="s">
        <v>353</v>
      </c>
      <c r="F33" t="s">
        <v>354</v>
      </c>
      <c r="I33" s="1">
        <f t="shared" si="8"/>
        <v>2.5519791666666668E-3</v>
      </c>
      <c r="J33" s="1">
        <f t="shared" si="9"/>
        <v>2.5798263888888889E-3</v>
      </c>
      <c r="K33" s="1">
        <f t="shared" si="10"/>
        <v>2.7847222222222075E-5</v>
      </c>
    </row>
    <row r="34" spans="1:11" x14ac:dyDescent="0.25">
      <c r="A34" t="s">
        <v>8</v>
      </c>
      <c r="B34" t="s">
        <v>16</v>
      </c>
      <c r="C34" t="s">
        <v>117</v>
      </c>
      <c r="E34" t="s">
        <v>354</v>
      </c>
      <c r="F34" t="s">
        <v>355</v>
      </c>
      <c r="I34" s="1">
        <f t="shared" si="8"/>
        <v>2.5798263888888889E-3</v>
      </c>
      <c r="J34" s="1">
        <f t="shared" si="9"/>
        <v>2.6250115740740743E-3</v>
      </c>
      <c r="K34" s="1">
        <f t="shared" si="10"/>
        <v>4.5185185185185432E-5</v>
      </c>
    </row>
    <row r="35" spans="1:11" x14ac:dyDescent="0.25">
      <c r="A35" t="s">
        <v>8</v>
      </c>
      <c r="B35" t="s">
        <v>52</v>
      </c>
      <c r="C35" t="s">
        <v>200</v>
      </c>
      <c r="D35" t="s">
        <v>79</v>
      </c>
      <c r="E35" t="s">
        <v>355</v>
      </c>
      <c r="F35" t="s">
        <v>356</v>
      </c>
      <c r="H35">
        <v>2</v>
      </c>
      <c r="I35" s="1">
        <f t="shared" si="8"/>
        <v>2.6250115740740743E-3</v>
      </c>
      <c r="J35" s="1">
        <f t="shared" si="9"/>
        <v>2.6300925925925923E-3</v>
      </c>
      <c r="K35" s="1">
        <f t="shared" si="10"/>
        <v>5.0810185185179782E-6</v>
      </c>
    </row>
    <row r="36" spans="1:11" x14ac:dyDescent="0.25">
      <c r="A36" t="s">
        <v>8</v>
      </c>
      <c r="B36" t="s">
        <v>16</v>
      </c>
      <c r="C36" t="s">
        <v>76</v>
      </c>
      <c r="E36" t="s">
        <v>356</v>
      </c>
      <c r="F36" t="s">
        <v>357</v>
      </c>
      <c r="I36" s="1">
        <f t="shared" si="8"/>
        <v>2.6300925925925923E-3</v>
      </c>
      <c r="J36" s="1">
        <f t="shared" si="9"/>
        <v>2.7232175925925926E-3</v>
      </c>
      <c r="K36" s="1">
        <f t="shared" si="10"/>
        <v>9.3125000000000326E-5</v>
      </c>
    </row>
    <row r="37" spans="1:11" x14ac:dyDescent="0.25">
      <c r="A37" t="s">
        <v>8</v>
      </c>
      <c r="B37" t="s">
        <v>347</v>
      </c>
      <c r="C37" t="s">
        <v>348</v>
      </c>
      <c r="E37" t="s">
        <v>357</v>
      </c>
      <c r="F37" t="s">
        <v>357</v>
      </c>
      <c r="I37" s="1">
        <f t="shared" si="8"/>
        <v>2.7232175925925926E-3</v>
      </c>
      <c r="J37" s="1">
        <f t="shared" si="9"/>
        <v>2.7232175925925926E-3</v>
      </c>
      <c r="K37" s="1">
        <f t="shared" si="10"/>
        <v>0</v>
      </c>
    </row>
    <row r="38" spans="1:11" x14ac:dyDescent="0.25">
      <c r="A38" t="s">
        <v>8</v>
      </c>
      <c r="B38" t="s">
        <v>16</v>
      </c>
      <c r="C38" t="s">
        <v>76</v>
      </c>
      <c r="E38" t="s">
        <v>357</v>
      </c>
      <c r="F38" t="s">
        <v>358</v>
      </c>
      <c r="I38" s="1">
        <f t="shared" si="8"/>
        <v>2.7232175925925926E-3</v>
      </c>
      <c r="J38" s="1">
        <f t="shared" si="9"/>
        <v>2.7364699074074075E-3</v>
      </c>
      <c r="K38" s="1">
        <f t="shared" si="10"/>
        <v>1.3252314814814897E-5</v>
      </c>
    </row>
    <row r="39" spans="1:11" x14ac:dyDescent="0.25">
      <c r="A39" t="s">
        <v>8</v>
      </c>
      <c r="B39" t="s">
        <v>32</v>
      </c>
      <c r="C39" t="s">
        <v>33</v>
      </c>
      <c r="E39" t="s">
        <v>358</v>
      </c>
      <c r="F39" t="s">
        <v>359</v>
      </c>
      <c r="I39" s="1">
        <f t="shared" si="8"/>
        <v>2.7364699074074075E-3</v>
      </c>
      <c r="J39" s="1">
        <f t="shared" si="9"/>
        <v>2.7560648148148149E-3</v>
      </c>
      <c r="K39" s="1">
        <f t="shared" si="10"/>
        <v>1.9594907407407408E-5</v>
      </c>
    </row>
    <row r="40" spans="1:11" x14ac:dyDescent="0.25">
      <c r="A40" t="s">
        <v>8</v>
      </c>
      <c r="B40" t="s">
        <v>23</v>
      </c>
      <c r="E40" t="s">
        <v>359</v>
      </c>
      <c r="F40" t="s">
        <v>360</v>
      </c>
      <c r="I40" s="1">
        <f t="shared" si="8"/>
        <v>2.7560648148148149E-3</v>
      </c>
      <c r="J40" s="1">
        <f t="shared" si="9"/>
        <v>2.8602430555555555E-3</v>
      </c>
      <c r="K40" s="1">
        <f t="shared" si="10"/>
        <v>1.0417824074074062E-4</v>
      </c>
    </row>
    <row r="41" spans="1:11" x14ac:dyDescent="0.25">
      <c r="A41" t="s">
        <v>8</v>
      </c>
      <c r="B41" t="s">
        <v>9</v>
      </c>
      <c r="C41" t="s">
        <v>10</v>
      </c>
      <c r="E41" t="s">
        <v>360</v>
      </c>
      <c r="F41" t="s">
        <v>361</v>
      </c>
      <c r="I41" s="1">
        <f t="shared" si="8"/>
        <v>2.8602430555555555E-3</v>
      </c>
      <c r="J41" s="1">
        <f t="shared" si="9"/>
        <v>2.8894791666666665E-3</v>
      </c>
      <c r="K41" s="1">
        <f t="shared" si="10"/>
        <v>2.9236111111110956E-5</v>
      </c>
    </row>
    <row r="42" spans="1:11" x14ac:dyDescent="0.25">
      <c r="I42" s="1"/>
      <c r="J42" s="1"/>
      <c r="K42" s="1"/>
    </row>
    <row r="43" spans="1:11" x14ac:dyDescent="0.25">
      <c r="A43" t="s">
        <v>8</v>
      </c>
      <c r="B43" t="s">
        <v>16</v>
      </c>
      <c r="C43" t="s">
        <v>72</v>
      </c>
      <c r="E43" t="s">
        <v>361</v>
      </c>
      <c r="F43" t="s">
        <v>362</v>
      </c>
      <c r="I43" s="1">
        <f t="shared" ref="I43:J48" si="11">TIMEVALUE(E43)</f>
        <v>2.8894791666666665E-3</v>
      </c>
      <c r="J43" s="1">
        <f t="shared" si="11"/>
        <v>2.9908564814814815E-3</v>
      </c>
      <c r="K43" s="1">
        <f t="shared" ref="K43:K48" si="12">J43-I43</f>
        <v>1.0137731481481499E-4</v>
      </c>
    </row>
    <row r="44" spans="1:11" x14ac:dyDescent="0.25">
      <c r="A44" t="s">
        <v>8</v>
      </c>
      <c r="B44" t="s">
        <v>52</v>
      </c>
      <c r="C44" t="s">
        <v>53</v>
      </c>
      <c r="D44" t="s">
        <v>79</v>
      </c>
      <c r="E44" t="s">
        <v>362</v>
      </c>
      <c r="F44" t="s">
        <v>363</v>
      </c>
      <c r="H44">
        <v>4</v>
      </c>
      <c r="I44" s="1">
        <f t="shared" si="11"/>
        <v>2.9908564814814815E-3</v>
      </c>
      <c r="J44" s="1">
        <f t="shared" si="11"/>
        <v>2.9974189814814815E-3</v>
      </c>
      <c r="K44" s="1">
        <f t="shared" si="12"/>
        <v>6.5625000000000579E-6</v>
      </c>
    </row>
    <row r="45" spans="1:11" x14ac:dyDescent="0.25">
      <c r="A45" t="s">
        <v>8</v>
      </c>
      <c r="B45" t="s">
        <v>159</v>
      </c>
      <c r="C45" t="s">
        <v>160</v>
      </c>
      <c r="E45" t="s">
        <v>363</v>
      </c>
      <c r="F45" t="s">
        <v>364</v>
      </c>
      <c r="I45" s="1">
        <f t="shared" si="11"/>
        <v>2.9974189814814815E-3</v>
      </c>
      <c r="J45" s="1">
        <f t="shared" si="11"/>
        <v>3.4859722222222223E-3</v>
      </c>
      <c r="K45" s="1">
        <f t="shared" si="12"/>
        <v>4.8855324074074079E-4</v>
      </c>
    </row>
    <row r="46" spans="1:11" x14ac:dyDescent="0.25">
      <c r="A46" t="s">
        <v>8</v>
      </c>
      <c r="B46" t="s">
        <v>23</v>
      </c>
      <c r="E46" t="s">
        <v>365</v>
      </c>
      <c r="F46" t="s">
        <v>366</v>
      </c>
      <c r="I46" s="1">
        <f t="shared" si="11"/>
        <v>3.4881712962962965E-3</v>
      </c>
      <c r="J46" s="1">
        <f t="shared" si="11"/>
        <v>3.5473726851851851E-3</v>
      </c>
      <c r="K46" s="1">
        <f t="shared" si="12"/>
        <v>5.9201388888888585E-5</v>
      </c>
    </row>
    <row r="47" spans="1:11" x14ac:dyDescent="0.25">
      <c r="A47" t="s">
        <v>8</v>
      </c>
      <c r="B47" t="s">
        <v>9</v>
      </c>
      <c r="C47" t="s">
        <v>110</v>
      </c>
      <c r="E47" t="s">
        <v>367</v>
      </c>
      <c r="F47" t="s">
        <v>368</v>
      </c>
      <c r="I47" s="1">
        <f t="shared" si="11"/>
        <v>3.5491782407407403E-3</v>
      </c>
      <c r="J47" s="1">
        <f t="shared" si="11"/>
        <v>3.5780092592592586E-3</v>
      </c>
      <c r="K47" s="1">
        <f t="shared" si="12"/>
        <v>2.8831018518518312E-5</v>
      </c>
    </row>
    <row r="48" spans="1:11" x14ac:dyDescent="0.25">
      <c r="A48" t="s">
        <v>8</v>
      </c>
      <c r="B48" t="s">
        <v>9</v>
      </c>
      <c r="C48" t="s">
        <v>10</v>
      </c>
      <c r="E48" t="s">
        <v>368</v>
      </c>
      <c r="F48" t="s">
        <v>369</v>
      </c>
      <c r="I48" s="1">
        <f t="shared" si="11"/>
        <v>3.5780092592592586E-3</v>
      </c>
      <c r="J48" s="1">
        <f t="shared" si="11"/>
        <v>3.606064814814815E-3</v>
      </c>
      <c r="K48" s="1">
        <f t="shared" si="12"/>
        <v>2.805555555555634E-5</v>
      </c>
    </row>
    <row r="49" spans="1:11" x14ac:dyDescent="0.25">
      <c r="I49" s="1"/>
      <c r="J49" s="1"/>
      <c r="K49" s="1"/>
    </row>
    <row r="50" spans="1:11" x14ac:dyDescent="0.25">
      <c r="A50" t="s">
        <v>8</v>
      </c>
      <c r="B50" t="s">
        <v>16</v>
      </c>
      <c r="C50" t="s">
        <v>117</v>
      </c>
      <c r="E50" t="s">
        <v>369</v>
      </c>
      <c r="F50" t="s">
        <v>370</v>
      </c>
      <c r="I50" s="1">
        <f t="shared" ref="I50:J54" si="13">TIMEVALUE(E50)</f>
        <v>3.606064814814815E-3</v>
      </c>
      <c r="J50" s="1">
        <f t="shared" si="13"/>
        <v>3.6742824074074074E-3</v>
      </c>
      <c r="K50" s="1">
        <f>J50-I50</f>
        <v>6.8217592592592375E-5</v>
      </c>
    </row>
    <row r="51" spans="1:11" x14ac:dyDescent="0.25">
      <c r="A51" t="s">
        <v>8</v>
      </c>
      <c r="B51" t="s">
        <v>16</v>
      </c>
      <c r="C51" t="s">
        <v>76</v>
      </c>
      <c r="E51" t="s">
        <v>370</v>
      </c>
      <c r="F51" t="s">
        <v>371</v>
      </c>
      <c r="I51" s="1">
        <f t="shared" si="13"/>
        <v>3.6742824074074074E-3</v>
      </c>
      <c r="J51" s="1">
        <f t="shared" si="13"/>
        <v>3.7166203703703701E-3</v>
      </c>
      <c r="K51" s="1">
        <f>J51-I51</f>
        <v>4.2337962962962772E-5</v>
      </c>
    </row>
    <row r="52" spans="1:11" x14ac:dyDescent="0.25">
      <c r="A52" t="s">
        <v>8</v>
      </c>
      <c r="B52" t="s">
        <v>32</v>
      </c>
      <c r="C52" t="s">
        <v>33</v>
      </c>
      <c r="E52" t="s">
        <v>371</v>
      </c>
      <c r="F52" t="s">
        <v>372</v>
      </c>
      <c r="I52" s="1">
        <f t="shared" si="13"/>
        <v>3.7166203703703701E-3</v>
      </c>
      <c r="J52" s="1">
        <f t="shared" si="13"/>
        <v>3.7267476851851854E-3</v>
      </c>
      <c r="K52" s="1">
        <f>J52-I52</f>
        <v>1.0127314814815241E-5</v>
      </c>
    </row>
    <row r="53" spans="1:11" x14ac:dyDescent="0.25">
      <c r="A53" t="s">
        <v>8</v>
      </c>
      <c r="B53" t="s">
        <v>23</v>
      </c>
      <c r="E53" t="s">
        <v>373</v>
      </c>
      <c r="F53" t="s">
        <v>374</v>
      </c>
      <c r="I53" s="1">
        <f t="shared" si="13"/>
        <v>3.7287268518518524E-3</v>
      </c>
      <c r="J53" s="1">
        <f t="shared" si="13"/>
        <v>3.892199074074074E-3</v>
      </c>
      <c r="K53" s="1">
        <f>J53-I53</f>
        <v>1.6347222222222154E-4</v>
      </c>
    </row>
    <row r="54" spans="1:11" x14ac:dyDescent="0.25">
      <c r="A54" t="s">
        <v>8</v>
      </c>
      <c r="B54" t="s">
        <v>9</v>
      </c>
      <c r="C54" t="s">
        <v>10</v>
      </c>
      <c r="E54" t="s">
        <v>374</v>
      </c>
      <c r="F54" t="s">
        <v>375</v>
      </c>
      <c r="I54" s="1">
        <f t="shared" si="13"/>
        <v>3.892199074074074E-3</v>
      </c>
      <c r="J54" s="1">
        <f t="shared" si="13"/>
        <v>3.9710300925925928E-3</v>
      </c>
      <c r="K54" s="1">
        <f>J54-I54</f>
        <v>7.8831018518518876E-5</v>
      </c>
    </row>
    <row r="55" spans="1:11" x14ac:dyDescent="0.25">
      <c r="I55" s="1"/>
      <c r="J55" s="1"/>
      <c r="K55" s="1"/>
    </row>
    <row r="56" spans="1:11" x14ac:dyDescent="0.25">
      <c r="A56" t="s">
        <v>8</v>
      </c>
      <c r="B56" t="s">
        <v>9</v>
      </c>
      <c r="C56" t="s">
        <v>13</v>
      </c>
      <c r="E56" t="s">
        <v>375</v>
      </c>
      <c r="F56" t="s">
        <v>376</v>
      </c>
      <c r="I56" s="1">
        <f t="shared" ref="I56:J63" si="14">TIMEVALUE(E56)</f>
        <v>3.9710300925925928E-3</v>
      </c>
      <c r="J56" s="1">
        <f t="shared" si="14"/>
        <v>4.0252314814814812E-3</v>
      </c>
      <c r="K56" s="1">
        <f t="shared" ref="K56:K63" si="15">J56-I56</f>
        <v>5.4201388888888355E-5</v>
      </c>
    </row>
    <row r="57" spans="1:11" x14ac:dyDescent="0.25">
      <c r="A57" t="s">
        <v>8</v>
      </c>
      <c r="B57" t="s">
        <v>16</v>
      </c>
      <c r="C57" t="s">
        <v>117</v>
      </c>
      <c r="E57" t="s">
        <v>376</v>
      </c>
      <c r="F57" t="s">
        <v>377</v>
      </c>
      <c r="I57" s="1">
        <f t="shared" si="14"/>
        <v>4.0252314814814812E-3</v>
      </c>
      <c r="J57" s="1">
        <f t="shared" si="14"/>
        <v>4.1249999999999993E-3</v>
      </c>
      <c r="K57" s="1">
        <f t="shared" si="15"/>
        <v>9.9768518518518132E-5</v>
      </c>
    </row>
    <row r="58" spans="1:11" x14ac:dyDescent="0.25">
      <c r="A58" t="s">
        <v>8</v>
      </c>
      <c r="B58" t="s">
        <v>52</v>
      </c>
      <c r="C58" t="s">
        <v>378</v>
      </c>
      <c r="D58" t="s">
        <v>79</v>
      </c>
      <c r="E58" t="s">
        <v>377</v>
      </c>
      <c r="F58" t="s">
        <v>379</v>
      </c>
      <c r="H58">
        <v>6</v>
      </c>
      <c r="I58" s="1">
        <f t="shared" si="14"/>
        <v>4.1249999999999993E-3</v>
      </c>
      <c r="J58" s="1">
        <f t="shared" si="14"/>
        <v>4.1363657407407408E-3</v>
      </c>
      <c r="K58" s="1">
        <f t="shared" si="15"/>
        <v>1.1365740740741474E-5</v>
      </c>
    </row>
    <row r="59" spans="1:11" x14ac:dyDescent="0.25">
      <c r="A59" t="s">
        <v>8</v>
      </c>
      <c r="B59" t="s">
        <v>16</v>
      </c>
      <c r="C59" t="s">
        <v>117</v>
      </c>
      <c r="E59" t="s">
        <v>380</v>
      </c>
      <c r="F59" t="s">
        <v>381</v>
      </c>
      <c r="I59" s="1">
        <f t="shared" si="14"/>
        <v>4.1383449074074074E-3</v>
      </c>
      <c r="J59" s="1">
        <f t="shared" si="14"/>
        <v>4.1620486111111103E-3</v>
      </c>
      <c r="K59" s="1">
        <f t="shared" si="15"/>
        <v>2.3703703703702866E-5</v>
      </c>
    </row>
    <row r="60" spans="1:11" x14ac:dyDescent="0.25">
      <c r="A60" t="s">
        <v>8</v>
      </c>
      <c r="B60" t="s">
        <v>16</v>
      </c>
      <c r="C60" t="s">
        <v>50</v>
      </c>
      <c r="E60" t="s">
        <v>381</v>
      </c>
      <c r="F60" t="s">
        <v>382</v>
      </c>
      <c r="I60" s="1">
        <f t="shared" si="14"/>
        <v>4.1620486111111103E-3</v>
      </c>
      <c r="J60" s="1">
        <f t="shared" si="14"/>
        <v>4.738321759259259E-3</v>
      </c>
      <c r="K60" s="1">
        <f t="shared" si="15"/>
        <v>5.7627314814814867E-4</v>
      </c>
    </row>
    <row r="61" spans="1:11" x14ac:dyDescent="0.25">
      <c r="A61" t="s">
        <v>8</v>
      </c>
      <c r="B61" t="s">
        <v>16</v>
      </c>
      <c r="C61" t="s">
        <v>117</v>
      </c>
      <c r="E61" t="s">
        <v>382</v>
      </c>
      <c r="F61" t="s">
        <v>383</v>
      </c>
      <c r="I61" s="1">
        <f t="shared" si="14"/>
        <v>4.738321759259259E-3</v>
      </c>
      <c r="J61" s="1">
        <f t="shared" si="14"/>
        <v>4.8558796296296301E-3</v>
      </c>
      <c r="K61" s="1">
        <f t="shared" si="15"/>
        <v>1.1755787037037117E-4</v>
      </c>
    </row>
    <row r="62" spans="1:11" x14ac:dyDescent="0.25">
      <c r="A62" t="s">
        <v>8</v>
      </c>
      <c r="B62" t="s">
        <v>16</v>
      </c>
      <c r="C62" t="s">
        <v>76</v>
      </c>
      <c r="E62" t="s">
        <v>383</v>
      </c>
      <c r="F62" t="s">
        <v>384</v>
      </c>
      <c r="I62" s="1">
        <f t="shared" si="14"/>
        <v>4.8558796296296301E-3</v>
      </c>
      <c r="J62" s="1">
        <f t="shared" si="14"/>
        <v>4.8897106481481482E-3</v>
      </c>
      <c r="K62" s="1">
        <f t="shared" si="15"/>
        <v>3.3831018518518108E-5</v>
      </c>
    </row>
    <row r="63" spans="1:11" x14ac:dyDescent="0.25">
      <c r="A63" t="s">
        <v>8</v>
      </c>
      <c r="B63" t="s">
        <v>9</v>
      </c>
      <c r="C63" t="s">
        <v>10</v>
      </c>
      <c r="E63" t="s">
        <v>384</v>
      </c>
      <c r="F63" t="s">
        <v>385</v>
      </c>
      <c r="I63" s="1">
        <f t="shared" si="14"/>
        <v>4.8897106481481482E-3</v>
      </c>
      <c r="J63" s="1">
        <f t="shared" si="14"/>
        <v>4.9595486111111116E-3</v>
      </c>
      <c r="K63" s="1">
        <f t="shared" si="15"/>
        <v>6.9837962962963386E-5</v>
      </c>
    </row>
    <row r="64" spans="1:11" x14ac:dyDescent="0.25">
      <c r="I64" s="1"/>
      <c r="J64" s="1"/>
      <c r="K64" s="1"/>
    </row>
    <row r="65" spans="1:11" x14ac:dyDescent="0.25">
      <c r="A65" t="s">
        <v>8</v>
      </c>
      <c r="B65" t="s">
        <v>9</v>
      </c>
      <c r="C65" t="s">
        <v>13</v>
      </c>
      <c r="E65" t="s">
        <v>385</v>
      </c>
      <c r="F65" t="s">
        <v>386</v>
      </c>
      <c r="I65" s="1">
        <f t="shared" ref="I65:J67" si="16">TIMEVALUE(E65)</f>
        <v>4.9595486111111116E-3</v>
      </c>
      <c r="J65" s="1">
        <f t="shared" si="16"/>
        <v>4.9892013888888894E-3</v>
      </c>
      <c r="K65" s="1">
        <f>J65-I65</f>
        <v>2.965277777777775E-5</v>
      </c>
    </row>
    <row r="66" spans="1:11" x14ac:dyDescent="0.25">
      <c r="A66" t="s">
        <v>8</v>
      </c>
      <c r="B66" t="s">
        <v>23</v>
      </c>
      <c r="C66" t="s">
        <v>387</v>
      </c>
      <c r="E66" t="s">
        <v>386</v>
      </c>
      <c r="F66" t="s">
        <v>388</v>
      </c>
      <c r="I66" s="1">
        <f t="shared" si="16"/>
        <v>4.9892013888888894E-3</v>
      </c>
      <c r="J66" s="1">
        <f t="shared" si="16"/>
        <v>5.1661574074074075E-3</v>
      </c>
      <c r="K66" s="1">
        <f>J66-I66</f>
        <v>1.7695601851851813E-4</v>
      </c>
    </row>
    <row r="67" spans="1:11" x14ac:dyDescent="0.25">
      <c r="A67" t="s">
        <v>8</v>
      </c>
      <c r="B67" t="s">
        <v>9</v>
      </c>
      <c r="C67" t="s">
        <v>10</v>
      </c>
      <c r="E67" t="s">
        <v>389</v>
      </c>
      <c r="F67" t="s">
        <v>390</v>
      </c>
      <c r="I67" s="1">
        <f t="shared" si="16"/>
        <v>5.1679976851851852E-3</v>
      </c>
      <c r="J67" s="1">
        <f t="shared" si="16"/>
        <v>5.2313078703703705E-3</v>
      </c>
      <c r="K67" s="1">
        <f>J67-I67</f>
        <v>6.3310185185185344E-5</v>
      </c>
    </row>
    <row r="68" spans="1:11" x14ac:dyDescent="0.25">
      <c r="I68" s="1"/>
      <c r="J68" s="1"/>
      <c r="K68" s="1"/>
    </row>
    <row r="69" spans="1:11" x14ac:dyDescent="0.25">
      <c r="A69" t="s">
        <v>8</v>
      </c>
      <c r="B69" t="s">
        <v>9</v>
      </c>
      <c r="C69" t="s">
        <v>13</v>
      </c>
      <c r="E69" t="s">
        <v>390</v>
      </c>
      <c r="F69" t="s">
        <v>391</v>
      </c>
      <c r="I69" s="1">
        <f t="shared" ref="I69:J74" si="17">TIMEVALUE(E69)</f>
        <v>5.2313078703703705E-3</v>
      </c>
      <c r="J69" s="1">
        <f t="shared" si="17"/>
        <v>5.2409259259259258E-3</v>
      </c>
      <c r="K69" s="1">
        <f t="shared" ref="K69:K74" si="18">J69-I69</f>
        <v>9.618055555555248E-6</v>
      </c>
    </row>
    <row r="70" spans="1:11" x14ac:dyDescent="0.25">
      <c r="A70" t="s">
        <v>8</v>
      </c>
      <c r="B70" t="s">
        <v>16</v>
      </c>
      <c r="C70" t="s">
        <v>117</v>
      </c>
      <c r="E70" t="s">
        <v>391</v>
      </c>
      <c r="F70" t="s">
        <v>392</v>
      </c>
      <c r="I70" s="1">
        <f t="shared" si="17"/>
        <v>5.2409259259259258E-3</v>
      </c>
      <c r="J70" s="1">
        <f t="shared" si="17"/>
        <v>5.852349537037037E-3</v>
      </c>
      <c r="K70" s="1">
        <f t="shared" si="18"/>
        <v>6.114236111111112E-4</v>
      </c>
    </row>
    <row r="71" spans="1:11" x14ac:dyDescent="0.25">
      <c r="A71" t="s">
        <v>8</v>
      </c>
      <c r="B71" t="s">
        <v>32</v>
      </c>
      <c r="C71" t="s">
        <v>33</v>
      </c>
      <c r="E71" t="s">
        <v>392</v>
      </c>
      <c r="F71" t="s">
        <v>393</v>
      </c>
      <c r="I71" s="1">
        <f t="shared" si="17"/>
        <v>5.852349537037037E-3</v>
      </c>
      <c r="J71" s="1">
        <f t="shared" si="17"/>
        <v>5.8628703703703699E-3</v>
      </c>
      <c r="K71" s="1">
        <f t="shared" si="18"/>
        <v>1.0520833333332869E-5</v>
      </c>
    </row>
    <row r="72" spans="1:11" x14ac:dyDescent="0.25">
      <c r="A72" t="s">
        <v>8</v>
      </c>
      <c r="B72" t="s">
        <v>20</v>
      </c>
      <c r="C72" t="s">
        <v>284</v>
      </c>
      <c r="E72" t="s">
        <v>394</v>
      </c>
      <c r="F72" t="s">
        <v>395</v>
      </c>
      <c r="I72" s="1">
        <f t="shared" si="17"/>
        <v>5.8647685185185192E-3</v>
      </c>
      <c r="J72" s="1">
        <f t="shared" si="17"/>
        <v>5.9073842592592589E-3</v>
      </c>
      <c r="K72" s="1">
        <f t="shared" si="18"/>
        <v>4.2615740740739767E-5</v>
      </c>
    </row>
    <row r="73" spans="1:11" x14ac:dyDescent="0.25">
      <c r="A73" t="s">
        <v>8</v>
      </c>
      <c r="B73" t="s">
        <v>23</v>
      </c>
      <c r="E73" t="s">
        <v>396</v>
      </c>
      <c r="F73" t="s">
        <v>397</v>
      </c>
      <c r="I73" s="1">
        <f t="shared" si="17"/>
        <v>5.9095370370370369E-3</v>
      </c>
      <c r="J73" s="1">
        <f t="shared" si="17"/>
        <v>5.9729282407407413E-3</v>
      </c>
      <c r="K73" s="1">
        <f t="shared" si="18"/>
        <v>6.3391203703704394E-5</v>
      </c>
    </row>
    <row r="74" spans="1:11" x14ac:dyDescent="0.25">
      <c r="A74" t="s">
        <v>8</v>
      </c>
      <c r="B74" t="s">
        <v>9</v>
      </c>
      <c r="C74" t="s">
        <v>10</v>
      </c>
      <c r="E74" t="s">
        <v>398</v>
      </c>
      <c r="F74" t="s">
        <v>399</v>
      </c>
      <c r="I74" s="1">
        <f t="shared" si="17"/>
        <v>5.9746064814814809E-3</v>
      </c>
      <c r="J74" s="1">
        <f t="shared" si="17"/>
        <v>6.0054745370370366E-3</v>
      </c>
      <c r="K74" s="1">
        <f t="shared" si="18"/>
        <v>3.0868055555555683E-5</v>
      </c>
    </row>
    <row r="75" spans="1:11" x14ac:dyDescent="0.25">
      <c r="I75" s="1"/>
      <c r="J75" s="1"/>
      <c r="K75" s="1"/>
    </row>
    <row r="76" spans="1:11" x14ac:dyDescent="0.25">
      <c r="A76" t="s">
        <v>8</v>
      </c>
      <c r="B76" t="s">
        <v>9</v>
      </c>
      <c r="C76" t="s">
        <v>13</v>
      </c>
      <c r="E76" t="s">
        <v>399</v>
      </c>
      <c r="F76" t="s">
        <v>400</v>
      </c>
      <c r="I76" s="1">
        <f t="shared" ref="I76:I88" si="19">TIMEVALUE(E76)</f>
        <v>6.0054745370370366E-3</v>
      </c>
      <c r="J76" s="1">
        <f t="shared" ref="J76:J88" si="20">TIMEVALUE(F76)</f>
        <v>6.0499537037037032E-3</v>
      </c>
      <c r="K76" s="1">
        <f t="shared" ref="K76:K88" si="21">J76-I76</f>
        <v>4.4479166666666625E-5</v>
      </c>
    </row>
    <row r="77" spans="1:11" x14ac:dyDescent="0.25">
      <c r="A77" t="s">
        <v>8</v>
      </c>
      <c r="B77" t="s">
        <v>16</v>
      </c>
      <c r="C77" t="s">
        <v>47</v>
      </c>
      <c r="E77" t="s">
        <v>400</v>
      </c>
      <c r="F77" t="s">
        <v>401</v>
      </c>
      <c r="I77" s="1">
        <f t="shared" si="19"/>
        <v>6.0499537037037032E-3</v>
      </c>
      <c r="J77" s="1">
        <f t="shared" si="20"/>
        <v>6.0875347222222216E-3</v>
      </c>
      <c r="K77" s="1">
        <f t="shared" si="21"/>
        <v>3.7581018518518389E-5</v>
      </c>
    </row>
    <row r="78" spans="1:11" x14ac:dyDescent="0.25">
      <c r="A78" t="s">
        <v>8</v>
      </c>
      <c r="B78" t="s">
        <v>9</v>
      </c>
      <c r="C78" t="s">
        <v>13</v>
      </c>
      <c r="E78" t="s">
        <v>401</v>
      </c>
      <c r="F78" t="s">
        <v>402</v>
      </c>
      <c r="I78" s="1">
        <f t="shared" si="19"/>
        <v>6.0875347222222216E-3</v>
      </c>
      <c r="J78" s="1">
        <f t="shared" si="20"/>
        <v>6.1864120370370363E-3</v>
      </c>
      <c r="K78" s="1">
        <f t="shared" si="21"/>
        <v>9.8877314814814661E-5</v>
      </c>
    </row>
    <row r="79" spans="1:11" x14ac:dyDescent="0.25">
      <c r="A79" t="s">
        <v>8</v>
      </c>
      <c r="B79" t="s">
        <v>16</v>
      </c>
      <c r="C79" t="s">
        <v>47</v>
      </c>
      <c r="E79" t="s">
        <v>402</v>
      </c>
      <c r="F79" t="s">
        <v>403</v>
      </c>
      <c r="I79" s="1">
        <f t="shared" si="19"/>
        <v>6.1864120370370363E-3</v>
      </c>
      <c r="J79" s="1">
        <f t="shared" si="20"/>
        <v>6.1996990740740754E-3</v>
      </c>
      <c r="K79" s="1">
        <f t="shared" si="21"/>
        <v>1.3287037037039082E-5</v>
      </c>
    </row>
    <row r="80" spans="1:11" x14ac:dyDescent="0.25">
      <c r="A80" t="s">
        <v>8</v>
      </c>
      <c r="B80" t="s">
        <v>9</v>
      </c>
      <c r="C80" t="s">
        <v>13</v>
      </c>
      <c r="E80" t="s">
        <v>403</v>
      </c>
      <c r="F80" t="s">
        <v>404</v>
      </c>
      <c r="I80" s="1">
        <f t="shared" si="19"/>
        <v>6.1996990740740754E-3</v>
      </c>
      <c r="J80" s="1">
        <f t="shared" si="20"/>
        <v>6.2477893518518507E-3</v>
      </c>
      <c r="K80" s="1">
        <f t="shared" si="21"/>
        <v>4.8090277777775373E-5</v>
      </c>
    </row>
    <row r="81" spans="1:11" x14ac:dyDescent="0.25">
      <c r="A81" t="s">
        <v>8</v>
      </c>
      <c r="B81" t="s">
        <v>16</v>
      </c>
      <c r="C81" t="s">
        <v>117</v>
      </c>
      <c r="E81" t="s">
        <v>404</v>
      </c>
      <c r="F81" t="s">
        <v>405</v>
      </c>
      <c r="I81" s="1">
        <f t="shared" si="19"/>
        <v>6.2477893518518507E-3</v>
      </c>
      <c r="J81" s="1">
        <f t="shared" si="20"/>
        <v>6.3031597222222221E-3</v>
      </c>
      <c r="K81" s="1">
        <f t="shared" si="21"/>
        <v>5.5370370370371423E-5</v>
      </c>
    </row>
    <row r="82" spans="1:11" x14ac:dyDescent="0.25">
      <c r="A82" t="s">
        <v>8</v>
      </c>
      <c r="B82" t="s">
        <v>347</v>
      </c>
      <c r="C82" t="s">
        <v>406</v>
      </c>
      <c r="E82" t="s">
        <v>405</v>
      </c>
      <c r="F82" t="s">
        <v>405</v>
      </c>
      <c r="I82" s="1">
        <f t="shared" si="19"/>
        <v>6.3031597222222221E-3</v>
      </c>
      <c r="J82" s="1">
        <f t="shared" si="20"/>
        <v>6.3031597222222221E-3</v>
      </c>
      <c r="K82" s="1">
        <f t="shared" si="21"/>
        <v>0</v>
      </c>
    </row>
    <row r="83" spans="1:11" x14ac:dyDescent="0.25">
      <c r="A83" t="s">
        <v>8</v>
      </c>
      <c r="B83" t="s">
        <v>347</v>
      </c>
      <c r="C83" t="s">
        <v>407</v>
      </c>
      <c r="E83" t="s">
        <v>405</v>
      </c>
      <c r="F83" t="s">
        <v>405</v>
      </c>
      <c r="I83" s="1">
        <f t="shared" si="19"/>
        <v>6.3031597222222221E-3</v>
      </c>
      <c r="J83" s="1">
        <f t="shared" si="20"/>
        <v>6.3031597222222221E-3</v>
      </c>
      <c r="K83" s="1">
        <f t="shared" si="21"/>
        <v>0</v>
      </c>
    </row>
    <row r="84" spans="1:11" x14ac:dyDescent="0.25">
      <c r="A84" t="s">
        <v>8</v>
      </c>
      <c r="B84" t="s">
        <v>16</v>
      </c>
      <c r="C84" t="s">
        <v>117</v>
      </c>
      <c r="E84" t="s">
        <v>405</v>
      </c>
      <c r="F84" t="s">
        <v>408</v>
      </c>
      <c r="I84" s="1">
        <f t="shared" si="19"/>
        <v>6.3031597222222221E-3</v>
      </c>
      <c r="J84" s="1">
        <f t="shared" si="20"/>
        <v>6.33375E-3</v>
      </c>
      <c r="K84" s="1">
        <f t="shared" si="21"/>
        <v>3.059027777777782E-5</v>
      </c>
    </row>
    <row r="85" spans="1:11" x14ac:dyDescent="0.25">
      <c r="A85" t="s">
        <v>8</v>
      </c>
      <c r="B85" t="s">
        <v>52</v>
      </c>
      <c r="C85" t="s">
        <v>121</v>
      </c>
      <c r="D85" t="s">
        <v>79</v>
      </c>
      <c r="E85" t="s">
        <v>408</v>
      </c>
      <c r="F85" t="s">
        <v>409</v>
      </c>
      <c r="H85">
        <v>7</v>
      </c>
      <c r="I85" s="1">
        <f t="shared" si="19"/>
        <v>6.33375E-3</v>
      </c>
      <c r="J85" s="1">
        <f t="shared" si="20"/>
        <v>6.3389467592592586E-3</v>
      </c>
      <c r="K85" s="1">
        <f t="shared" si="21"/>
        <v>5.1967592592586098E-6</v>
      </c>
    </row>
    <row r="86" spans="1:11" x14ac:dyDescent="0.25">
      <c r="A86" t="s">
        <v>8</v>
      </c>
      <c r="B86" t="s">
        <v>20</v>
      </c>
      <c r="C86" t="s">
        <v>21</v>
      </c>
      <c r="E86" t="s">
        <v>409</v>
      </c>
      <c r="F86" t="s">
        <v>410</v>
      </c>
      <c r="I86" s="1">
        <f t="shared" si="19"/>
        <v>6.3389467592592586E-3</v>
      </c>
      <c r="J86" s="1">
        <f t="shared" si="20"/>
        <v>6.9509722222222221E-3</v>
      </c>
      <c r="K86" s="1">
        <f t="shared" si="21"/>
        <v>6.1202546296296352E-4</v>
      </c>
    </row>
    <row r="87" spans="1:11" x14ac:dyDescent="0.25">
      <c r="A87" t="s">
        <v>8</v>
      </c>
      <c r="B87" t="s">
        <v>23</v>
      </c>
      <c r="E87" t="s">
        <v>410</v>
      </c>
      <c r="F87" t="s">
        <v>411</v>
      </c>
      <c r="I87" s="1">
        <f t="shared" si="19"/>
        <v>6.9509722222222221E-3</v>
      </c>
      <c r="J87" s="1">
        <f t="shared" si="20"/>
        <v>7.1703819444444454E-3</v>
      </c>
      <c r="K87" s="1">
        <f t="shared" si="21"/>
        <v>2.1940972222222327E-4</v>
      </c>
    </row>
    <row r="88" spans="1:11" x14ac:dyDescent="0.25">
      <c r="A88" t="s">
        <v>8</v>
      </c>
      <c r="B88" t="s">
        <v>9</v>
      </c>
      <c r="C88" t="s">
        <v>10</v>
      </c>
      <c r="E88" t="s">
        <v>411</v>
      </c>
      <c r="F88" t="s">
        <v>412</v>
      </c>
      <c r="I88" s="1">
        <f t="shared" si="19"/>
        <v>7.1703819444444454E-3</v>
      </c>
      <c r="J88" s="1">
        <f t="shared" si="20"/>
        <v>7.233773148148148E-3</v>
      </c>
      <c r="K88" s="1">
        <f t="shared" si="21"/>
        <v>6.3391203703702659E-5</v>
      </c>
    </row>
    <row r="89" spans="1:11" x14ac:dyDescent="0.25">
      <c r="I89" s="1"/>
      <c r="J89" s="1"/>
      <c r="K89" s="1"/>
    </row>
    <row r="90" spans="1:11" x14ac:dyDescent="0.25">
      <c r="A90" t="s">
        <v>8</v>
      </c>
      <c r="B90" t="s">
        <v>9</v>
      </c>
      <c r="C90" t="s">
        <v>13</v>
      </c>
      <c r="E90" t="s">
        <v>413</v>
      </c>
      <c r="F90" t="s">
        <v>414</v>
      </c>
      <c r="I90" s="1">
        <f t="shared" ref="I90:J93" si="22">TIMEVALUE(E90)</f>
        <v>7.235775462962963E-3</v>
      </c>
      <c r="J90" s="1">
        <f t="shared" si="22"/>
        <v>7.3056712962962962E-3</v>
      </c>
      <c r="K90" s="1">
        <f>J90-I90</f>
        <v>6.9895833333333268E-5</v>
      </c>
    </row>
    <row r="91" spans="1:11" x14ac:dyDescent="0.25">
      <c r="A91" t="s">
        <v>8</v>
      </c>
      <c r="B91" t="s">
        <v>32</v>
      </c>
      <c r="C91" t="s">
        <v>33</v>
      </c>
      <c r="E91" t="s">
        <v>414</v>
      </c>
      <c r="F91" t="s">
        <v>415</v>
      </c>
      <c r="I91" s="1">
        <f t="shared" si="22"/>
        <v>7.3056712962962962E-3</v>
      </c>
      <c r="J91" s="1">
        <f t="shared" si="22"/>
        <v>7.3153009259259265E-3</v>
      </c>
      <c r="K91" s="1">
        <f>J91-I91</f>
        <v>9.6296296296302653E-6</v>
      </c>
    </row>
    <row r="92" spans="1:11" x14ac:dyDescent="0.25">
      <c r="A92" t="s">
        <v>8</v>
      </c>
      <c r="B92" t="s">
        <v>23</v>
      </c>
      <c r="C92" t="s">
        <v>301</v>
      </c>
      <c r="E92" t="s">
        <v>416</v>
      </c>
      <c r="F92" t="s">
        <v>417</v>
      </c>
      <c r="I92" s="1">
        <f t="shared" si="22"/>
        <v>7.3174884259259261E-3</v>
      </c>
      <c r="J92" s="1">
        <f t="shared" si="22"/>
        <v>7.4167939814814817E-3</v>
      </c>
      <c r="K92" s="1">
        <f>J92-I92</f>
        <v>9.9305555555555605E-5</v>
      </c>
    </row>
    <row r="93" spans="1:11" x14ac:dyDescent="0.25">
      <c r="A93" t="s">
        <v>8</v>
      </c>
      <c r="B93" t="s">
        <v>9</v>
      </c>
      <c r="C93" t="s">
        <v>10</v>
      </c>
      <c r="E93" t="s">
        <v>417</v>
      </c>
      <c r="F93" t="s">
        <v>418</v>
      </c>
      <c r="I93" s="1">
        <f t="shared" si="22"/>
        <v>7.4167939814814817E-3</v>
      </c>
      <c r="J93" s="1">
        <f t="shared" si="22"/>
        <v>7.4450115740740735E-3</v>
      </c>
      <c r="K93" s="1">
        <f>J93-I93</f>
        <v>2.8217592592591836E-5</v>
      </c>
    </row>
    <row r="94" spans="1:11" x14ac:dyDescent="0.25">
      <c r="I94" s="1"/>
      <c r="J94" s="1"/>
      <c r="K94" s="1"/>
    </row>
    <row r="95" spans="1:11" x14ac:dyDescent="0.25">
      <c r="A95" t="s">
        <v>8</v>
      </c>
      <c r="B95" t="s">
        <v>9</v>
      </c>
      <c r="C95" t="s">
        <v>13</v>
      </c>
      <c r="E95" t="s">
        <v>418</v>
      </c>
      <c r="F95" t="s">
        <v>419</v>
      </c>
      <c r="I95" s="1">
        <f t="shared" ref="I95:I105" si="23">TIMEVALUE(E95)</f>
        <v>7.4450115740740735E-3</v>
      </c>
      <c r="J95" s="1">
        <f t="shared" ref="J95:J105" si="24">TIMEVALUE(F95)</f>
        <v>7.4553819444444442E-3</v>
      </c>
      <c r="K95" s="1">
        <f t="shared" ref="K95:K105" si="25">J95-I95</f>
        <v>1.0370370370370655E-5</v>
      </c>
    </row>
    <row r="96" spans="1:11" x14ac:dyDescent="0.25">
      <c r="A96" t="s">
        <v>8</v>
      </c>
      <c r="B96" t="s">
        <v>16</v>
      </c>
      <c r="C96" t="s">
        <v>117</v>
      </c>
      <c r="E96" t="s">
        <v>419</v>
      </c>
      <c r="F96" t="s">
        <v>420</v>
      </c>
      <c r="I96" s="1">
        <f t="shared" si="23"/>
        <v>7.4553819444444442E-3</v>
      </c>
      <c r="J96" s="1">
        <f t="shared" si="24"/>
        <v>7.5039467592592579E-3</v>
      </c>
      <c r="K96" s="1">
        <f t="shared" si="25"/>
        <v>4.8564814814813784E-5</v>
      </c>
    </row>
    <row r="97" spans="1:11" x14ac:dyDescent="0.25">
      <c r="A97" t="s">
        <v>8</v>
      </c>
      <c r="B97" t="s">
        <v>16</v>
      </c>
      <c r="C97" t="s">
        <v>76</v>
      </c>
      <c r="E97" t="s">
        <v>420</v>
      </c>
      <c r="F97" t="s">
        <v>421</v>
      </c>
      <c r="I97" s="1">
        <f t="shared" si="23"/>
        <v>7.5039467592592579E-3</v>
      </c>
      <c r="J97" s="1">
        <f t="shared" si="24"/>
        <v>7.5255555555555562E-3</v>
      </c>
      <c r="K97" s="1">
        <f t="shared" si="25"/>
        <v>2.1608796296298215E-5</v>
      </c>
    </row>
    <row r="98" spans="1:11" x14ac:dyDescent="0.25">
      <c r="A98" t="s">
        <v>8</v>
      </c>
      <c r="B98" t="s">
        <v>52</v>
      </c>
      <c r="C98" t="s">
        <v>200</v>
      </c>
      <c r="D98" t="s">
        <v>79</v>
      </c>
      <c r="E98" t="s">
        <v>421</v>
      </c>
      <c r="F98" t="s">
        <v>422</v>
      </c>
      <c r="H98">
        <v>2</v>
      </c>
      <c r="I98" s="1">
        <f t="shared" si="23"/>
        <v>7.5255555555555562E-3</v>
      </c>
      <c r="J98" s="1">
        <f t="shared" si="24"/>
        <v>7.536354166666666E-3</v>
      </c>
      <c r="K98" s="1">
        <f t="shared" si="25"/>
        <v>1.0798611111109864E-5</v>
      </c>
    </row>
    <row r="99" spans="1:11" x14ac:dyDescent="0.25">
      <c r="A99" t="s">
        <v>8</v>
      </c>
      <c r="B99" t="s">
        <v>16</v>
      </c>
      <c r="C99" t="s">
        <v>117</v>
      </c>
      <c r="E99" t="s">
        <v>422</v>
      </c>
      <c r="F99" t="s">
        <v>423</v>
      </c>
      <c r="I99" s="1">
        <f t="shared" si="23"/>
        <v>7.536354166666666E-3</v>
      </c>
      <c r="J99" s="1">
        <f t="shared" si="24"/>
        <v>7.5494097222222221E-3</v>
      </c>
      <c r="K99" s="1">
        <f t="shared" si="25"/>
        <v>1.3055555555556084E-5</v>
      </c>
    </row>
    <row r="100" spans="1:11" x14ac:dyDescent="0.25">
      <c r="A100" t="s">
        <v>8</v>
      </c>
      <c r="B100" t="s">
        <v>52</v>
      </c>
      <c r="C100" t="s">
        <v>121</v>
      </c>
      <c r="D100" t="s">
        <v>79</v>
      </c>
      <c r="E100" t="s">
        <v>423</v>
      </c>
      <c r="F100" t="s">
        <v>423</v>
      </c>
      <c r="H100">
        <v>7</v>
      </c>
      <c r="I100" s="1">
        <f t="shared" si="23"/>
        <v>7.5494097222222221E-3</v>
      </c>
      <c r="J100" s="1">
        <f t="shared" si="24"/>
        <v>7.5494097222222221E-3</v>
      </c>
      <c r="K100" s="1">
        <f t="shared" si="25"/>
        <v>0</v>
      </c>
    </row>
    <row r="101" spans="1:11" x14ac:dyDescent="0.25">
      <c r="A101" t="s">
        <v>8</v>
      </c>
      <c r="B101" t="s">
        <v>16</v>
      </c>
      <c r="C101" t="s">
        <v>117</v>
      </c>
      <c r="E101" t="s">
        <v>423</v>
      </c>
      <c r="F101" t="s">
        <v>424</v>
      </c>
      <c r="I101" s="1">
        <f t="shared" si="23"/>
        <v>7.5494097222222221E-3</v>
      </c>
      <c r="J101" s="1">
        <f t="shared" si="24"/>
        <v>7.5815509259259256E-3</v>
      </c>
      <c r="K101" s="1">
        <f t="shared" si="25"/>
        <v>3.2141203703703498E-5</v>
      </c>
    </row>
    <row r="102" spans="1:11" x14ac:dyDescent="0.25">
      <c r="A102" t="s">
        <v>8</v>
      </c>
      <c r="B102" t="s">
        <v>32</v>
      </c>
      <c r="C102" t="s">
        <v>190</v>
      </c>
      <c r="E102" t="s">
        <v>424</v>
      </c>
      <c r="F102" t="s">
        <v>425</v>
      </c>
      <c r="I102" s="1">
        <f t="shared" si="23"/>
        <v>7.5815509259259256E-3</v>
      </c>
      <c r="J102" s="1">
        <f t="shared" si="24"/>
        <v>7.593263888888889E-3</v>
      </c>
      <c r="K102" s="1">
        <f t="shared" si="25"/>
        <v>1.1712962962963369E-5</v>
      </c>
    </row>
    <row r="103" spans="1:11" x14ac:dyDescent="0.25">
      <c r="A103" t="s">
        <v>8</v>
      </c>
      <c r="B103" t="s">
        <v>159</v>
      </c>
      <c r="C103" t="s">
        <v>160</v>
      </c>
      <c r="E103" t="s">
        <v>425</v>
      </c>
      <c r="F103" t="s">
        <v>426</v>
      </c>
      <c r="I103" s="1">
        <f t="shared" si="23"/>
        <v>7.593263888888889E-3</v>
      </c>
      <c r="J103" s="1">
        <f t="shared" si="24"/>
        <v>7.6228009259259261E-3</v>
      </c>
      <c r="K103" s="1">
        <f t="shared" si="25"/>
        <v>2.9537037037037119E-5</v>
      </c>
    </row>
    <row r="104" spans="1:11" x14ac:dyDescent="0.25">
      <c r="A104" t="s">
        <v>8</v>
      </c>
      <c r="B104" t="s">
        <v>23</v>
      </c>
      <c r="E104" t="s">
        <v>426</v>
      </c>
      <c r="F104" t="s">
        <v>427</v>
      </c>
      <c r="I104" s="1">
        <f t="shared" si="23"/>
        <v>7.6228009259259261E-3</v>
      </c>
      <c r="J104" s="1">
        <f t="shared" si="24"/>
        <v>8.183460648148148E-3</v>
      </c>
      <c r="K104" s="1">
        <f t="shared" si="25"/>
        <v>5.6065972222222194E-4</v>
      </c>
    </row>
    <row r="105" spans="1:11" x14ac:dyDescent="0.25">
      <c r="A105" t="s">
        <v>8</v>
      </c>
      <c r="B105" t="s">
        <v>9</v>
      </c>
      <c r="C105" t="s">
        <v>10</v>
      </c>
      <c r="E105" t="s">
        <v>427</v>
      </c>
      <c r="F105" t="s">
        <v>428</v>
      </c>
      <c r="I105" s="1">
        <f t="shared" si="23"/>
        <v>8.183460648148148E-3</v>
      </c>
      <c r="J105" s="1">
        <f t="shared" si="24"/>
        <v>8.209479166666667E-3</v>
      </c>
      <c r="K105" s="1">
        <f t="shared" si="25"/>
        <v>2.6018518518518968E-5</v>
      </c>
    </row>
    <row r="106" spans="1:11" x14ac:dyDescent="0.25">
      <c r="I106" s="1"/>
      <c r="J106" s="1"/>
      <c r="K106" s="1"/>
    </row>
    <row r="107" spans="1:11" x14ac:dyDescent="0.25">
      <c r="A107" t="s">
        <v>8</v>
      </c>
      <c r="B107" t="s">
        <v>9</v>
      </c>
      <c r="C107" t="s">
        <v>13</v>
      </c>
      <c r="E107" t="s">
        <v>428</v>
      </c>
      <c r="F107" t="s">
        <v>429</v>
      </c>
      <c r="I107" s="1">
        <f t="shared" ref="I107:J108" si="26">TIMEVALUE(E107)</f>
        <v>8.209479166666667E-3</v>
      </c>
      <c r="J107" s="1">
        <f t="shared" si="26"/>
        <v>8.2385532407407407E-3</v>
      </c>
      <c r="K107" s="1">
        <f>J107-I107</f>
        <v>2.9074074074073725E-5</v>
      </c>
    </row>
    <row r="108" spans="1:11" x14ac:dyDescent="0.25">
      <c r="A108" t="s">
        <v>8</v>
      </c>
      <c r="B108" t="s">
        <v>32</v>
      </c>
      <c r="C108" t="s">
        <v>158</v>
      </c>
      <c r="E108" t="s">
        <v>429</v>
      </c>
      <c r="F108" t="s">
        <v>430</v>
      </c>
      <c r="I108" s="1">
        <f t="shared" si="26"/>
        <v>8.2385532407407407E-3</v>
      </c>
      <c r="J108" s="1">
        <f t="shared" si="26"/>
        <v>8.2498032407407416E-3</v>
      </c>
      <c r="K108" s="1">
        <f>J108-I108</f>
        <v>1.1250000000000843E-5</v>
      </c>
    </row>
    <row r="109" spans="1:11" x14ac:dyDescent="0.25">
      <c r="B109" t="s">
        <v>486</v>
      </c>
      <c r="I109" s="1"/>
      <c r="J109" s="1"/>
      <c r="K109" s="1"/>
    </row>
    <row r="112" spans="1:11" x14ac:dyDescent="0.25">
      <c r="A11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B1" workbookViewId="0">
      <selection activeCell="J31" activeCellId="4" sqref="A1:A1048576 E1:E1048576 F1:F1048576 I1:I1048576 J1:J1048576"/>
    </sheetView>
  </sheetViews>
  <sheetFormatPr defaultRowHeight="15" x14ac:dyDescent="0.25"/>
  <cols>
    <col min="1" max="1" width="0" hidden="1" customWidth="1"/>
    <col min="5" max="6" width="0" hidden="1" customWidth="1"/>
    <col min="9" max="10" width="0" hidden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t="s">
        <v>8</v>
      </c>
      <c r="B2" t="s">
        <v>9</v>
      </c>
      <c r="C2" t="s">
        <v>61</v>
      </c>
      <c r="E2" t="s">
        <v>433</v>
      </c>
      <c r="F2" t="s">
        <v>434</v>
      </c>
      <c r="I2" s="1">
        <f>TIMEVALUE(E2)</f>
        <v>5.8472222222222217E-5</v>
      </c>
      <c r="J2" s="1">
        <f>TIMEVALUE(F2)</f>
        <v>1.2583333333333335E-4</v>
      </c>
      <c r="K2" s="1">
        <f>J2-I2</f>
        <v>6.7361111111111137E-5</v>
      </c>
    </row>
    <row r="3" spans="1:14" x14ac:dyDescent="0.25">
      <c r="A3" t="s">
        <v>8</v>
      </c>
      <c r="B3" t="s">
        <v>9</v>
      </c>
      <c r="C3" t="s">
        <v>10</v>
      </c>
      <c r="E3" t="s">
        <v>434</v>
      </c>
      <c r="F3" t="s">
        <v>435</v>
      </c>
      <c r="I3" s="1">
        <f t="shared" ref="I3:J3" si="0">TIMEVALUE(E3)</f>
        <v>1.2583333333333335E-4</v>
      </c>
      <c r="J3" s="1">
        <f t="shared" si="0"/>
        <v>1.5481481481481479E-4</v>
      </c>
      <c r="K3" s="1">
        <f t="shared" ref="K3" si="1">J3-I3</f>
        <v>2.8981481481481447E-5</v>
      </c>
      <c r="N3" t="s">
        <v>487</v>
      </c>
    </row>
    <row r="4" spans="1:14" x14ac:dyDescent="0.25">
      <c r="I4" s="1"/>
      <c r="J4" s="1"/>
      <c r="K4" s="1"/>
      <c r="N4" t="s">
        <v>488</v>
      </c>
    </row>
    <row r="5" spans="1:14" x14ac:dyDescent="0.25">
      <c r="A5" t="s">
        <v>8</v>
      </c>
      <c r="B5" t="s">
        <v>9</v>
      </c>
      <c r="C5" t="s">
        <v>13</v>
      </c>
      <c r="E5" t="s">
        <v>435</v>
      </c>
      <c r="F5" t="s">
        <v>436</v>
      </c>
      <c r="I5" s="1">
        <f t="shared" ref="I5:J19" si="2">TIMEVALUE(E5)</f>
        <v>1.5481481481481479E-4</v>
      </c>
      <c r="J5" s="1">
        <f t="shared" si="2"/>
        <v>3.4913194444444445E-4</v>
      </c>
      <c r="K5" s="1">
        <f t="shared" ref="K5:K54" si="3">J5-I5</f>
        <v>1.9431712962962965E-4</v>
      </c>
      <c r="N5" t="s">
        <v>489</v>
      </c>
    </row>
    <row r="6" spans="1:14" x14ac:dyDescent="0.25">
      <c r="A6" t="s">
        <v>8</v>
      </c>
      <c r="B6" t="s">
        <v>16</v>
      </c>
      <c r="C6" t="s">
        <v>290</v>
      </c>
      <c r="E6" t="s">
        <v>436</v>
      </c>
      <c r="F6" t="s">
        <v>437</v>
      </c>
      <c r="I6" s="1">
        <f t="shared" si="2"/>
        <v>3.4913194444444445E-4</v>
      </c>
      <c r="J6" s="1">
        <f t="shared" si="2"/>
        <v>4.4177083333333329E-4</v>
      </c>
      <c r="K6" s="1">
        <f t="shared" si="3"/>
        <v>9.2638888888888849E-5</v>
      </c>
    </row>
    <row r="7" spans="1:14" x14ac:dyDescent="0.25">
      <c r="A7" t="s">
        <v>8</v>
      </c>
      <c r="B7" t="s">
        <v>16</v>
      </c>
      <c r="C7" t="s">
        <v>72</v>
      </c>
      <c r="E7" t="s">
        <v>437</v>
      </c>
      <c r="F7" t="s">
        <v>438</v>
      </c>
      <c r="I7" s="1">
        <f t="shared" si="2"/>
        <v>4.4177083333333329E-4</v>
      </c>
      <c r="J7" s="1">
        <f t="shared" si="2"/>
        <v>4.5399305555555557E-4</v>
      </c>
      <c r="K7" s="1">
        <f t="shared" si="3"/>
        <v>1.2222222222222278E-5</v>
      </c>
    </row>
    <row r="8" spans="1:14" x14ac:dyDescent="0.25">
      <c r="A8" t="s">
        <v>8</v>
      </c>
      <c r="B8" t="s">
        <v>32</v>
      </c>
      <c r="C8" t="s">
        <v>33</v>
      </c>
      <c r="E8" t="s">
        <v>438</v>
      </c>
      <c r="F8" t="s">
        <v>439</v>
      </c>
      <c r="I8" s="1">
        <f t="shared" si="2"/>
        <v>4.5399305555555557E-4</v>
      </c>
      <c r="J8" s="1">
        <f t="shared" si="2"/>
        <v>4.6604166666666663E-4</v>
      </c>
      <c r="K8" s="1">
        <f t="shared" si="3"/>
        <v>1.204861111111106E-5</v>
      </c>
    </row>
    <row r="9" spans="1:14" x14ac:dyDescent="0.25">
      <c r="A9" t="s">
        <v>8</v>
      </c>
      <c r="B9" t="s">
        <v>20</v>
      </c>
      <c r="C9" t="s">
        <v>21</v>
      </c>
      <c r="E9" t="s">
        <v>440</v>
      </c>
      <c r="F9" t="s">
        <v>441</v>
      </c>
      <c r="I9" s="1">
        <f t="shared" si="2"/>
        <v>4.6781249999999997E-4</v>
      </c>
      <c r="J9" s="1">
        <f t="shared" si="2"/>
        <v>5.0106481481481486E-4</v>
      </c>
      <c r="K9" s="1">
        <f t="shared" si="3"/>
        <v>3.3252314814814896E-5</v>
      </c>
    </row>
    <row r="10" spans="1:14" x14ac:dyDescent="0.25">
      <c r="A10" t="s">
        <v>8</v>
      </c>
      <c r="B10" t="s">
        <v>23</v>
      </c>
      <c r="E10" t="s">
        <v>441</v>
      </c>
      <c r="F10" t="s">
        <v>442</v>
      </c>
      <c r="I10" s="1">
        <f t="shared" si="2"/>
        <v>5.0106481481481486E-4</v>
      </c>
      <c r="J10" s="1">
        <f t="shared" si="2"/>
        <v>5.8303240740740744E-4</v>
      </c>
      <c r="K10" s="1">
        <f t="shared" si="3"/>
        <v>8.1967592592592574E-5</v>
      </c>
    </row>
    <row r="11" spans="1:14" x14ac:dyDescent="0.25">
      <c r="A11" t="s">
        <v>8</v>
      </c>
      <c r="B11" t="s">
        <v>9</v>
      </c>
      <c r="C11" t="s">
        <v>61</v>
      </c>
      <c r="E11" t="s">
        <v>443</v>
      </c>
      <c r="F11" t="s">
        <v>444</v>
      </c>
      <c r="I11" s="1">
        <f t="shared" si="2"/>
        <v>5.8324074074074083E-4</v>
      </c>
      <c r="J11" s="1">
        <f t="shared" si="2"/>
        <v>6.1734953703703702E-4</v>
      </c>
      <c r="K11" s="1">
        <f t="shared" si="3"/>
        <v>3.4108796296296187E-5</v>
      </c>
    </row>
    <row r="12" spans="1:14" x14ac:dyDescent="0.25">
      <c r="A12" t="s">
        <v>8</v>
      </c>
      <c r="B12" t="s">
        <v>9</v>
      </c>
      <c r="C12" t="s">
        <v>10</v>
      </c>
      <c r="E12" t="s">
        <v>444</v>
      </c>
      <c r="F12" t="s">
        <v>445</v>
      </c>
      <c r="I12" s="1">
        <f t="shared" si="2"/>
        <v>6.1734953703703702E-4</v>
      </c>
      <c r="J12" s="1">
        <f t="shared" si="2"/>
        <v>6.4380787037037043E-4</v>
      </c>
      <c r="K12" s="1">
        <f t="shared" si="3"/>
        <v>2.6458333333333412E-5</v>
      </c>
    </row>
    <row r="13" spans="1:14" x14ac:dyDescent="0.25">
      <c r="I13" s="1"/>
      <c r="J13" s="1"/>
      <c r="K13" s="1"/>
    </row>
    <row r="14" spans="1:14" x14ac:dyDescent="0.25">
      <c r="A14" t="s">
        <v>8</v>
      </c>
      <c r="B14" t="s">
        <v>9</v>
      </c>
      <c r="C14" t="s">
        <v>13</v>
      </c>
      <c r="E14" t="s">
        <v>445</v>
      </c>
      <c r="F14" t="s">
        <v>446</v>
      </c>
      <c r="I14" s="1">
        <f t="shared" si="2"/>
        <v>6.4380787037037043E-4</v>
      </c>
      <c r="J14" s="1">
        <f t="shared" si="2"/>
        <v>1.160914351851852E-3</v>
      </c>
      <c r="K14" s="1">
        <f t="shared" si="3"/>
        <v>5.1710648148148156E-4</v>
      </c>
    </row>
    <row r="15" spans="1:14" x14ac:dyDescent="0.25">
      <c r="A15" t="s">
        <v>8</v>
      </c>
      <c r="B15" t="s">
        <v>16</v>
      </c>
      <c r="C15" t="s">
        <v>72</v>
      </c>
      <c r="E15" t="s">
        <v>446</v>
      </c>
      <c r="F15" t="s">
        <v>447</v>
      </c>
      <c r="I15" s="1">
        <f t="shared" si="2"/>
        <v>1.160914351851852E-3</v>
      </c>
      <c r="J15" s="1">
        <f t="shared" si="2"/>
        <v>1.2605092592592592E-3</v>
      </c>
      <c r="K15" s="1">
        <f t="shared" si="3"/>
        <v>9.9594907407407184E-5</v>
      </c>
    </row>
    <row r="16" spans="1:14" x14ac:dyDescent="0.25">
      <c r="A16" t="s">
        <v>8</v>
      </c>
      <c r="B16" t="s">
        <v>20</v>
      </c>
      <c r="C16" t="s">
        <v>333</v>
      </c>
      <c r="E16" t="s">
        <v>447</v>
      </c>
      <c r="F16" t="s">
        <v>448</v>
      </c>
      <c r="I16" s="1">
        <f t="shared" si="2"/>
        <v>1.2605092592592592E-3</v>
      </c>
      <c r="J16" s="1">
        <f t="shared" si="2"/>
        <v>1.6022800925925926E-3</v>
      </c>
      <c r="K16" s="1">
        <f t="shared" si="3"/>
        <v>3.4177083333333347E-4</v>
      </c>
    </row>
    <row r="17" spans="1:11" x14ac:dyDescent="0.25">
      <c r="A17" t="s">
        <v>8</v>
      </c>
      <c r="B17" t="s">
        <v>23</v>
      </c>
      <c r="E17" t="s">
        <v>449</v>
      </c>
      <c r="F17" t="s">
        <v>450</v>
      </c>
      <c r="I17" s="1">
        <f t="shared" si="2"/>
        <v>1.6043749999999999E-3</v>
      </c>
      <c r="J17" s="1">
        <f t="shared" si="2"/>
        <v>1.7395949074074074E-3</v>
      </c>
      <c r="K17" s="1">
        <f t="shared" si="3"/>
        <v>1.3521990740740747E-4</v>
      </c>
    </row>
    <row r="18" spans="1:11" x14ac:dyDescent="0.25">
      <c r="A18" t="s">
        <v>8</v>
      </c>
      <c r="B18" t="s">
        <v>9</v>
      </c>
      <c r="C18" t="s">
        <v>61</v>
      </c>
      <c r="E18" t="s">
        <v>451</v>
      </c>
      <c r="F18" t="s">
        <v>452</v>
      </c>
      <c r="I18" s="1">
        <f t="shared" si="2"/>
        <v>1.741412037037037E-3</v>
      </c>
      <c r="J18" s="1">
        <f t="shared" si="2"/>
        <v>1.7725925925925928E-3</v>
      </c>
      <c r="K18" s="1">
        <f t="shared" si="3"/>
        <v>3.1180555555555779E-5</v>
      </c>
    </row>
    <row r="19" spans="1:11" x14ac:dyDescent="0.25">
      <c r="A19" t="s">
        <v>8</v>
      </c>
      <c r="B19" t="s">
        <v>9</v>
      </c>
      <c r="C19" t="s">
        <v>10</v>
      </c>
      <c r="E19" t="s">
        <v>452</v>
      </c>
      <c r="F19" t="s">
        <v>453</v>
      </c>
      <c r="I19" s="1">
        <f t="shared" si="2"/>
        <v>1.7725925925925928E-3</v>
      </c>
      <c r="J19" s="1">
        <f t="shared" si="2"/>
        <v>1.8080439814814814E-3</v>
      </c>
      <c r="K19" s="1">
        <f t="shared" si="3"/>
        <v>3.5451388888888685E-5</v>
      </c>
    </row>
    <row r="20" spans="1:11" x14ac:dyDescent="0.25">
      <c r="I20" s="1"/>
      <c r="J20" s="1"/>
      <c r="K20" s="1"/>
    </row>
    <row r="21" spans="1:11" x14ac:dyDescent="0.25">
      <c r="A21" t="s">
        <v>8</v>
      </c>
      <c r="B21" t="s">
        <v>9</v>
      </c>
      <c r="C21" t="s">
        <v>13</v>
      </c>
      <c r="E21" t="s">
        <v>453</v>
      </c>
      <c r="F21" t="s">
        <v>454</v>
      </c>
      <c r="I21" s="1">
        <f t="shared" ref="I21:I54" si="4">TIMEVALUE(E21)</f>
        <v>1.8080439814814814E-3</v>
      </c>
      <c r="J21" s="1">
        <f t="shared" ref="J21:J54" si="5">TIMEVALUE(F21)</f>
        <v>1.8385763888888887E-3</v>
      </c>
      <c r="K21" s="1">
        <f t="shared" si="3"/>
        <v>3.0532407407407288E-5</v>
      </c>
    </row>
    <row r="22" spans="1:11" x14ac:dyDescent="0.25">
      <c r="A22" t="s">
        <v>8</v>
      </c>
      <c r="B22" t="s">
        <v>16</v>
      </c>
      <c r="C22" t="s">
        <v>44</v>
      </c>
      <c r="E22" t="s">
        <v>454</v>
      </c>
      <c r="F22" t="s">
        <v>455</v>
      </c>
      <c r="I22" s="1">
        <f t="shared" si="4"/>
        <v>1.8385763888888887E-3</v>
      </c>
      <c r="J22" s="1">
        <f t="shared" si="5"/>
        <v>2.3263657407407404E-3</v>
      </c>
      <c r="K22" s="1">
        <f t="shared" si="3"/>
        <v>4.8778935185185167E-4</v>
      </c>
    </row>
    <row r="23" spans="1:11" x14ac:dyDescent="0.25">
      <c r="A23" t="s">
        <v>8</v>
      </c>
      <c r="B23" t="s">
        <v>52</v>
      </c>
      <c r="C23" t="s">
        <v>456</v>
      </c>
      <c r="D23" t="s">
        <v>79</v>
      </c>
      <c r="E23" t="s">
        <v>455</v>
      </c>
      <c r="F23" t="s">
        <v>457</v>
      </c>
      <c r="H23">
        <v>6</v>
      </c>
      <c r="I23" s="1">
        <f t="shared" si="4"/>
        <v>2.3263657407407404E-3</v>
      </c>
      <c r="J23" s="1">
        <f t="shared" si="5"/>
        <v>2.3370949074074071E-3</v>
      </c>
      <c r="K23" s="1">
        <f t="shared" si="3"/>
        <v>1.0729166666666699E-5</v>
      </c>
    </row>
    <row r="24" spans="1:11" x14ac:dyDescent="0.25">
      <c r="A24" t="s">
        <v>8</v>
      </c>
      <c r="B24" t="s">
        <v>16</v>
      </c>
      <c r="C24" t="s">
        <v>44</v>
      </c>
      <c r="E24" t="s">
        <v>457</v>
      </c>
      <c r="F24" t="s">
        <v>458</v>
      </c>
      <c r="I24" s="1">
        <f t="shared" si="4"/>
        <v>2.3370949074074071E-3</v>
      </c>
      <c r="J24" s="1">
        <f t="shared" si="5"/>
        <v>2.3623379629629628E-3</v>
      </c>
      <c r="K24" s="1">
        <f t="shared" si="3"/>
        <v>2.5243055555555696E-5</v>
      </c>
    </row>
    <row r="25" spans="1:11" x14ac:dyDescent="0.25">
      <c r="A25" t="s">
        <v>8</v>
      </c>
      <c r="B25" t="s">
        <v>23</v>
      </c>
      <c r="E25" t="s">
        <v>459</v>
      </c>
      <c r="F25" t="s">
        <v>460</v>
      </c>
      <c r="I25" s="1">
        <f t="shared" si="4"/>
        <v>2.3642476851851854E-3</v>
      </c>
      <c r="J25" s="1">
        <f t="shared" si="5"/>
        <v>2.4665393518518521E-3</v>
      </c>
      <c r="K25" s="1">
        <f t="shared" si="3"/>
        <v>1.0229166666666676E-4</v>
      </c>
    </row>
    <row r="26" spans="1:11" x14ac:dyDescent="0.25">
      <c r="A26" t="s">
        <v>8</v>
      </c>
      <c r="B26" t="s">
        <v>9</v>
      </c>
      <c r="C26" t="s">
        <v>10</v>
      </c>
      <c r="E26" t="s">
        <v>461</v>
      </c>
      <c r="F26" t="s">
        <v>462</v>
      </c>
      <c r="I26" s="1">
        <f t="shared" si="4"/>
        <v>2.4683449074074074E-3</v>
      </c>
      <c r="J26" s="1">
        <f t="shared" si="5"/>
        <v>2.4899884259259259E-3</v>
      </c>
      <c r="K26" s="1">
        <f t="shared" si="3"/>
        <v>2.1643518518518496E-5</v>
      </c>
    </row>
    <row r="27" spans="1:11" x14ac:dyDescent="0.25">
      <c r="I27" s="1"/>
      <c r="J27" s="1"/>
      <c r="K27" s="1"/>
    </row>
    <row r="28" spans="1:11" x14ac:dyDescent="0.25">
      <c r="A28" t="s">
        <v>8</v>
      </c>
      <c r="B28" t="s">
        <v>16</v>
      </c>
      <c r="C28" t="s">
        <v>117</v>
      </c>
      <c r="E28" t="s">
        <v>462</v>
      </c>
      <c r="F28" t="s">
        <v>463</v>
      </c>
      <c r="I28" s="1">
        <f t="shared" si="4"/>
        <v>2.4899884259259259E-3</v>
      </c>
      <c r="J28" s="1">
        <f t="shared" si="5"/>
        <v>2.5598495370370371E-3</v>
      </c>
      <c r="K28" s="1">
        <f t="shared" si="3"/>
        <v>6.9861111111111252E-5</v>
      </c>
    </row>
    <row r="29" spans="1:11" x14ac:dyDescent="0.25">
      <c r="A29" t="s">
        <v>8</v>
      </c>
      <c r="B29" t="s">
        <v>347</v>
      </c>
      <c r="C29" t="s">
        <v>464</v>
      </c>
      <c r="E29" t="s">
        <v>463</v>
      </c>
      <c r="F29" t="s">
        <v>463</v>
      </c>
      <c r="I29" s="1">
        <f t="shared" si="4"/>
        <v>2.5598495370370371E-3</v>
      </c>
      <c r="J29" s="1">
        <f t="shared" si="5"/>
        <v>2.5598495370370371E-3</v>
      </c>
      <c r="K29" s="1">
        <f t="shared" si="3"/>
        <v>0</v>
      </c>
    </row>
    <row r="30" spans="1:11" x14ac:dyDescent="0.25">
      <c r="A30" t="s">
        <v>8</v>
      </c>
      <c r="B30" t="s">
        <v>16</v>
      </c>
      <c r="C30" t="s">
        <v>117</v>
      </c>
      <c r="E30" t="s">
        <v>463</v>
      </c>
      <c r="F30" t="s">
        <v>465</v>
      </c>
      <c r="I30" s="1">
        <f t="shared" si="4"/>
        <v>2.5598495370370371E-3</v>
      </c>
      <c r="J30" s="1">
        <f t="shared" si="5"/>
        <v>2.6125347222222223E-3</v>
      </c>
      <c r="K30" s="1">
        <f t="shared" si="3"/>
        <v>5.2685185185185127E-5</v>
      </c>
    </row>
    <row r="31" spans="1:11" x14ac:dyDescent="0.25">
      <c r="A31" t="s">
        <v>8</v>
      </c>
      <c r="B31" t="s">
        <v>52</v>
      </c>
      <c r="C31" t="s">
        <v>90</v>
      </c>
      <c r="D31" t="s">
        <v>91</v>
      </c>
      <c r="E31" t="s">
        <v>465</v>
      </c>
      <c r="F31" t="s">
        <v>466</v>
      </c>
      <c r="H31">
        <v>2</v>
      </c>
      <c r="I31" s="1">
        <f t="shared" si="4"/>
        <v>2.6125347222222223E-3</v>
      </c>
      <c r="J31" s="1">
        <f t="shared" si="5"/>
        <v>2.6185532407407407E-3</v>
      </c>
      <c r="K31" s="1">
        <f t="shared" si="3"/>
        <v>6.0185185185184821E-6</v>
      </c>
    </row>
    <row r="32" spans="1:11" x14ac:dyDescent="0.25">
      <c r="A32" t="s">
        <v>8</v>
      </c>
      <c r="B32" t="s">
        <v>16</v>
      </c>
      <c r="C32" t="s">
        <v>76</v>
      </c>
      <c r="E32" t="s">
        <v>466</v>
      </c>
      <c r="F32" t="s">
        <v>467</v>
      </c>
      <c r="I32" s="1">
        <f t="shared" si="4"/>
        <v>2.6185532407407407E-3</v>
      </c>
      <c r="J32" s="1">
        <f t="shared" si="5"/>
        <v>2.6358680555555558E-3</v>
      </c>
      <c r="K32" s="1">
        <f t="shared" si="3"/>
        <v>1.7314814814815057E-5</v>
      </c>
    </row>
    <row r="33" spans="1:11" x14ac:dyDescent="0.25">
      <c r="A33" t="s">
        <v>8</v>
      </c>
      <c r="B33" t="s">
        <v>16</v>
      </c>
      <c r="C33" t="s">
        <v>44</v>
      </c>
      <c r="D33" t="s">
        <v>79</v>
      </c>
      <c r="E33" t="s">
        <v>467</v>
      </c>
      <c r="F33" t="s">
        <v>468</v>
      </c>
      <c r="I33" s="1">
        <f t="shared" si="4"/>
        <v>2.6358680555555558E-3</v>
      </c>
      <c r="J33" s="1">
        <f t="shared" si="5"/>
        <v>2.6682291666666664E-3</v>
      </c>
      <c r="K33" s="1">
        <f t="shared" si="3"/>
        <v>3.2361111111110612E-5</v>
      </c>
    </row>
    <row r="34" spans="1:11" x14ac:dyDescent="0.25">
      <c r="A34" t="s">
        <v>8</v>
      </c>
      <c r="B34" t="s">
        <v>52</v>
      </c>
      <c r="C34" t="s">
        <v>200</v>
      </c>
      <c r="D34" t="s">
        <v>79</v>
      </c>
      <c r="E34" t="s">
        <v>468</v>
      </c>
      <c r="F34" t="s">
        <v>469</v>
      </c>
      <c r="H34">
        <v>2</v>
      </c>
      <c r="I34" s="1">
        <f t="shared" si="4"/>
        <v>2.6682291666666664E-3</v>
      </c>
      <c r="J34" s="1">
        <f t="shared" si="5"/>
        <v>2.679525462962963E-3</v>
      </c>
      <c r="K34" s="1">
        <f t="shared" si="3"/>
        <v>1.1296296296296575E-5</v>
      </c>
    </row>
    <row r="35" spans="1:11" x14ac:dyDescent="0.25">
      <c r="A35" t="s">
        <v>8</v>
      </c>
      <c r="B35" t="s">
        <v>23</v>
      </c>
      <c r="C35" t="s">
        <v>162</v>
      </c>
      <c r="E35" t="s">
        <v>469</v>
      </c>
      <c r="F35" t="s">
        <v>470</v>
      </c>
      <c r="I35" s="1">
        <f t="shared" si="4"/>
        <v>2.679525462962963E-3</v>
      </c>
      <c r="J35" s="1">
        <f t="shared" si="5"/>
        <v>3.9786574074074073E-3</v>
      </c>
      <c r="K35" s="1">
        <f t="shared" si="3"/>
        <v>1.2991319444444443E-3</v>
      </c>
    </row>
    <row r="36" spans="1:11" x14ac:dyDescent="0.25">
      <c r="A36" t="s">
        <v>8</v>
      </c>
      <c r="B36" t="s">
        <v>9</v>
      </c>
      <c r="C36" t="s">
        <v>10</v>
      </c>
      <c r="E36" t="s">
        <v>470</v>
      </c>
      <c r="F36" t="s">
        <v>471</v>
      </c>
      <c r="I36" s="1">
        <f t="shared" si="4"/>
        <v>3.9786574074074073E-3</v>
      </c>
      <c r="J36" s="1">
        <f t="shared" si="5"/>
        <v>3.9924768518518521E-3</v>
      </c>
      <c r="K36" s="1">
        <f t="shared" si="3"/>
        <v>1.3819444444444773E-5</v>
      </c>
    </row>
    <row r="37" spans="1:11" x14ac:dyDescent="0.25">
      <c r="I37" s="1"/>
      <c r="J37" s="1"/>
      <c r="K37" s="1"/>
    </row>
    <row r="38" spans="1:11" x14ac:dyDescent="0.25">
      <c r="A38" t="s">
        <v>8</v>
      </c>
      <c r="B38" t="s">
        <v>9</v>
      </c>
      <c r="C38" t="s">
        <v>13</v>
      </c>
      <c r="E38" t="s">
        <v>471</v>
      </c>
      <c r="F38" t="s">
        <v>472</v>
      </c>
      <c r="I38" s="1">
        <f t="shared" si="4"/>
        <v>3.9924768518518521E-3</v>
      </c>
      <c r="J38" s="1">
        <f t="shared" si="5"/>
        <v>4.1036458333333333E-3</v>
      </c>
      <c r="K38" s="1">
        <f t="shared" si="3"/>
        <v>1.1116898148148119E-4</v>
      </c>
    </row>
    <row r="39" spans="1:11" x14ac:dyDescent="0.25">
      <c r="A39" t="s">
        <v>8</v>
      </c>
      <c r="B39" t="s">
        <v>16</v>
      </c>
      <c r="C39" t="s">
        <v>44</v>
      </c>
      <c r="E39" t="s">
        <v>472</v>
      </c>
      <c r="F39" t="s">
        <v>473</v>
      </c>
      <c r="I39" s="1">
        <f t="shared" si="4"/>
        <v>4.1036458333333333E-3</v>
      </c>
      <c r="J39" s="1">
        <f t="shared" si="5"/>
        <v>4.6649652777777774E-3</v>
      </c>
      <c r="K39" s="1">
        <f t="shared" si="3"/>
        <v>5.6131944444444415E-4</v>
      </c>
    </row>
    <row r="40" spans="1:11" x14ac:dyDescent="0.25">
      <c r="A40" t="s">
        <v>8</v>
      </c>
      <c r="B40" t="s">
        <v>16</v>
      </c>
      <c r="C40" t="s">
        <v>76</v>
      </c>
      <c r="E40" t="s">
        <v>473</v>
      </c>
      <c r="F40" t="s">
        <v>474</v>
      </c>
      <c r="I40" s="1">
        <f t="shared" si="4"/>
        <v>4.6649652777777774E-3</v>
      </c>
      <c r="J40" s="1">
        <f t="shared" si="5"/>
        <v>4.6790972222222225E-3</v>
      </c>
      <c r="K40" s="1">
        <f t="shared" si="3"/>
        <v>1.4131944444445085E-5</v>
      </c>
    </row>
    <row r="41" spans="1:11" x14ac:dyDescent="0.25">
      <c r="A41" t="s">
        <v>8</v>
      </c>
      <c r="B41" t="s">
        <v>32</v>
      </c>
      <c r="C41" t="s">
        <v>33</v>
      </c>
      <c r="E41" t="s">
        <v>474</v>
      </c>
      <c r="F41" t="s">
        <v>475</v>
      </c>
      <c r="I41" s="1">
        <f t="shared" si="4"/>
        <v>4.6790972222222225E-3</v>
      </c>
      <c r="J41" s="1">
        <f t="shared" si="5"/>
        <v>4.6870254629629632E-3</v>
      </c>
      <c r="K41" s="1">
        <f t="shared" si="3"/>
        <v>7.9282407407406386E-6</v>
      </c>
    </row>
    <row r="42" spans="1:11" x14ac:dyDescent="0.25">
      <c r="A42" t="s">
        <v>8</v>
      </c>
      <c r="B42" t="s">
        <v>23</v>
      </c>
      <c r="E42" t="s">
        <v>475</v>
      </c>
      <c r="F42" t="s">
        <v>476</v>
      </c>
      <c r="I42" s="1">
        <f t="shared" si="4"/>
        <v>4.6870254629629632E-3</v>
      </c>
      <c r="J42" s="1">
        <f t="shared" si="5"/>
        <v>4.7582291666666667E-3</v>
      </c>
      <c r="K42" s="1">
        <f t="shared" si="3"/>
        <v>7.1203703703703533E-5</v>
      </c>
    </row>
    <row r="43" spans="1:11" x14ac:dyDescent="0.25">
      <c r="A43" t="s">
        <v>8</v>
      </c>
      <c r="B43" t="s">
        <v>9</v>
      </c>
      <c r="C43" t="s">
        <v>10</v>
      </c>
      <c r="E43" t="s">
        <v>476</v>
      </c>
      <c r="F43" t="s">
        <v>477</v>
      </c>
      <c r="I43" s="1">
        <f t="shared" si="4"/>
        <v>4.7582291666666667E-3</v>
      </c>
      <c r="J43" s="1">
        <f t="shared" si="5"/>
        <v>4.7893981481481485E-3</v>
      </c>
      <c r="K43" s="1">
        <f t="shared" si="3"/>
        <v>3.1168981481481846E-5</v>
      </c>
    </row>
    <row r="44" spans="1:11" x14ac:dyDescent="0.25">
      <c r="I44" s="1"/>
      <c r="J44" s="1"/>
      <c r="K44" s="1"/>
    </row>
    <row r="45" spans="1:11" x14ac:dyDescent="0.25">
      <c r="A45" t="s">
        <v>8</v>
      </c>
      <c r="B45" t="s">
        <v>9</v>
      </c>
      <c r="C45" t="s">
        <v>13</v>
      </c>
      <c r="E45" t="s">
        <v>477</v>
      </c>
      <c r="F45" t="s">
        <v>478</v>
      </c>
      <c r="I45" s="1">
        <f t="shared" si="4"/>
        <v>4.7893981481481485E-3</v>
      </c>
      <c r="J45" s="1">
        <f t="shared" si="5"/>
        <v>4.8234490740740746E-3</v>
      </c>
      <c r="K45" s="1">
        <f t="shared" si="3"/>
        <v>3.4050925925926089E-5</v>
      </c>
    </row>
    <row r="46" spans="1:11" x14ac:dyDescent="0.25">
      <c r="A46" t="s">
        <v>8</v>
      </c>
      <c r="B46" t="s">
        <v>16</v>
      </c>
      <c r="C46" t="s">
        <v>44</v>
      </c>
      <c r="E46" t="s">
        <v>478</v>
      </c>
      <c r="F46" t="s">
        <v>479</v>
      </c>
      <c r="I46" s="1">
        <f t="shared" si="4"/>
        <v>4.8234490740740746E-3</v>
      </c>
      <c r="J46" s="1">
        <f t="shared" si="5"/>
        <v>5.0385763888888893E-3</v>
      </c>
      <c r="K46" s="1">
        <f t="shared" si="3"/>
        <v>2.1512731481481469E-4</v>
      </c>
    </row>
    <row r="47" spans="1:11" x14ac:dyDescent="0.25">
      <c r="A47" t="s">
        <v>8</v>
      </c>
      <c r="B47" t="s">
        <v>23</v>
      </c>
      <c r="E47" t="s">
        <v>479</v>
      </c>
      <c r="F47" t="s">
        <v>480</v>
      </c>
      <c r="I47" s="1">
        <f t="shared" si="4"/>
        <v>5.0385763888888893E-3</v>
      </c>
      <c r="J47" s="1">
        <f t="shared" si="5"/>
        <v>5.114375E-3</v>
      </c>
      <c r="K47" s="1">
        <f t="shared" si="3"/>
        <v>7.5798611111110685E-5</v>
      </c>
    </row>
    <row r="48" spans="1:11" x14ac:dyDescent="0.25">
      <c r="A48" t="s">
        <v>8</v>
      </c>
      <c r="B48" t="s">
        <v>9</v>
      </c>
      <c r="C48" t="s">
        <v>10</v>
      </c>
      <c r="E48" t="s">
        <v>480</v>
      </c>
      <c r="F48" t="s">
        <v>481</v>
      </c>
      <c r="I48" s="1">
        <f t="shared" si="4"/>
        <v>5.114375E-3</v>
      </c>
      <c r="J48" s="1">
        <f t="shared" si="5"/>
        <v>5.1375115740740747E-3</v>
      </c>
      <c r="K48" s="1">
        <f t="shared" si="3"/>
        <v>2.3136574074074726E-5</v>
      </c>
    </row>
    <row r="49" spans="1:11" x14ac:dyDescent="0.25">
      <c r="I49" s="1"/>
      <c r="J49" s="1"/>
      <c r="K49" s="1"/>
    </row>
    <row r="50" spans="1:11" x14ac:dyDescent="0.25">
      <c r="A50" t="s">
        <v>8</v>
      </c>
      <c r="B50" t="s">
        <v>16</v>
      </c>
      <c r="C50" t="s">
        <v>100</v>
      </c>
      <c r="E50" t="s">
        <v>481</v>
      </c>
      <c r="F50" t="s">
        <v>482</v>
      </c>
      <c r="I50" s="1">
        <f t="shared" si="4"/>
        <v>5.1375115740740747E-3</v>
      </c>
      <c r="J50" s="1">
        <f t="shared" si="5"/>
        <v>5.2377777777777778E-3</v>
      </c>
      <c r="K50" s="1">
        <f t="shared" si="3"/>
        <v>1.0026620370370311E-4</v>
      </c>
    </row>
    <row r="51" spans="1:11" x14ac:dyDescent="0.25">
      <c r="A51" t="s">
        <v>8</v>
      </c>
      <c r="B51" t="s">
        <v>52</v>
      </c>
      <c r="C51" t="s">
        <v>90</v>
      </c>
      <c r="D51" t="s">
        <v>91</v>
      </c>
      <c r="E51" t="s">
        <v>482</v>
      </c>
      <c r="F51" t="s">
        <v>482</v>
      </c>
      <c r="H51">
        <v>2</v>
      </c>
      <c r="I51" s="1">
        <f t="shared" si="4"/>
        <v>5.2377777777777778E-3</v>
      </c>
      <c r="J51" s="1">
        <f t="shared" si="5"/>
        <v>5.2377777777777778E-3</v>
      </c>
      <c r="K51" s="1">
        <f t="shared" si="3"/>
        <v>0</v>
      </c>
    </row>
    <row r="52" spans="1:11" x14ac:dyDescent="0.25">
      <c r="A52" t="s">
        <v>8</v>
      </c>
      <c r="B52" t="s">
        <v>16</v>
      </c>
      <c r="C52" t="s">
        <v>100</v>
      </c>
      <c r="E52" t="s">
        <v>482</v>
      </c>
      <c r="F52" t="s">
        <v>483</v>
      </c>
      <c r="I52" s="1">
        <f t="shared" si="4"/>
        <v>5.2377777777777778E-3</v>
      </c>
      <c r="J52" s="1">
        <f t="shared" si="5"/>
        <v>5.2557870370370371E-3</v>
      </c>
      <c r="K52" s="1">
        <f t="shared" si="3"/>
        <v>1.800925925925928E-5</v>
      </c>
    </row>
    <row r="53" spans="1:11" x14ac:dyDescent="0.25">
      <c r="A53" t="s">
        <v>8</v>
      </c>
      <c r="B53" t="s">
        <v>52</v>
      </c>
      <c r="C53" t="s">
        <v>78</v>
      </c>
      <c r="D53" t="s">
        <v>79</v>
      </c>
      <c r="E53" t="s">
        <v>483</v>
      </c>
      <c r="F53" t="s">
        <v>484</v>
      </c>
      <c r="G53" t="s">
        <v>485</v>
      </c>
      <c r="H53">
        <v>4</v>
      </c>
      <c r="I53" s="1">
        <f t="shared" si="4"/>
        <v>5.2557870370370371E-3</v>
      </c>
      <c r="J53" s="1">
        <f t="shared" si="5"/>
        <v>5.2635300925925922E-3</v>
      </c>
      <c r="K53" s="1">
        <f t="shared" si="3"/>
        <v>7.7430555555551075E-6</v>
      </c>
    </row>
    <row r="54" spans="1:11" x14ac:dyDescent="0.25">
      <c r="A54" t="s">
        <v>8</v>
      </c>
      <c r="B54" t="s">
        <v>486</v>
      </c>
      <c r="E54" t="s">
        <v>484</v>
      </c>
      <c r="F54" t="s">
        <v>484</v>
      </c>
      <c r="I54" s="1">
        <f t="shared" si="4"/>
        <v>5.2635300925925922E-3</v>
      </c>
      <c r="J54" s="1">
        <f t="shared" si="5"/>
        <v>5.2635300925925922E-3</v>
      </c>
      <c r="K54" s="1">
        <f t="shared" si="3"/>
        <v>0</v>
      </c>
    </row>
    <row r="57" spans="1:11" x14ac:dyDescent="0.25">
      <c r="A57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workbookViewId="0">
      <selection activeCell="M9" sqref="M9"/>
    </sheetView>
  </sheetViews>
  <sheetFormatPr defaultRowHeight="15" x14ac:dyDescent="0.25"/>
  <cols>
    <col min="1" max="1" width="13.28515625" hidden="1" customWidth="1"/>
    <col min="2" max="2" width="19.5703125" bestFit="1" customWidth="1"/>
    <col min="3" max="3" width="28.28515625" bestFit="1" customWidth="1"/>
    <col min="5" max="6" width="12.140625" hidden="1" customWidth="1"/>
    <col min="9" max="10" width="0" hidden="1" customWidth="1"/>
    <col min="11" max="11" width="1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617</v>
      </c>
      <c r="J1" t="s">
        <v>618</v>
      </c>
      <c r="K1" t="s">
        <v>619</v>
      </c>
      <c r="N1" t="s">
        <v>616</v>
      </c>
    </row>
    <row r="2" spans="1:14" x14ac:dyDescent="0.25">
      <c r="A2" t="s">
        <v>8</v>
      </c>
      <c r="B2" t="s">
        <v>9</v>
      </c>
      <c r="C2" t="s">
        <v>10</v>
      </c>
      <c r="E2" t="s">
        <v>490</v>
      </c>
      <c r="F2" t="s">
        <v>491</v>
      </c>
      <c r="I2" s="1">
        <f>TIMEVALUE(E2)</f>
        <v>2.5016203703703707E-4</v>
      </c>
      <c r="J2" s="1">
        <f>TIMEVALUE(F2)</f>
        <v>3.0850694444444448E-4</v>
      </c>
      <c r="K2" s="1">
        <f>J2-I2</f>
        <v>5.8344907407407401E-5</v>
      </c>
    </row>
    <row r="3" spans="1:14" x14ac:dyDescent="0.25">
      <c r="I3" s="1"/>
      <c r="J3" s="1"/>
      <c r="K3" s="1"/>
    </row>
    <row r="4" spans="1:14" x14ac:dyDescent="0.25">
      <c r="A4" t="s">
        <v>8</v>
      </c>
      <c r="B4" t="s">
        <v>9</v>
      </c>
      <c r="C4" t="s">
        <v>13</v>
      </c>
      <c r="E4" t="s">
        <v>492</v>
      </c>
      <c r="F4" t="s">
        <v>493</v>
      </c>
      <c r="I4" s="1">
        <f t="shared" ref="I4:I66" si="0">TIMEVALUE(E4)</f>
        <v>3.1190972222222226E-4</v>
      </c>
      <c r="J4" s="1">
        <f t="shared" ref="J4:J66" si="1">TIMEVALUE(F4)</f>
        <v>3.7201388888888896E-4</v>
      </c>
      <c r="K4" s="1">
        <f t="shared" ref="K4:K66" si="2">J4-I4</f>
        <v>6.0104166666666693E-5</v>
      </c>
    </row>
    <row r="5" spans="1:14" x14ac:dyDescent="0.25">
      <c r="A5" t="s">
        <v>8</v>
      </c>
      <c r="B5" t="s">
        <v>16</v>
      </c>
      <c r="C5" t="s">
        <v>117</v>
      </c>
      <c r="E5" t="s">
        <v>493</v>
      </c>
      <c r="F5" t="s">
        <v>494</v>
      </c>
      <c r="I5" s="1">
        <f t="shared" si="0"/>
        <v>3.7201388888888896E-4</v>
      </c>
      <c r="J5" s="1">
        <f t="shared" si="1"/>
        <v>5.5743055555555548E-4</v>
      </c>
      <c r="K5" s="1">
        <f t="shared" si="2"/>
        <v>1.8541666666666652E-4</v>
      </c>
    </row>
    <row r="6" spans="1:14" x14ac:dyDescent="0.25">
      <c r="A6" t="s">
        <v>8</v>
      </c>
      <c r="B6" t="s">
        <v>23</v>
      </c>
      <c r="E6" t="s">
        <v>495</v>
      </c>
      <c r="F6" t="s">
        <v>496</v>
      </c>
      <c r="I6" s="1">
        <f t="shared" si="0"/>
        <v>5.5989583333333336E-4</v>
      </c>
      <c r="J6" s="1">
        <f t="shared" si="1"/>
        <v>6.3092592592592595E-4</v>
      </c>
      <c r="K6" s="1">
        <f t="shared" si="2"/>
        <v>7.1030092592592586E-5</v>
      </c>
    </row>
    <row r="7" spans="1:14" x14ac:dyDescent="0.25">
      <c r="A7" t="s">
        <v>8</v>
      </c>
      <c r="B7" t="s">
        <v>9</v>
      </c>
      <c r="C7" t="s">
        <v>10</v>
      </c>
      <c r="E7" t="s">
        <v>496</v>
      </c>
      <c r="F7" t="s">
        <v>497</v>
      </c>
      <c r="I7" s="1">
        <f t="shared" si="0"/>
        <v>6.3092592592592595E-4</v>
      </c>
      <c r="J7" s="1">
        <f t="shared" si="1"/>
        <v>6.5377314814814812E-4</v>
      </c>
      <c r="K7" s="1">
        <f t="shared" si="2"/>
        <v>2.2847222222222171E-5</v>
      </c>
    </row>
    <row r="8" spans="1:14" x14ac:dyDescent="0.25">
      <c r="I8" s="1"/>
      <c r="J8" s="1"/>
      <c r="K8" s="1"/>
    </row>
    <row r="9" spans="1:14" x14ac:dyDescent="0.25">
      <c r="A9" t="s">
        <v>8</v>
      </c>
      <c r="B9" t="s">
        <v>9</v>
      </c>
      <c r="C9" t="s">
        <v>13</v>
      </c>
      <c r="E9" t="s">
        <v>498</v>
      </c>
      <c r="F9" t="s">
        <v>499</v>
      </c>
      <c r="I9" s="1">
        <f t="shared" si="0"/>
        <v>6.5550925925925933E-4</v>
      </c>
      <c r="J9" s="1">
        <f t="shared" si="1"/>
        <v>1.2172685185185184E-3</v>
      </c>
      <c r="K9" s="1">
        <f t="shared" si="2"/>
        <v>5.6175925925925903E-4</v>
      </c>
    </row>
    <row r="10" spans="1:14" x14ac:dyDescent="0.25">
      <c r="A10" t="s">
        <v>8</v>
      </c>
      <c r="B10" t="s">
        <v>9</v>
      </c>
      <c r="C10" t="s">
        <v>13</v>
      </c>
      <c r="E10" t="s">
        <v>500</v>
      </c>
      <c r="F10" t="s">
        <v>501</v>
      </c>
      <c r="I10" s="1">
        <f t="shared" si="0"/>
        <v>1.2197337962962962E-3</v>
      </c>
      <c r="J10" s="1">
        <f t="shared" si="1"/>
        <v>1.2524652777777779E-3</v>
      </c>
      <c r="K10" s="1">
        <f t="shared" si="2"/>
        <v>3.2731481481481674E-5</v>
      </c>
    </row>
    <row r="11" spans="1:14" x14ac:dyDescent="0.25">
      <c r="A11" t="s">
        <v>8</v>
      </c>
      <c r="B11" t="s">
        <v>16</v>
      </c>
      <c r="C11" t="s">
        <v>117</v>
      </c>
      <c r="E11" t="s">
        <v>501</v>
      </c>
      <c r="F11" t="s">
        <v>502</v>
      </c>
      <c r="I11" s="1">
        <f t="shared" si="0"/>
        <v>1.2524652777777779E-3</v>
      </c>
      <c r="J11" s="1">
        <f t="shared" si="1"/>
        <v>1.2722222222222223E-3</v>
      </c>
      <c r="K11" s="1">
        <f t="shared" si="2"/>
        <v>1.9756944444444422E-5</v>
      </c>
    </row>
    <row r="12" spans="1:14" x14ac:dyDescent="0.25">
      <c r="A12" t="s">
        <v>8</v>
      </c>
      <c r="B12" t="s">
        <v>16</v>
      </c>
      <c r="C12" t="s">
        <v>50</v>
      </c>
      <c r="E12" t="s">
        <v>502</v>
      </c>
      <c r="F12" t="s">
        <v>503</v>
      </c>
      <c r="I12" s="1">
        <f t="shared" si="0"/>
        <v>1.2722222222222223E-3</v>
      </c>
      <c r="J12" s="1">
        <f t="shared" si="1"/>
        <v>1.3072685185185186E-3</v>
      </c>
      <c r="K12" s="1">
        <f t="shared" si="2"/>
        <v>3.5046296296296258E-5</v>
      </c>
    </row>
    <row r="13" spans="1:14" x14ac:dyDescent="0.25">
      <c r="A13" t="s">
        <v>8</v>
      </c>
      <c r="B13" t="s">
        <v>9</v>
      </c>
      <c r="C13" t="s">
        <v>10</v>
      </c>
      <c r="E13" t="s">
        <v>504</v>
      </c>
      <c r="F13" t="s">
        <v>505</v>
      </c>
      <c r="I13" s="1">
        <f t="shared" si="0"/>
        <v>1.3090740740740743E-3</v>
      </c>
      <c r="J13" s="1">
        <f t="shared" si="1"/>
        <v>1.3488078703703702E-3</v>
      </c>
      <c r="K13" s="1">
        <f t="shared" si="2"/>
        <v>3.9733796296295958E-5</v>
      </c>
    </row>
    <row r="14" spans="1:14" x14ac:dyDescent="0.25">
      <c r="I14" s="1"/>
      <c r="J14" s="1"/>
      <c r="K14" s="1"/>
    </row>
    <row r="15" spans="1:14" x14ac:dyDescent="0.25">
      <c r="A15" t="s">
        <v>8</v>
      </c>
      <c r="B15" t="s">
        <v>9</v>
      </c>
      <c r="C15" t="s">
        <v>13</v>
      </c>
      <c r="E15" t="s">
        <v>506</v>
      </c>
      <c r="F15" t="s">
        <v>507</v>
      </c>
      <c r="I15" s="1">
        <f t="shared" si="0"/>
        <v>1.3509722222222222E-3</v>
      </c>
      <c r="J15" s="1">
        <f t="shared" si="1"/>
        <v>1.370902777777778E-3</v>
      </c>
      <c r="K15" s="1">
        <f t="shared" si="2"/>
        <v>1.9930555555555804E-5</v>
      </c>
    </row>
    <row r="16" spans="1:14" x14ac:dyDescent="0.25">
      <c r="A16" t="s">
        <v>8</v>
      </c>
      <c r="B16" t="s">
        <v>16</v>
      </c>
      <c r="C16" t="s">
        <v>47</v>
      </c>
      <c r="E16" t="s">
        <v>507</v>
      </c>
      <c r="F16" t="s">
        <v>507</v>
      </c>
      <c r="I16" s="1">
        <f t="shared" si="0"/>
        <v>1.370902777777778E-3</v>
      </c>
      <c r="J16" s="1">
        <f t="shared" si="1"/>
        <v>1.370902777777778E-3</v>
      </c>
      <c r="K16" s="1">
        <f t="shared" si="2"/>
        <v>0</v>
      </c>
    </row>
    <row r="17" spans="1:11" x14ac:dyDescent="0.25">
      <c r="A17" t="s">
        <v>8</v>
      </c>
      <c r="B17" t="s">
        <v>52</v>
      </c>
      <c r="C17" t="s">
        <v>331</v>
      </c>
      <c r="D17" t="s">
        <v>79</v>
      </c>
      <c r="E17" t="s">
        <v>507</v>
      </c>
      <c r="F17" t="s">
        <v>508</v>
      </c>
      <c r="H17">
        <v>6</v>
      </c>
      <c r="I17" s="1">
        <f t="shared" si="0"/>
        <v>1.370902777777778E-3</v>
      </c>
      <c r="J17" s="1">
        <f t="shared" si="1"/>
        <v>1.3887384259259259E-3</v>
      </c>
      <c r="K17" s="1">
        <f t="shared" si="2"/>
        <v>1.7835648148147899E-5</v>
      </c>
    </row>
    <row r="18" spans="1:11" x14ac:dyDescent="0.25">
      <c r="A18" t="s">
        <v>8</v>
      </c>
      <c r="B18" t="s">
        <v>20</v>
      </c>
      <c r="C18" t="s">
        <v>333</v>
      </c>
      <c r="E18" t="s">
        <v>509</v>
      </c>
      <c r="F18" t="s">
        <v>510</v>
      </c>
      <c r="I18" s="1">
        <f t="shared" si="0"/>
        <v>1.3909143518518517E-3</v>
      </c>
      <c r="J18" s="1">
        <f t="shared" si="1"/>
        <v>1.4193981481481481E-3</v>
      </c>
      <c r="K18" s="1">
        <f t="shared" si="2"/>
        <v>2.8483796296296417E-5</v>
      </c>
    </row>
    <row r="19" spans="1:11" x14ac:dyDescent="0.25">
      <c r="A19" t="s">
        <v>8</v>
      </c>
      <c r="B19" t="s">
        <v>23</v>
      </c>
      <c r="E19" t="s">
        <v>511</v>
      </c>
      <c r="F19" t="s">
        <v>512</v>
      </c>
      <c r="I19" s="1">
        <f t="shared" si="0"/>
        <v>1.4214467592592592E-3</v>
      </c>
      <c r="J19" s="1">
        <f t="shared" si="1"/>
        <v>1.4569907407407407E-3</v>
      </c>
      <c r="K19" s="1">
        <f t="shared" si="2"/>
        <v>3.5543981481481451E-5</v>
      </c>
    </row>
    <row r="20" spans="1:11" x14ac:dyDescent="0.25">
      <c r="A20" t="s">
        <v>8</v>
      </c>
      <c r="B20" t="s">
        <v>9</v>
      </c>
      <c r="C20" t="s">
        <v>10</v>
      </c>
      <c r="E20" t="s">
        <v>513</v>
      </c>
      <c r="F20" t="s">
        <v>514</v>
      </c>
      <c r="I20" s="1">
        <f t="shared" si="0"/>
        <v>1.4591666666666668E-3</v>
      </c>
      <c r="J20" s="1">
        <f t="shared" si="1"/>
        <v>1.4927430555555555E-3</v>
      </c>
      <c r="K20" s="1">
        <f t="shared" si="2"/>
        <v>3.3576388888888762E-5</v>
      </c>
    </row>
    <row r="21" spans="1:11" x14ac:dyDescent="0.25">
      <c r="I21" s="1"/>
      <c r="J21" s="1"/>
      <c r="K21" s="1"/>
    </row>
    <row r="22" spans="1:11" x14ac:dyDescent="0.25">
      <c r="A22" t="s">
        <v>8</v>
      </c>
      <c r="B22" t="s">
        <v>23</v>
      </c>
      <c r="E22" t="s">
        <v>515</v>
      </c>
      <c r="F22" t="s">
        <v>516</v>
      </c>
      <c r="I22" s="1">
        <f t="shared" si="0"/>
        <v>1.4950810185185186E-3</v>
      </c>
      <c r="J22" s="1">
        <f t="shared" si="1"/>
        <v>1.600891203703704E-3</v>
      </c>
      <c r="K22" s="1">
        <f t="shared" si="2"/>
        <v>1.0581018518518535E-4</v>
      </c>
    </row>
    <row r="23" spans="1:11" x14ac:dyDescent="0.25">
      <c r="A23" t="s">
        <v>8</v>
      </c>
      <c r="B23" t="s">
        <v>9</v>
      </c>
      <c r="C23" t="s">
        <v>10</v>
      </c>
      <c r="E23" t="s">
        <v>517</v>
      </c>
      <c r="F23" t="s">
        <v>518</v>
      </c>
      <c r="I23" s="1">
        <f t="shared" si="0"/>
        <v>1.6031018518518521E-3</v>
      </c>
      <c r="J23" s="1">
        <f t="shared" si="1"/>
        <v>1.6440509259259262E-3</v>
      </c>
      <c r="K23" s="1">
        <f t="shared" si="2"/>
        <v>4.0949074074074108E-5</v>
      </c>
    </row>
    <row r="24" spans="1:11" x14ac:dyDescent="0.25">
      <c r="I24" s="1"/>
      <c r="J24" s="1"/>
      <c r="K24" s="1"/>
    </row>
    <row r="25" spans="1:11" x14ac:dyDescent="0.25">
      <c r="A25" t="s">
        <v>8</v>
      </c>
      <c r="B25" t="s">
        <v>16</v>
      </c>
      <c r="C25" t="s">
        <v>47</v>
      </c>
      <c r="E25" t="s">
        <v>519</v>
      </c>
      <c r="F25" t="s">
        <v>520</v>
      </c>
      <c r="I25" s="1">
        <f t="shared" si="0"/>
        <v>1.6460416666666665E-3</v>
      </c>
      <c r="J25" s="1">
        <f t="shared" si="1"/>
        <v>1.6802893518518519E-3</v>
      </c>
      <c r="K25" s="1">
        <f t="shared" si="2"/>
        <v>3.4247685185185336E-5</v>
      </c>
    </row>
    <row r="26" spans="1:11" x14ac:dyDescent="0.25">
      <c r="A26" t="s">
        <v>8</v>
      </c>
      <c r="B26" t="s">
        <v>9</v>
      </c>
      <c r="C26" t="s">
        <v>13</v>
      </c>
      <c r="E26" t="s">
        <v>520</v>
      </c>
      <c r="F26" t="s">
        <v>521</v>
      </c>
      <c r="I26" s="1">
        <f t="shared" si="0"/>
        <v>1.6802893518518519E-3</v>
      </c>
      <c r="J26" s="1">
        <f t="shared" si="1"/>
        <v>1.7305787037037038E-3</v>
      </c>
      <c r="K26" s="1">
        <f t="shared" si="2"/>
        <v>5.0289351851851927E-5</v>
      </c>
    </row>
    <row r="27" spans="1:11" x14ac:dyDescent="0.25">
      <c r="A27" t="s">
        <v>8</v>
      </c>
      <c r="B27" t="s">
        <v>16</v>
      </c>
      <c r="C27" t="s">
        <v>76</v>
      </c>
      <c r="E27" t="s">
        <v>522</v>
      </c>
      <c r="F27" t="s">
        <v>523</v>
      </c>
      <c r="I27" s="1">
        <f t="shared" si="0"/>
        <v>1.7329282407407408E-3</v>
      </c>
      <c r="J27" s="1">
        <f t="shared" si="1"/>
        <v>2.3801851851851853E-3</v>
      </c>
      <c r="K27" s="1">
        <f t="shared" si="2"/>
        <v>6.4725694444444444E-4</v>
      </c>
    </row>
    <row r="28" spans="1:11" x14ac:dyDescent="0.25">
      <c r="A28" t="s">
        <v>8</v>
      </c>
      <c r="B28" t="s">
        <v>23</v>
      </c>
      <c r="E28" t="s">
        <v>524</v>
      </c>
      <c r="F28" t="s">
        <v>525</v>
      </c>
      <c r="I28" s="1">
        <f t="shared" si="0"/>
        <v>2.3824768518518518E-3</v>
      </c>
      <c r="J28" s="1">
        <f t="shared" si="1"/>
        <v>2.4589930555555558E-3</v>
      </c>
      <c r="K28" s="1">
        <f t="shared" si="2"/>
        <v>7.6516203703704076E-5</v>
      </c>
    </row>
    <row r="29" spans="1:11" x14ac:dyDescent="0.25">
      <c r="A29" t="s">
        <v>8</v>
      </c>
      <c r="B29" t="s">
        <v>9</v>
      </c>
      <c r="C29" t="s">
        <v>10</v>
      </c>
      <c r="E29" t="s">
        <v>526</v>
      </c>
      <c r="F29" t="s">
        <v>527</v>
      </c>
      <c r="I29" s="1">
        <f t="shared" si="0"/>
        <v>2.4609722222222225E-3</v>
      </c>
      <c r="J29" s="1">
        <f t="shared" si="1"/>
        <v>2.5245370370370374E-3</v>
      </c>
      <c r="K29" s="1">
        <f t="shared" si="2"/>
        <v>6.3564814814814907E-5</v>
      </c>
    </row>
    <row r="30" spans="1:11" x14ac:dyDescent="0.25">
      <c r="I30" s="1"/>
      <c r="J30" s="1"/>
      <c r="K30" s="1"/>
    </row>
    <row r="31" spans="1:11" x14ac:dyDescent="0.25">
      <c r="A31" t="s">
        <v>8</v>
      </c>
      <c r="B31" t="s">
        <v>9</v>
      </c>
      <c r="C31" t="s">
        <v>13</v>
      </c>
      <c r="E31" t="s">
        <v>528</v>
      </c>
      <c r="F31" t="s">
        <v>529</v>
      </c>
      <c r="I31" s="1">
        <f t="shared" si="0"/>
        <v>2.5263310185185185E-3</v>
      </c>
      <c r="J31" s="1">
        <f t="shared" si="1"/>
        <v>2.5586458333333333E-3</v>
      </c>
      <c r="K31" s="1">
        <f t="shared" si="2"/>
        <v>3.2314814814814879E-5</v>
      </c>
    </row>
    <row r="32" spans="1:11" x14ac:dyDescent="0.25">
      <c r="A32" t="s">
        <v>8</v>
      </c>
      <c r="B32" t="s">
        <v>16</v>
      </c>
      <c r="C32" t="s">
        <v>117</v>
      </c>
      <c r="E32" t="s">
        <v>530</v>
      </c>
      <c r="F32" t="s">
        <v>531</v>
      </c>
      <c r="I32" s="1">
        <f t="shared" si="0"/>
        <v>2.5601041666666667E-3</v>
      </c>
      <c r="J32" s="1">
        <f t="shared" si="1"/>
        <v>2.6262268518518518E-3</v>
      </c>
      <c r="K32" s="1">
        <f t="shared" si="2"/>
        <v>6.6122685185185121E-5</v>
      </c>
    </row>
    <row r="33" spans="1:11" x14ac:dyDescent="0.25">
      <c r="A33" t="s">
        <v>8</v>
      </c>
      <c r="B33" t="s">
        <v>52</v>
      </c>
      <c r="C33" t="s">
        <v>200</v>
      </c>
      <c r="D33" t="s">
        <v>79</v>
      </c>
      <c r="E33" t="s">
        <v>531</v>
      </c>
      <c r="F33" t="s">
        <v>532</v>
      </c>
      <c r="H33">
        <v>2</v>
      </c>
      <c r="I33" s="1">
        <f t="shared" si="0"/>
        <v>2.6262268518518518E-3</v>
      </c>
      <c r="J33" s="1">
        <f t="shared" si="1"/>
        <v>2.6360763888888888E-3</v>
      </c>
      <c r="K33" s="1">
        <f t="shared" si="2"/>
        <v>9.8495370370369449E-6</v>
      </c>
    </row>
    <row r="34" spans="1:11" x14ac:dyDescent="0.25">
      <c r="A34" t="s">
        <v>8</v>
      </c>
      <c r="B34" t="s">
        <v>16</v>
      </c>
      <c r="C34" t="s">
        <v>76</v>
      </c>
      <c r="E34" t="s">
        <v>533</v>
      </c>
      <c r="F34" t="s">
        <v>534</v>
      </c>
      <c r="I34" s="1">
        <f t="shared" si="0"/>
        <v>2.6380787037037037E-3</v>
      </c>
      <c r="J34" s="1">
        <f t="shared" si="1"/>
        <v>2.7303935185185187E-3</v>
      </c>
      <c r="K34" s="1">
        <f t="shared" si="2"/>
        <v>9.2314814814815037E-5</v>
      </c>
    </row>
    <row r="35" spans="1:11" x14ac:dyDescent="0.25">
      <c r="A35" t="s">
        <v>8</v>
      </c>
      <c r="B35" t="s">
        <v>32</v>
      </c>
      <c r="C35" t="s">
        <v>33</v>
      </c>
      <c r="E35" t="s">
        <v>534</v>
      </c>
      <c r="F35" t="s">
        <v>535</v>
      </c>
      <c r="I35" s="1">
        <f t="shared" si="0"/>
        <v>2.7303935185185187E-3</v>
      </c>
      <c r="J35" s="1">
        <f t="shared" si="1"/>
        <v>2.7615740740740743E-3</v>
      </c>
      <c r="K35" s="1">
        <f t="shared" si="2"/>
        <v>3.1180555555555562E-5</v>
      </c>
    </row>
    <row r="36" spans="1:11" x14ac:dyDescent="0.25">
      <c r="A36" t="s">
        <v>8</v>
      </c>
      <c r="B36" t="s">
        <v>23</v>
      </c>
      <c r="E36" t="s">
        <v>536</v>
      </c>
      <c r="F36" t="s">
        <v>537</v>
      </c>
      <c r="I36" s="1">
        <f t="shared" si="0"/>
        <v>2.763738425925926E-3</v>
      </c>
      <c r="J36" s="1">
        <f t="shared" si="1"/>
        <v>2.8543749999999997E-3</v>
      </c>
      <c r="K36" s="1">
        <f t="shared" si="2"/>
        <v>9.063657407407371E-5</v>
      </c>
    </row>
    <row r="37" spans="1:11" x14ac:dyDescent="0.25">
      <c r="A37" t="s">
        <v>8</v>
      </c>
      <c r="B37" t="s">
        <v>9</v>
      </c>
      <c r="C37" t="s">
        <v>10</v>
      </c>
      <c r="E37" t="s">
        <v>538</v>
      </c>
      <c r="F37" t="s">
        <v>539</v>
      </c>
      <c r="I37" s="1">
        <f t="shared" si="0"/>
        <v>2.8565393518518519E-3</v>
      </c>
      <c r="J37" s="1">
        <f t="shared" si="1"/>
        <v>2.8890509259259256E-3</v>
      </c>
      <c r="K37" s="1">
        <f t="shared" si="2"/>
        <v>3.2511574074073693E-5</v>
      </c>
    </row>
    <row r="38" spans="1:11" x14ac:dyDescent="0.25">
      <c r="I38" s="1"/>
      <c r="J38" s="1"/>
      <c r="K38" s="1"/>
    </row>
    <row r="39" spans="1:11" x14ac:dyDescent="0.25">
      <c r="A39" t="s">
        <v>8</v>
      </c>
      <c r="B39" t="s">
        <v>16</v>
      </c>
      <c r="C39" t="s">
        <v>76</v>
      </c>
      <c r="E39" t="s">
        <v>540</v>
      </c>
      <c r="F39" t="s">
        <v>541</v>
      </c>
      <c r="I39" s="1">
        <f t="shared" si="0"/>
        <v>2.8908680555555549E-3</v>
      </c>
      <c r="J39" s="1">
        <f t="shared" si="1"/>
        <v>2.9915624999999999E-3</v>
      </c>
      <c r="K39" s="1">
        <f t="shared" si="2"/>
        <v>1.0069444444444492E-4</v>
      </c>
    </row>
    <row r="40" spans="1:11" x14ac:dyDescent="0.25">
      <c r="A40" t="s">
        <v>8</v>
      </c>
      <c r="B40" t="s">
        <v>52</v>
      </c>
      <c r="C40" t="s">
        <v>53</v>
      </c>
      <c r="D40" t="s">
        <v>79</v>
      </c>
      <c r="E40" t="s">
        <v>541</v>
      </c>
      <c r="F40" t="s">
        <v>542</v>
      </c>
      <c r="H40">
        <v>6</v>
      </c>
      <c r="I40" s="1">
        <f t="shared" si="0"/>
        <v>2.9915624999999999E-3</v>
      </c>
      <c r="J40" s="1">
        <f t="shared" si="1"/>
        <v>3.4728124999999998E-3</v>
      </c>
      <c r="K40" s="1">
        <f t="shared" si="2"/>
        <v>4.8124999999999991E-4</v>
      </c>
    </row>
    <row r="41" spans="1:11" x14ac:dyDescent="0.25">
      <c r="A41" t="s">
        <v>8</v>
      </c>
      <c r="B41" t="s">
        <v>23</v>
      </c>
      <c r="E41" t="s">
        <v>543</v>
      </c>
      <c r="F41" t="s">
        <v>544</v>
      </c>
      <c r="I41" s="1">
        <f t="shared" si="0"/>
        <v>3.4752083333333332E-3</v>
      </c>
      <c r="J41" s="1">
        <f t="shared" si="1"/>
        <v>3.5461342592592593E-3</v>
      </c>
      <c r="K41" s="1">
        <f t="shared" si="2"/>
        <v>7.0925925925926104E-5</v>
      </c>
    </row>
    <row r="42" spans="1:11" x14ac:dyDescent="0.25">
      <c r="A42" t="s">
        <v>8</v>
      </c>
      <c r="B42" t="s">
        <v>9</v>
      </c>
      <c r="C42" t="s">
        <v>10</v>
      </c>
      <c r="E42" t="s">
        <v>545</v>
      </c>
      <c r="F42" t="s">
        <v>546</v>
      </c>
      <c r="I42" s="1">
        <f t="shared" si="0"/>
        <v>3.5481134259259255E-3</v>
      </c>
      <c r="J42" s="1">
        <f t="shared" si="1"/>
        <v>3.6125462962962964E-3</v>
      </c>
      <c r="K42" s="1">
        <f t="shared" si="2"/>
        <v>6.4432870370370945E-5</v>
      </c>
    </row>
    <row r="43" spans="1:11" x14ac:dyDescent="0.25">
      <c r="I43" s="1"/>
      <c r="J43" s="1"/>
      <c r="K43" s="1"/>
    </row>
    <row r="44" spans="1:11" x14ac:dyDescent="0.25">
      <c r="A44" t="s">
        <v>8</v>
      </c>
      <c r="B44" t="s">
        <v>16</v>
      </c>
      <c r="C44" t="s">
        <v>117</v>
      </c>
      <c r="E44" t="s">
        <v>547</v>
      </c>
      <c r="F44" t="s">
        <v>548</v>
      </c>
      <c r="I44" s="1">
        <f t="shared" si="0"/>
        <v>3.6143981481481483E-3</v>
      </c>
      <c r="J44" s="1">
        <f t="shared" si="1"/>
        <v>3.6629398148148146E-3</v>
      </c>
      <c r="K44" s="1">
        <f t="shared" si="2"/>
        <v>4.8541666666666351E-5</v>
      </c>
    </row>
    <row r="45" spans="1:11" x14ac:dyDescent="0.25">
      <c r="A45" t="s">
        <v>8</v>
      </c>
      <c r="B45" t="s">
        <v>16</v>
      </c>
      <c r="C45" t="s">
        <v>76</v>
      </c>
      <c r="E45" t="s">
        <v>548</v>
      </c>
      <c r="F45" t="s">
        <v>549</v>
      </c>
      <c r="I45" s="1">
        <f t="shared" si="0"/>
        <v>3.6629398148148146E-3</v>
      </c>
      <c r="J45" s="1">
        <f t="shared" si="1"/>
        <v>3.7178703703703701E-3</v>
      </c>
      <c r="K45" s="1">
        <f t="shared" si="2"/>
        <v>5.4930555555555462E-5</v>
      </c>
    </row>
    <row r="46" spans="1:11" x14ac:dyDescent="0.25">
      <c r="A46" t="s">
        <v>8</v>
      </c>
      <c r="B46" t="s">
        <v>23</v>
      </c>
      <c r="E46" t="s">
        <v>549</v>
      </c>
      <c r="F46" t="s">
        <v>550</v>
      </c>
      <c r="I46" s="1">
        <f t="shared" si="0"/>
        <v>3.7178703703703701E-3</v>
      </c>
      <c r="J46" s="1">
        <f t="shared" si="1"/>
        <v>3.8826504629629627E-3</v>
      </c>
      <c r="K46" s="1">
        <f t="shared" si="2"/>
        <v>1.6478009259259267E-4</v>
      </c>
    </row>
    <row r="47" spans="1:11" x14ac:dyDescent="0.25">
      <c r="A47" t="s">
        <v>8</v>
      </c>
      <c r="B47" t="s">
        <v>9</v>
      </c>
      <c r="C47" t="s">
        <v>10</v>
      </c>
      <c r="E47" t="s">
        <v>551</v>
      </c>
      <c r="F47" t="s">
        <v>552</v>
      </c>
      <c r="I47" s="1">
        <f t="shared" si="0"/>
        <v>3.8851388888888889E-3</v>
      </c>
      <c r="J47" s="1">
        <f t="shared" si="1"/>
        <v>4.023854166666666E-3</v>
      </c>
      <c r="K47" s="1">
        <f t="shared" si="2"/>
        <v>1.387152777777771E-4</v>
      </c>
    </row>
    <row r="48" spans="1:11" x14ac:dyDescent="0.25">
      <c r="I48" s="1"/>
      <c r="J48" s="1"/>
      <c r="K48" s="1"/>
    </row>
    <row r="49" spans="1:11" x14ac:dyDescent="0.25">
      <c r="A49" t="s">
        <v>8</v>
      </c>
      <c r="B49" t="s">
        <v>16</v>
      </c>
      <c r="C49" t="s">
        <v>117</v>
      </c>
      <c r="E49" t="s">
        <v>552</v>
      </c>
      <c r="F49" t="s">
        <v>553</v>
      </c>
      <c r="I49" s="1">
        <f t="shared" si="0"/>
        <v>4.023854166666666E-3</v>
      </c>
      <c r="J49" s="1">
        <f t="shared" si="1"/>
        <v>4.1271643518518515E-3</v>
      </c>
      <c r="K49" s="1">
        <f t="shared" si="2"/>
        <v>1.0331018518518545E-4</v>
      </c>
    </row>
    <row r="50" spans="1:11" x14ac:dyDescent="0.25">
      <c r="A50" t="s">
        <v>8</v>
      </c>
      <c r="B50" t="s">
        <v>52</v>
      </c>
      <c r="C50" t="s">
        <v>253</v>
      </c>
      <c r="D50" t="s">
        <v>79</v>
      </c>
      <c r="E50" t="s">
        <v>553</v>
      </c>
      <c r="F50" t="s">
        <v>554</v>
      </c>
      <c r="H50">
        <v>6</v>
      </c>
      <c r="I50" s="1">
        <f t="shared" si="0"/>
        <v>4.1271643518518515E-3</v>
      </c>
      <c r="J50" s="1">
        <f t="shared" si="1"/>
        <v>4.1373726851851858E-3</v>
      </c>
      <c r="K50" s="1">
        <f t="shared" si="2"/>
        <v>1.0208333333334291E-5</v>
      </c>
    </row>
    <row r="51" spans="1:11" x14ac:dyDescent="0.25">
      <c r="A51" t="s">
        <v>8</v>
      </c>
      <c r="B51" t="s">
        <v>16</v>
      </c>
      <c r="C51" t="s">
        <v>117</v>
      </c>
      <c r="E51" t="s">
        <v>555</v>
      </c>
      <c r="F51" t="s">
        <v>556</v>
      </c>
      <c r="I51" s="1">
        <f t="shared" si="0"/>
        <v>4.1393287037037032E-3</v>
      </c>
      <c r="J51" s="1">
        <f t="shared" si="1"/>
        <v>4.6298842592592598E-3</v>
      </c>
      <c r="K51" s="1">
        <f t="shared" si="2"/>
        <v>4.9055555555555658E-4</v>
      </c>
    </row>
    <row r="52" spans="1:11" x14ac:dyDescent="0.25">
      <c r="A52" t="s">
        <v>8</v>
      </c>
      <c r="B52" t="s">
        <v>16</v>
      </c>
      <c r="C52" t="s">
        <v>50</v>
      </c>
      <c r="E52" t="s">
        <v>556</v>
      </c>
      <c r="F52" t="s">
        <v>557</v>
      </c>
      <c r="I52" s="1">
        <f t="shared" si="0"/>
        <v>4.6298842592592598E-3</v>
      </c>
      <c r="J52" s="1">
        <f t="shared" si="1"/>
        <v>4.688587962962963E-3</v>
      </c>
      <c r="K52" s="1">
        <f t="shared" si="2"/>
        <v>5.8703703703703175E-5</v>
      </c>
    </row>
    <row r="53" spans="1:11" x14ac:dyDescent="0.25">
      <c r="A53" t="s">
        <v>8</v>
      </c>
      <c r="B53" t="s">
        <v>16</v>
      </c>
      <c r="C53" t="s">
        <v>47</v>
      </c>
      <c r="E53" t="s">
        <v>558</v>
      </c>
      <c r="F53" t="s">
        <v>559</v>
      </c>
      <c r="I53" s="1">
        <f t="shared" si="0"/>
        <v>4.6909606481481481E-3</v>
      </c>
      <c r="J53" s="1">
        <f t="shared" si="1"/>
        <v>4.7354745370370372E-3</v>
      </c>
      <c r="K53" s="1">
        <f t="shared" si="2"/>
        <v>4.4513888888889075E-5</v>
      </c>
    </row>
    <row r="54" spans="1:11" x14ac:dyDescent="0.25">
      <c r="A54" t="s">
        <v>8</v>
      </c>
      <c r="B54" t="s">
        <v>9</v>
      </c>
      <c r="C54" t="s">
        <v>13</v>
      </c>
      <c r="E54" t="s">
        <v>560</v>
      </c>
      <c r="F54" t="s">
        <v>561</v>
      </c>
      <c r="I54" s="1">
        <f t="shared" si="0"/>
        <v>4.7376504629629635E-3</v>
      </c>
      <c r="J54" s="1">
        <f t="shared" si="1"/>
        <v>4.7723148148148152E-3</v>
      </c>
      <c r="K54" s="1">
        <f t="shared" si="2"/>
        <v>3.4664351851851696E-5</v>
      </c>
    </row>
    <row r="55" spans="1:11" x14ac:dyDescent="0.25">
      <c r="A55" t="s">
        <v>8</v>
      </c>
      <c r="B55" t="s">
        <v>16</v>
      </c>
      <c r="C55" t="s">
        <v>117</v>
      </c>
      <c r="E55" t="s">
        <v>562</v>
      </c>
      <c r="F55" t="s">
        <v>563</v>
      </c>
      <c r="I55" s="1">
        <f t="shared" si="0"/>
        <v>4.7744791666666673E-3</v>
      </c>
      <c r="J55" s="1">
        <f t="shared" si="1"/>
        <v>4.8562615740740745E-3</v>
      </c>
      <c r="K55" s="1">
        <f t="shared" si="2"/>
        <v>8.1782407407407151E-5</v>
      </c>
    </row>
    <row r="56" spans="1:11" x14ac:dyDescent="0.25">
      <c r="A56" t="s">
        <v>8</v>
      </c>
      <c r="B56" t="s">
        <v>16</v>
      </c>
      <c r="C56" t="s">
        <v>76</v>
      </c>
      <c r="E56" t="s">
        <v>564</v>
      </c>
      <c r="F56" t="s">
        <v>565</v>
      </c>
      <c r="I56" s="1">
        <f t="shared" si="0"/>
        <v>4.8584837962962965E-3</v>
      </c>
      <c r="J56" s="1">
        <f t="shared" si="1"/>
        <v>4.8990277777777773E-3</v>
      </c>
      <c r="K56" s="1">
        <f t="shared" si="2"/>
        <v>4.0543981481480813E-5</v>
      </c>
    </row>
    <row r="57" spans="1:11" x14ac:dyDescent="0.25">
      <c r="A57" t="s">
        <v>8</v>
      </c>
      <c r="B57" t="s">
        <v>9</v>
      </c>
      <c r="C57" t="s">
        <v>10</v>
      </c>
      <c r="E57" t="s">
        <v>566</v>
      </c>
      <c r="F57" t="s">
        <v>567</v>
      </c>
      <c r="I57" s="1">
        <f t="shared" si="0"/>
        <v>4.901377314814815E-3</v>
      </c>
      <c r="J57" s="1">
        <f t="shared" si="1"/>
        <v>4.9290046296296295E-3</v>
      </c>
      <c r="K57" s="1">
        <f t="shared" si="2"/>
        <v>2.7627314814814528E-5</v>
      </c>
    </row>
    <row r="58" spans="1:11" x14ac:dyDescent="0.25">
      <c r="I58" s="1"/>
      <c r="J58" s="1"/>
      <c r="K58" s="1"/>
    </row>
    <row r="59" spans="1:11" x14ac:dyDescent="0.25">
      <c r="A59" t="s">
        <v>8</v>
      </c>
      <c r="B59" t="s">
        <v>9</v>
      </c>
      <c r="C59" t="s">
        <v>13</v>
      </c>
      <c r="E59" t="s">
        <v>568</v>
      </c>
      <c r="F59" t="s">
        <v>569</v>
      </c>
      <c r="I59" s="1">
        <f t="shared" si="0"/>
        <v>4.9311805555555558E-3</v>
      </c>
      <c r="J59" s="1">
        <f t="shared" si="1"/>
        <v>4.9967129629629632E-3</v>
      </c>
      <c r="K59" s="1">
        <f t="shared" si="2"/>
        <v>6.553240740740738E-5</v>
      </c>
    </row>
    <row r="60" spans="1:11" x14ac:dyDescent="0.25">
      <c r="A60" t="s">
        <v>8</v>
      </c>
      <c r="B60" t="s">
        <v>23</v>
      </c>
      <c r="E60" t="s">
        <v>570</v>
      </c>
      <c r="F60" t="s">
        <v>571</v>
      </c>
      <c r="I60" s="1">
        <f t="shared" si="0"/>
        <v>4.9988773148148145E-3</v>
      </c>
      <c r="J60" s="1">
        <f t="shared" si="1"/>
        <v>5.1792592592592593E-3</v>
      </c>
      <c r="K60" s="1">
        <f t="shared" si="2"/>
        <v>1.8038194444444482E-4</v>
      </c>
    </row>
    <row r="61" spans="1:11" x14ac:dyDescent="0.25">
      <c r="A61" t="s">
        <v>8</v>
      </c>
      <c r="B61" t="s">
        <v>9</v>
      </c>
      <c r="C61" t="s">
        <v>10</v>
      </c>
      <c r="E61" t="s">
        <v>572</v>
      </c>
      <c r="F61" t="s">
        <v>573</v>
      </c>
      <c r="I61" s="1">
        <f t="shared" si="0"/>
        <v>5.1818055555555558E-3</v>
      </c>
      <c r="J61" s="1">
        <f t="shared" si="1"/>
        <v>5.2350578703703708E-3</v>
      </c>
      <c r="K61" s="1">
        <f t="shared" si="2"/>
        <v>5.3252314814815002E-5</v>
      </c>
    </row>
    <row r="62" spans="1:11" x14ac:dyDescent="0.25">
      <c r="I62" s="1"/>
      <c r="J62" s="1"/>
      <c r="K62" s="1"/>
    </row>
    <row r="63" spans="1:11" x14ac:dyDescent="0.25">
      <c r="A63" t="s">
        <v>8</v>
      </c>
      <c r="B63" t="s">
        <v>16</v>
      </c>
      <c r="C63" t="s">
        <v>117</v>
      </c>
      <c r="E63" t="s">
        <v>574</v>
      </c>
      <c r="F63" t="s">
        <v>575</v>
      </c>
      <c r="I63" s="1">
        <f t="shared" si="0"/>
        <v>5.2372222222222221E-3</v>
      </c>
      <c r="J63" s="1">
        <f t="shared" si="1"/>
        <v>5.8536805555555555E-3</v>
      </c>
      <c r="K63" s="1">
        <f t="shared" si="2"/>
        <v>6.1645833333333344E-4</v>
      </c>
    </row>
    <row r="64" spans="1:11" x14ac:dyDescent="0.25">
      <c r="A64" t="s">
        <v>8</v>
      </c>
      <c r="B64" t="s">
        <v>32</v>
      </c>
      <c r="C64" t="s">
        <v>33</v>
      </c>
      <c r="E64" t="s">
        <v>576</v>
      </c>
      <c r="F64" t="s">
        <v>577</v>
      </c>
      <c r="I64" s="1">
        <f t="shared" si="0"/>
        <v>5.8557060185185188E-3</v>
      </c>
      <c r="J64" s="1">
        <f t="shared" si="1"/>
        <v>5.8575578703703697E-3</v>
      </c>
      <c r="K64" s="1">
        <f t="shared" si="2"/>
        <v>1.8518518518509733E-6</v>
      </c>
    </row>
    <row r="65" spans="1:11" x14ac:dyDescent="0.25">
      <c r="A65" t="s">
        <v>8</v>
      </c>
      <c r="B65" t="s">
        <v>20</v>
      </c>
      <c r="C65" t="s">
        <v>284</v>
      </c>
      <c r="E65" t="s">
        <v>577</v>
      </c>
      <c r="F65" t="s">
        <v>578</v>
      </c>
      <c r="I65" s="1">
        <f t="shared" si="0"/>
        <v>5.8575578703703697E-3</v>
      </c>
      <c r="J65" s="1">
        <f t="shared" si="1"/>
        <v>5.9073958333333331E-3</v>
      </c>
      <c r="K65" s="1">
        <f t="shared" si="2"/>
        <v>4.9837962962963334E-5</v>
      </c>
    </row>
    <row r="66" spans="1:11" x14ac:dyDescent="0.25">
      <c r="A66" t="s">
        <v>8</v>
      </c>
      <c r="B66" t="s">
        <v>23</v>
      </c>
      <c r="E66" t="s">
        <v>579</v>
      </c>
      <c r="F66" t="s">
        <v>580</v>
      </c>
      <c r="I66" s="1">
        <f t="shared" si="0"/>
        <v>5.9095717592592585E-3</v>
      </c>
      <c r="J66" s="1">
        <f t="shared" si="1"/>
        <v>5.9653356481481484E-3</v>
      </c>
      <c r="K66" s="1">
        <f t="shared" si="2"/>
        <v>5.5763888888889918E-5</v>
      </c>
    </row>
    <row r="67" spans="1:11" x14ac:dyDescent="0.25">
      <c r="A67" t="s">
        <v>8</v>
      </c>
      <c r="B67" t="s">
        <v>9</v>
      </c>
      <c r="C67" t="s">
        <v>10</v>
      </c>
      <c r="E67" t="s">
        <v>581</v>
      </c>
      <c r="F67" t="s">
        <v>582</v>
      </c>
      <c r="I67" s="1">
        <f t="shared" ref="I67:I99" si="3">TIMEVALUE(E67)</f>
        <v>5.9673495370370366E-3</v>
      </c>
      <c r="J67" s="1">
        <f t="shared" ref="J67:J99" si="4">TIMEVALUE(F67)</f>
        <v>6.0392129629629624E-3</v>
      </c>
      <c r="K67" s="1">
        <f t="shared" ref="K67:K99" si="5">J67-I67</f>
        <v>7.186342592592574E-5</v>
      </c>
    </row>
    <row r="68" spans="1:11" x14ac:dyDescent="0.25">
      <c r="I68" s="1" t="e">
        <f t="shared" si="3"/>
        <v>#VALUE!</v>
      </c>
      <c r="J68" s="1" t="e">
        <f t="shared" si="4"/>
        <v>#VALUE!</v>
      </c>
      <c r="K68" s="1" t="e">
        <f t="shared" si="5"/>
        <v>#VALUE!</v>
      </c>
    </row>
    <row r="69" spans="1:11" x14ac:dyDescent="0.25">
      <c r="A69" t="s">
        <v>8</v>
      </c>
      <c r="B69" t="s">
        <v>9</v>
      </c>
      <c r="C69" t="s">
        <v>13</v>
      </c>
      <c r="E69" t="s">
        <v>583</v>
      </c>
      <c r="F69" t="s">
        <v>584</v>
      </c>
      <c r="I69" s="1">
        <f t="shared" si="3"/>
        <v>6.0413425925925921E-3</v>
      </c>
      <c r="J69" s="1">
        <f t="shared" si="4"/>
        <v>6.0594444444444446E-3</v>
      </c>
      <c r="K69" s="1">
        <f t="shared" si="5"/>
        <v>1.810185185185248E-5</v>
      </c>
    </row>
    <row r="70" spans="1:11" x14ac:dyDescent="0.25">
      <c r="A70" t="s">
        <v>8</v>
      </c>
      <c r="B70" t="s">
        <v>16</v>
      </c>
      <c r="C70" t="s">
        <v>72</v>
      </c>
      <c r="E70" t="s">
        <v>584</v>
      </c>
      <c r="F70" t="s">
        <v>585</v>
      </c>
      <c r="I70" s="1">
        <f t="shared" si="3"/>
        <v>6.0594444444444446E-3</v>
      </c>
      <c r="J70" s="1">
        <f t="shared" si="4"/>
        <v>6.0891550925925922E-3</v>
      </c>
      <c r="K70" s="1">
        <f t="shared" si="5"/>
        <v>2.9710648148147632E-5</v>
      </c>
    </row>
    <row r="71" spans="1:11" x14ac:dyDescent="0.25">
      <c r="A71" t="s">
        <v>8</v>
      </c>
      <c r="B71" t="s">
        <v>16</v>
      </c>
      <c r="C71" t="s">
        <v>47</v>
      </c>
      <c r="E71" t="s">
        <v>585</v>
      </c>
      <c r="F71" t="s">
        <v>586</v>
      </c>
      <c r="I71" s="1">
        <f t="shared" si="3"/>
        <v>6.0891550925925922E-3</v>
      </c>
      <c r="J71" s="1">
        <f t="shared" si="4"/>
        <v>6.1073958333333336E-3</v>
      </c>
      <c r="K71" s="1">
        <f t="shared" si="5"/>
        <v>1.8240740740741411E-5</v>
      </c>
    </row>
    <row r="72" spans="1:11" x14ac:dyDescent="0.25">
      <c r="A72" t="s">
        <v>8</v>
      </c>
      <c r="B72" t="s">
        <v>9</v>
      </c>
      <c r="C72" t="s">
        <v>13</v>
      </c>
      <c r="E72" t="s">
        <v>587</v>
      </c>
      <c r="F72" t="s">
        <v>588</v>
      </c>
      <c r="I72" s="1">
        <f t="shared" si="3"/>
        <v>6.1096990740740738E-3</v>
      </c>
      <c r="J72" s="1">
        <f t="shared" si="4"/>
        <v>6.2435995370370362E-3</v>
      </c>
      <c r="K72" s="1">
        <f t="shared" si="5"/>
        <v>1.339004629629624E-4</v>
      </c>
    </row>
    <row r="73" spans="1:11" x14ac:dyDescent="0.25">
      <c r="A73" t="s">
        <v>8</v>
      </c>
      <c r="B73" t="s">
        <v>16</v>
      </c>
      <c r="C73" t="s">
        <v>117</v>
      </c>
      <c r="E73" t="s">
        <v>588</v>
      </c>
      <c r="F73" t="s">
        <v>589</v>
      </c>
      <c r="I73" s="1">
        <f t="shared" si="3"/>
        <v>6.2435995370370362E-3</v>
      </c>
      <c r="J73" s="1">
        <f t="shared" si="4"/>
        <v>6.3075115740740739E-3</v>
      </c>
      <c r="K73" s="1">
        <f t="shared" si="5"/>
        <v>6.3912037037037669E-5</v>
      </c>
    </row>
    <row r="74" spans="1:11" x14ac:dyDescent="0.25">
      <c r="A74" t="s">
        <v>8</v>
      </c>
      <c r="B74" t="s">
        <v>347</v>
      </c>
      <c r="C74" t="s">
        <v>406</v>
      </c>
      <c r="E74" t="s">
        <v>589</v>
      </c>
      <c r="F74" t="s">
        <v>589</v>
      </c>
      <c r="I74" s="1">
        <f t="shared" si="3"/>
        <v>6.3075115740740739E-3</v>
      </c>
      <c r="J74" s="1">
        <f t="shared" si="4"/>
        <v>6.3075115740740739E-3</v>
      </c>
      <c r="K74" s="1">
        <f t="shared" si="5"/>
        <v>0</v>
      </c>
    </row>
    <row r="75" spans="1:11" x14ac:dyDescent="0.25">
      <c r="A75" t="s">
        <v>8</v>
      </c>
      <c r="B75" t="s">
        <v>347</v>
      </c>
      <c r="C75" t="s">
        <v>407</v>
      </c>
      <c r="E75" t="s">
        <v>589</v>
      </c>
      <c r="F75" t="s">
        <v>589</v>
      </c>
      <c r="I75" s="1">
        <f t="shared" si="3"/>
        <v>6.3075115740740739E-3</v>
      </c>
      <c r="J75" s="1">
        <f t="shared" si="4"/>
        <v>6.3075115740740739E-3</v>
      </c>
      <c r="K75" s="1">
        <f t="shared" si="5"/>
        <v>0</v>
      </c>
    </row>
    <row r="76" spans="1:11" x14ac:dyDescent="0.25">
      <c r="A76" t="s">
        <v>8</v>
      </c>
      <c r="B76" t="s">
        <v>16</v>
      </c>
      <c r="C76" t="s">
        <v>117</v>
      </c>
      <c r="E76" t="s">
        <v>589</v>
      </c>
      <c r="F76" t="s">
        <v>590</v>
      </c>
      <c r="I76" s="1">
        <f t="shared" si="3"/>
        <v>6.3075115740740739E-3</v>
      </c>
      <c r="J76" s="1">
        <f t="shared" si="4"/>
        <v>6.3365277777777777E-3</v>
      </c>
      <c r="K76" s="1">
        <f t="shared" si="5"/>
        <v>2.9016203703703843E-5</v>
      </c>
    </row>
    <row r="77" spans="1:11" x14ac:dyDescent="0.25">
      <c r="A77" t="s">
        <v>8</v>
      </c>
      <c r="B77" t="s">
        <v>347</v>
      </c>
      <c r="C77" t="s">
        <v>406</v>
      </c>
      <c r="E77" t="s">
        <v>590</v>
      </c>
      <c r="F77" t="s">
        <v>590</v>
      </c>
      <c r="I77" s="1">
        <f t="shared" si="3"/>
        <v>6.3365277777777777E-3</v>
      </c>
      <c r="J77" s="1">
        <f t="shared" si="4"/>
        <v>6.3365277777777777E-3</v>
      </c>
      <c r="K77" s="1">
        <f t="shared" si="5"/>
        <v>0</v>
      </c>
    </row>
    <row r="78" spans="1:11" x14ac:dyDescent="0.25">
      <c r="A78" t="s">
        <v>8</v>
      </c>
      <c r="B78" t="s">
        <v>52</v>
      </c>
      <c r="C78" t="s">
        <v>121</v>
      </c>
      <c r="D78" t="s">
        <v>91</v>
      </c>
      <c r="E78" t="s">
        <v>590</v>
      </c>
      <c r="F78" t="s">
        <v>590</v>
      </c>
      <c r="H78">
        <v>7</v>
      </c>
      <c r="I78" s="1">
        <f t="shared" si="3"/>
        <v>6.3365277777777777E-3</v>
      </c>
      <c r="J78" s="1">
        <f t="shared" si="4"/>
        <v>6.3365277777777777E-3</v>
      </c>
      <c r="K78" s="1">
        <f t="shared" si="5"/>
        <v>0</v>
      </c>
    </row>
    <row r="79" spans="1:11" x14ac:dyDescent="0.25">
      <c r="A79" t="s">
        <v>8</v>
      </c>
      <c r="B79" t="s">
        <v>20</v>
      </c>
      <c r="C79" t="s">
        <v>21</v>
      </c>
      <c r="E79" t="s">
        <v>590</v>
      </c>
      <c r="F79" t="s">
        <v>591</v>
      </c>
      <c r="I79" s="1">
        <f t="shared" si="3"/>
        <v>6.3365277777777777E-3</v>
      </c>
      <c r="J79" s="1">
        <f t="shared" si="4"/>
        <v>6.4547337962962961E-3</v>
      </c>
      <c r="K79" s="1">
        <f t="shared" si="5"/>
        <v>1.1820601851851836E-4</v>
      </c>
    </row>
    <row r="80" spans="1:11" x14ac:dyDescent="0.25">
      <c r="A80" t="s">
        <v>8</v>
      </c>
      <c r="B80" t="s">
        <v>20</v>
      </c>
      <c r="C80" t="s">
        <v>21</v>
      </c>
      <c r="E80" t="s">
        <v>592</v>
      </c>
      <c r="F80" t="s">
        <v>593</v>
      </c>
      <c r="I80" s="1">
        <f t="shared" si="3"/>
        <v>6.4567013888888894E-3</v>
      </c>
      <c r="J80" s="1">
        <f t="shared" si="4"/>
        <v>6.9794444444444444E-3</v>
      </c>
      <c r="K80" s="1">
        <f t="shared" si="5"/>
        <v>5.2274305555555494E-4</v>
      </c>
    </row>
    <row r="81" spans="1:11" x14ac:dyDescent="0.25">
      <c r="A81" t="s">
        <v>8</v>
      </c>
      <c r="B81" t="s">
        <v>23</v>
      </c>
      <c r="E81" t="s">
        <v>594</v>
      </c>
      <c r="F81" t="s">
        <v>595</v>
      </c>
      <c r="I81" s="1">
        <f t="shared" si="3"/>
        <v>6.9818402777777787E-3</v>
      </c>
      <c r="J81" s="1">
        <f t="shared" si="4"/>
        <v>7.1121990740740737E-3</v>
      </c>
      <c r="K81" s="1">
        <f t="shared" si="5"/>
        <v>1.3035879629629508E-4</v>
      </c>
    </row>
    <row r="82" spans="1:11" x14ac:dyDescent="0.25">
      <c r="A82" t="s">
        <v>8</v>
      </c>
      <c r="B82" t="s">
        <v>9</v>
      </c>
      <c r="C82" t="s">
        <v>10</v>
      </c>
      <c r="E82" t="s">
        <v>596</v>
      </c>
      <c r="F82" t="s">
        <v>597</v>
      </c>
      <c r="I82" s="1">
        <f t="shared" si="3"/>
        <v>7.1143055555555551E-3</v>
      </c>
      <c r="J82" s="1">
        <f t="shared" si="4"/>
        <v>7.2293634259259264E-3</v>
      </c>
      <c r="K82" s="1">
        <f t="shared" si="5"/>
        <v>1.1505787037037127E-4</v>
      </c>
    </row>
    <row r="83" spans="1:11" x14ac:dyDescent="0.25">
      <c r="I83" s="1"/>
      <c r="J83" s="1"/>
      <c r="K83" s="1"/>
    </row>
    <row r="84" spans="1:11" x14ac:dyDescent="0.25">
      <c r="A84" t="s">
        <v>8</v>
      </c>
      <c r="B84" t="s">
        <v>9</v>
      </c>
      <c r="C84" t="s">
        <v>13</v>
      </c>
      <c r="E84" t="s">
        <v>598</v>
      </c>
      <c r="F84" t="s">
        <v>599</v>
      </c>
      <c r="I84" s="1">
        <f t="shared" si="3"/>
        <v>7.231851851851853E-3</v>
      </c>
      <c r="J84" s="1">
        <f t="shared" si="4"/>
        <v>7.2906597222222218E-3</v>
      </c>
      <c r="K84" s="1">
        <f t="shared" si="5"/>
        <v>5.8807870370368789E-5</v>
      </c>
    </row>
    <row r="85" spans="1:11" x14ac:dyDescent="0.25">
      <c r="A85" t="s">
        <v>8</v>
      </c>
      <c r="B85" t="s">
        <v>16</v>
      </c>
      <c r="C85" t="s">
        <v>76</v>
      </c>
      <c r="E85" t="s">
        <v>599</v>
      </c>
      <c r="F85" t="s">
        <v>600</v>
      </c>
      <c r="I85" s="1">
        <f t="shared" si="3"/>
        <v>7.2906597222222218E-3</v>
      </c>
      <c r="J85" s="1">
        <f t="shared" si="4"/>
        <v>7.3101157407407412E-3</v>
      </c>
      <c r="K85" s="1">
        <f t="shared" si="5"/>
        <v>1.9456018518519344E-5</v>
      </c>
    </row>
    <row r="86" spans="1:11" x14ac:dyDescent="0.25">
      <c r="A86" t="s">
        <v>8</v>
      </c>
      <c r="B86" t="s">
        <v>159</v>
      </c>
      <c r="C86" t="s">
        <v>160</v>
      </c>
      <c r="E86" t="s">
        <v>600</v>
      </c>
      <c r="F86" t="s">
        <v>601</v>
      </c>
      <c r="I86" s="1">
        <f t="shared" si="3"/>
        <v>7.3101157407407412E-3</v>
      </c>
      <c r="J86" s="1">
        <f t="shared" si="4"/>
        <v>7.3443750000000002E-3</v>
      </c>
      <c r="K86" s="1">
        <f t="shared" si="5"/>
        <v>3.4259259259259052E-5</v>
      </c>
    </row>
    <row r="87" spans="1:11" x14ac:dyDescent="0.25">
      <c r="A87" t="s">
        <v>8</v>
      </c>
      <c r="B87" t="s">
        <v>23</v>
      </c>
      <c r="C87" t="s">
        <v>301</v>
      </c>
      <c r="E87" t="s">
        <v>602</v>
      </c>
      <c r="F87" t="s">
        <v>603</v>
      </c>
      <c r="I87" s="1">
        <f t="shared" si="3"/>
        <v>7.3464930555555558E-3</v>
      </c>
      <c r="J87" s="1">
        <f t="shared" si="4"/>
        <v>7.4180208333333338E-3</v>
      </c>
      <c r="K87" s="1">
        <f t="shared" si="5"/>
        <v>7.1527777777777996E-5</v>
      </c>
    </row>
    <row r="88" spans="1:11" x14ac:dyDescent="0.25">
      <c r="A88" t="s">
        <v>8</v>
      </c>
      <c r="B88" t="s">
        <v>9</v>
      </c>
      <c r="C88" t="s">
        <v>10</v>
      </c>
      <c r="E88" t="s">
        <v>603</v>
      </c>
      <c r="F88" t="s">
        <v>604</v>
      </c>
      <c r="I88" s="1">
        <f t="shared" si="3"/>
        <v>7.4180208333333338E-3</v>
      </c>
      <c r="J88" s="1">
        <f t="shared" si="4"/>
        <v>7.4545601851851847E-3</v>
      </c>
      <c r="K88" s="1">
        <f t="shared" si="5"/>
        <v>3.6539351851850969E-5</v>
      </c>
    </row>
    <row r="89" spans="1:11" x14ac:dyDescent="0.25">
      <c r="I89" s="1"/>
      <c r="J89" s="1"/>
      <c r="K89" s="1"/>
    </row>
    <row r="90" spans="1:11" x14ac:dyDescent="0.25">
      <c r="A90" t="s">
        <v>8</v>
      </c>
      <c r="B90" t="s">
        <v>16</v>
      </c>
      <c r="C90" t="s">
        <v>117</v>
      </c>
      <c r="E90" t="s">
        <v>604</v>
      </c>
      <c r="F90" t="s">
        <v>605</v>
      </c>
      <c r="I90" s="1">
        <f t="shared" si="3"/>
        <v>7.4545601851851847E-3</v>
      </c>
      <c r="J90" s="1">
        <f t="shared" si="4"/>
        <v>7.5525925925925925E-3</v>
      </c>
      <c r="K90" s="1">
        <f t="shared" si="5"/>
        <v>9.803240740740779E-5</v>
      </c>
    </row>
    <row r="91" spans="1:11" x14ac:dyDescent="0.25">
      <c r="A91" t="s">
        <v>8</v>
      </c>
      <c r="B91" t="s">
        <v>52</v>
      </c>
      <c r="C91" t="s">
        <v>121</v>
      </c>
      <c r="D91" t="s">
        <v>79</v>
      </c>
      <c r="E91" t="s">
        <v>605</v>
      </c>
      <c r="F91" t="s">
        <v>605</v>
      </c>
      <c r="H91">
        <v>7</v>
      </c>
      <c r="I91" s="1">
        <f t="shared" si="3"/>
        <v>7.5525925925925925E-3</v>
      </c>
      <c r="J91" s="1">
        <f t="shared" si="4"/>
        <v>7.5525925925925925E-3</v>
      </c>
      <c r="K91" s="1">
        <f t="shared" si="5"/>
        <v>0</v>
      </c>
    </row>
    <row r="92" spans="1:11" x14ac:dyDescent="0.25">
      <c r="A92" t="s">
        <v>8</v>
      </c>
      <c r="B92" t="s">
        <v>16</v>
      </c>
      <c r="C92" t="s">
        <v>117</v>
      </c>
      <c r="E92" t="s">
        <v>605</v>
      </c>
      <c r="F92" t="s">
        <v>606</v>
      </c>
      <c r="I92" s="1">
        <f t="shared" si="3"/>
        <v>7.5525925925925925E-3</v>
      </c>
      <c r="J92" s="1">
        <f t="shared" si="4"/>
        <v>7.5907291666666666E-3</v>
      </c>
      <c r="K92" s="1">
        <f t="shared" si="5"/>
        <v>3.8136574074074114E-5</v>
      </c>
    </row>
    <row r="93" spans="1:11" x14ac:dyDescent="0.25">
      <c r="A93" t="s">
        <v>8</v>
      </c>
      <c r="B93" t="s">
        <v>32</v>
      </c>
      <c r="C93" t="s">
        <v>607</v>
      </c>
      <c r="E93" t="s">
        <v>606</v>
      </c>
      <c r="F93" t="s">
        <v>608</v>
      </c>
      <c r="I93" s="1">
        <f t="shared" si="3"/>
        <v>7.5907291666666666E-3</v>
      </c>
      <c r="J93" s="1">
        <f t="shared" si="4"/>
        <v>7.6000810185185182E-3</v>
      </c>
      <c r="K93" s="1">
        <f t="shared" si="5"/>
        <v>9.3518518518515351E-6</v>
      </c>
    </row>
    <row r="94" spans="1:11" x14ac:dyDescent="0.25">
      <c r="A94" t="s">
        <v>8</v>
      </c>
      <c r="B94" t="s">
        <v>23</v>
      </c>
      <c r="E94" t="s">
        <v>608</v>
      </c>
      <c r="F94" t="s">
        <v>609</v>
      </c>
      <c r="I94" s="1">
        <f t="shared" si="3"/>
        <v>7.6000810185185182E-3</v>
      </c>
      <c r="J94" s="1">
        <f t="shared" si="4"/>
        <v>8.1855671296296294E-3</v>
      </c>
      <c r="K94" s="1">
        <f t="shared" si="5"/>
        <v>5.8548611111111128E-4</v>
      </c>
    </row>
    <row r="95" spans="1:11" x14ac:dyDescent="0.25">
      <c r="A95" t="s">
        <v>8</v>
      </c>
      <c r="B95" t="s">
        <v>9</v>
      </c>
      <c r="C95" t="s">
        <v>10</v>
      </c>
      <c r="E95" t="s">
        <v>609</v>
      </c>
      <c r="F95" t="s">
        <v>610</v>
      </c>
      <c r="I95" s="1">
        <f t="shared" si="3"/>
        <v>8.1855671296296294E-3</v>
      </c>
      <c r="J95" s="1">
        <f t="shared" si="4"/>
        <v>8.2253356481481483E-3</v>
      </c>
      <c r="K95" s="1">
        <f t="shared" si="5"/>
        <v>3.9768518518518842E-5</v>
      </c>
    </row>
    <row r="96" spans="1:11" x14ac:dyDescent="0.25">
      <c r="I96" s="1"/>
      <c r="J96" s="1"/>
      <c r="K96" s="1"/>
    </row>
    <row r="97" spans="1:11" x14ac:dyDescent="0.25">
      <c r="A97" t="s">
        <v>8</v>
      </c>
      <c r="B97" t="s">
        <v>16</v>
      </c>
      <c r="C97" t="s">
        <v>117</v>
      </c>
      <c r="E97" t="s">
        <v>611</v>
      </c>
      <c r="F97" t="s">
        <v>612</v>
      </c>
      <c r="I97" s="1">
        <f t="shared" si="3"/>
        <v>8.2274884259259263E-3</v>
      </c>
      <c r="J97" s="1">
        <f t="shared" si="4"/>
        <v>8.251620370370371E-3</v>
      </c>
      <c r="K97" s="1">
        <f t="shared" si="5"/>
        <v>2.4131944444444678E-5</v>
      </c>
    </row>
    <row r="98" spans="1:11" x14ac:dyDescent="0.25">
      <c r="A98" t="s">
        <v>8</v>
      </c>
      <c r="B98" t="s">
        <v>32</v>
      </c>
      <c r="C98" t="s">
        <v>33</v>
      </c>
      <c r="E98" t="s">
        <v>613</v>
      </c>
      <c r="F98" t="s">
        <v>614</v>
      </c>
      <c r="I98" s="1">
        <f t="shared" si="3"/>
        <v>8.2535069444444453E-3</v>
      </c>
      <c r="J98" s="1">
        <f t="shared" si="4"/>
        <v>8.2548148148148138E-3</v>
      </c>
      <c r="K98" s="1">
        <f t="shared" si="5"/>
        <v>1.3078703703685302E-6</v>
      </c>
    </row>
    <row r="99" spans="1:11" x14ac:dyDescent="0.25">
      <c r="A99" t="s">
        <v>8</v>
      </c>
      <c r="B99" t="s">
        <v>486</v>
      </c>
      <c r="E99" t="s">
        <v>614</v>
      </c>
      <c r="F99" t="s">
        <v>615</v>
      </c>
      <c r="I99" s="1">
        <f t="shared" si="3"/>
        <v>8.2548148148148138E-3</v>
      </c>
      <c r="J99" s="1">
        <f t="shared" si="4"/>
        <v>8.3109606481481472E-3</v>
      </c>
      <c r="K99" s="1">
        <f t="shared" si="5"/>
        <v>5.6145833333333395E-5</v>
      </c>
    </row>
    <row r="102" spans="1:11" x14ac:dyDescent="0.25">
      <c r="A10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attaf_vs_elmont</vt:lpstr>
      <vt:lpstr>ATTAF_VS_MAMMADLI_W_MASTERS</vt:lpstr>
      <vt:lpstr>BOTTIEAU_VS_ATTAF</vt:lpstr>
      <vt:lpstr>ATTAF_VS_IVERSON</vt:lpstr>
      <vt:lpstr>ATTAF_VS_SCHIMIDTT</vt:lpstr>
      <vt:lpstr>ATTAF_VS_NACIF</vt:lpstr>
      <vt:lpstr>attaf_vs_schimidtt_2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2012-04-16T13:12:05Z</dcterms:created>
  <dcterms:modified xsi:type="dcterms:W3CDTF">2012-06-14T18:44:21Z</dcterms:modified>
</cp:coreProperties>
</file>