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50" windowHeight="8430" firstSheet="2" activeTab="4"/>
  </bookViews>
  <sheets>
    <sheet name="BOTIEAU_VS_KIM_W_PARIS_2011" sheetId="1" r:id="rId1"/>
    <sheet name="BOTTIEAU_VS_ATTAF_WC_SAO_PAULO" sheetId="2" r:id="rId2"/>
    <sheet name="BOTTIEAU_VS_CLERGET" sheetId="3" r:id="rId3"/>
    <sheet name="BOTTIEAU_VS_CRUZ" sheetId="4" r:id="rId4"/>
    <sheet name="BOTTIEAU_VS_TCHIRIKISHVILI" sheetId="5" r:id="rId5"/>
  </sheets>
  <calcPr calcId="145621"/>
</workbook>
</file>

<file path=xl/calcChain.xml><?xml version="1.0" encoding="utf-8"?>
<calcChain xmlns="http://schemas.openxmlformats.org/spreadsheetml/2006/main">
  <c r="J56" i="5" l="1"/>
  <c r="K56" i="5" s="1"/>
  <c r="I56" i="5"/>
  <c r="J55" i="5"/>
  <c r="K55" i="5" s="1"/>
  <c r="I55" i="5"/>
  <c r="J54" i="5"/>
  <c r="K54" i="5" s="1"/>
  <c r="I54" i="5"/>
  <c r="J53" i="5"/>
  <c r="K53" i="5" s="1"/>
  <c r="I53" i="5"/>
  <c r="J52" i="5"/>
  <c r="K52" i="5" s="1"/>
  <c r="I52" i="5"/>
  <c r="J51" i="5"/>
  <c r="K51" i="5" s="1"/>
  <c r="I51" i="5"/>
  <c r="J50" i="5"/>
  <c r="K50" i="5" s="1"/>
  <c r="I50" i="5"/>
  <c r="J49" i="5"/>
  <c r="K49" i="5" s="1"/>
  <c r="I49" i="5"/>
  <c r="J48" i="5"/>
  <c r="K48" i="5" s="1"/>
  <c r="I48" i="5"/>
  <c r="J47" i="5"/>
  <c r="K47" i="5" s="1"/>
  <c r="I47" i="5"/>
  <c r="J46" i="5"/>
  <c r="K46" i="5" s="1"/>
  <c r="I46" i="5"/>
  <c r="J45" i="5"/>
  <c r="K45" i="5" s="1"/>
  <c r="I45" i="5"/>
  <c r="J44" i="5"/>
  <c r="K44" i="5" s="1"/>
  <c r="I44" i="5"/>
  <c r="J43" i="5"/>
  <c r="K43" i="5" s="1"/>
  <c r="I43" i="5"/>
  <c r="J42" i="5"/>
  <c r="K42" i="5" s="1"/>
  <c r="I42" i="5"/>
  <c r="J41" i="5"/>
  <c r="K41" i="5" s="1"/>
  <c r="I41" i="5"/>
  <c r="J40" i="5"/>
  <c r="K40" i="5" s="1"/>
  <c r="I40" i="5"/>
  <c r="J39" i="5"/>
  <c r="K39" i="5" s="1"/>
  <c r="I39" i="5"/>
  <c r="J38" i="5"/>
  <c r="K38" i="5" s="1"/>
  <c r="I38" i="5"/>
  <c r="J37" i="5"/>
  <c r="K37" i="5" s="1"/>
  <c r="I37" i="5"/>
  <c r="J36" i="5"/>
  <c r="K36" i="5" s="1"/>
  <c r="I36" i="5"/>
  <c r="J35" i="5"/>
  <c r="K35" i="5" s="1"/>
  <c r="I35" i="5"/>
  <c r="J34" i="5"/>
  <c r="K34" i="5" s="1"/>
  <c r="I34" i="5"/>
  <c r="J33" i="5"/>
  <c r="K33" i="5" s="1"/>
  <c r="I33" i="5"/>
  <c r="J32" i="5"/>
  <c r="K32" i="5" s="1"/>
  <c r="I32" i="5"/>
  <c r="J31" i="5"/>
  <c r="K31" i="5" s="1"/>
  <c r="I31" i="5"/>
  <c r="J30" i="5"/>
  <c r="K30" i="5" s="1"/>
  <c r="I30" i="5"/>
  <c r="J29" i="5"/>
  <c r="K29" i="5" s="1"/>
  <c r="I29" i="5"/>
  <c r="J28" i="5"/>
  <c r="K28" i="5" s="1"/>
  <c r="I28" i="5"/>
  <c r="J27" i="5"/>
  <c r="K27" i="5" s="1"/>
  <c r="I27" i="5"/>
  <c r="J26" i="5"/>
  <c r="K26" i="5" s="1"/>
  <c r="I26" i="5"/>
  <c r="J25" i="5"/>
  <c r="K25" i="5" s="1"/>
  <c r="I25" i="5"/>
  <c r="J24" i="5"/>
  <c r="K24" i="5" s="1"/>
  <c r="I24" i="5"/>
  <c r="J23" i="5"/>
  <c r="K23" i="5" s="1"/>
  <c r="I23" i="5"/>
  <c r="J22" i="5"/>
  <c r="K22" i="5" s="1"/>
  <c r="I22" i="5"/>
  <c r="J21" i="5"/>
  <c r="K21" i="5" s="1"/>
  <c r="I21" i="5"/>
  <c r="J20" i="5"/>
  <c r="K20" i="5" s="1"/>
  <c r="I20" i="5"/>
  <c r="J19" i="5"/>
  <c r="K19" i="5" s="1"/>
  <c r="I19" i="5"/>
  <c r="J18" i="5"/>
  <c r="K18" i="5" s="1"/>
  <c r="I18" i="5"/>
  <c r="J17" i="5"/>
  <c r="K17" i="5" s="1"/>
  <c r="I17" i="5"/>
  <c r="J16" i="5"/>
  <c r="K16" i="5" s="1"/>
  <c r="I16" i="5"/>
  <c r="J15" i="5"/>
  <c r="K15" i="5" s="1"/>
  <c r="I15" i="5"/>
  <c r="J14" i="5"/>
  <c r="K14" i="5" s="1"/>
  <c r="I14" i="5"/>
  <c r="J13" i="5"/>
  <c r="K13" i="5" s="1"/>
  <c r="I13" i="5"/>
  <c r="J12" i="5"/>
  <c r="K12" i="5" s="1"/>
  <c r="I12" i="5"/>
  <c r="J11" i="5"/>
  <c r="K11" i="5" s="1"/>
  <c r="I11" i="5"/>
  <c r="J10" i="5"/>
  <c r="K10" i="5" s="1"/>
  <c r="I10" i="5"/>
  <c r="J9" i="5"/>
  <c r="K9" i="5" s="1"/>
  <c r="I9" i="5"/>
  <c r="J8" i="5"/>
  <c r="K8" i="5" s="1"/>
  <c r="I8" i="5"/>
  <c r="J7" i="5"/>
  <c r="K7" i="5" s="1"/>
  <c r="I7" i="5"/>
  <c r="J6" i="5"/>
  <c r="K6" i="5" s="1"/>
  <c r="I6" i="5"/>
  <c r="J5" i="5"/>
  <c r="K5" i="5" s="1"/>
  <c r="I5" i="5"/>
  <c r="J4" i="5"/>
  <c r="K4" i="5" s="1"/>
  <c r="I4" i="5"/>
  <c r="J3" i="5"/>
  <c r="K3" i="5" s="1"/>
  <c r="I3" i="5"/>
  <c r="J2" i="5"/>
  <c r="K2" i="5" s="1"/>
  <c r="I2" i="5"/>
  <c r="J151" i="4"/>
  <c r="K151" i="4" s="1"/>
  <c r="I151" i="4"/>
  <c r="J150" i="4"/>
  <c r="K150" i="4" s="1"/>
  <c r="I150" i="4"/>
  <c r="J149" i="4"/>
  <c r="K149" i="4" s="1"/>
  <c r="I149" i="4"/>
  <c r="J148" i="4"/>
  <c r="K148" i="4" s="1"/>
  <c r="I148" i="4"/>
  <c r="J147" i="4"/>
  <c r="K147" i="4" s="1"/>
  <c r="I147" i="4"/>
  <c r="J146" i="4"/>
  <c r="K146" i="4" s="1"/>
  <c r="I146" i="4"/>
  <c r="J145" i="4"/>
  <c r="K145" i="4" s="1"/>
  <c r="I145" i="4"/>
  <c r="J144" i="4"/>
  <c r="K144" i="4" s="1"/>
  <c r="I144" i="4"/>
  <c r="J143" i="4"/>
  <c r="K143" i="4" s="1"/>
  <c r="I143" i="4"/>
  <c r="J142" i="4"/>
  <c r="K142" i="4" s="1"/>
  <c r="I142" i="4"/>
  <c r="J141" i="4"/>
  <c r="K141" i="4" s="1"/>
  <c r="I141" i="4"/>
  <c r="J140" i="4"/>
  <c r="K140" i="4" s="1"/>
  <c r="I140" i="4"/>
  <c r="J139" i="4"/>
  <c r="K139" i="4" s="1"/>
  <c r="I139" i="4"/>
  <c r="J138" i="4"/>
  <c r="K138" i="4" s="1"/>
  <c r="I138" i="4"/>
  <c r="J137" i="4"/>
  <c r="K137" i="4" s="1"/>
  <c r="I137" i="4"/>
  <c r="J136" i="4"/>
  <c r="K136" i="4" s="1"/>
  <c r="I136" i="4"/>
  <c r="J135" i="4"/>
  <c r="K135" i="4" s="1"/>
  <c r="I135" i="4"/>
  <c r="J134" i="4"/>
  <c r="K134" i="4" s="1"/>
  <c r="I134" i="4"/>
  <c r="J133" i="4"/>
  <c r="K133" i="4" s="1"/>
  <c r="I133" i="4"/>
  <c r="J132" i="4"/>
  <c r="K132" i="4" s="1"/>
  <c r="I132" i="4"/>
  <c r="J131" i="4"/>
  <c r="K131" i="4" s="1"/>
  <c r="I131" i="4"/>
  <c r="J130" i="4"/>
  <c r="K130" i="4" s="1"/>
  <c r="I130" i="4"/>
  <c r="J128" i="4"/>
  <c r="K128" i="4" s="1"/>
  <c r="I128" i="4"/>
  <c r="J127" i="4"/>
  <c r="K127" i="4" s="1"/>
  <c r="I127" i="4"/>
  <c r="J126" i="4"/>
  <c r="K126" i="4" s="1"/>
  <c r="I126" i="4"/>
  <c r="J125" i="4"/>
  <c r="K125" i="4" s="1"/>
  <c r="I125" i="4"/>
  <c r="J124" i="4"/>
  <c r="K124" i="4" s="1"/>
  <c r="I124" i="4"/>
  <c r="J123" i="4"/>
  <c r="K123" i="4" s="1"/>
  <c r="I123" i="4"/>
  <c r="J122" i="4"/>
  <c r="K122" i="4" s="1"/>
  <c r="I122" i="4"/>
  <c r="J121" i="4"/>
  <c r="K121" i="4" s="1"/>
  <c r="I121" i="4"/>
  <c r="J120" i="4"/>
  <c r="K120" i="4" s="1"/>
  <c r="I120" i="4"/>
  <c r="J119" i="4"/>
  <c r="K119" i="4" s="1"/>
  <c r="I119" i="4"/>
  <c r="J118" i="4"/>
  <c r="K118" i="4" s="1"/>
  <c r="I118" i="4"/>
  <c r="J117" i="4"/>
  <c r="K117" i="4" s="1"/>
  <c r="I117" i="4"/>
  <c r="J116" i="4"/>
  <c r="K116" i="4" s="1"/>
  <c r="I116" i="4"/>
  <c r="J114" i="4"/>
  <c r="K114" i="4" s="1"/>
  <c r="I114" i="4"/>
  <c r="J113" i="4"/>
  <c r="K113" i="4" s="1"/>
  <c r="I113" i="4"/>
  <c r="J112" i="4"/>
  <c r="K112" i="4" s="1"/>
  <c r="I112" i="4"/>
  <c r="J111" i="4"/>
  <c r="K111" i="4" s="1"/>
  <c r="I111" i="4"/>
  <c r="J109" i="4"/>
  <c r="K109" i="4" s="1"/>
  <c r="I109" i="4"/>
  <c r="J108" i="4"/>
  <c r="K108" i="4" s="1"/>
  <c r="I108" i="4"/>
  <c r="J107" i="4"/>
  <c r="K107" i="4" s="1"/>
  <c r="I107" i="4"/>
  <c r="J106" i="4"/>
  <c r="K106" i="4" s="1"/>
  <c r="I106" i="4"/>
  <c r="J105" i="4"/>
  <c r="K105" i="4" s="1"/>
  <c r="I105" i="4"/>
  <c r="J103" i="4"/>
  <c r="K103" i="4" s="1"/>
  <c r="I103" i="4"/>
  <c r="J102" i="4"/>
  <c r="K102" i="4" s="1"/>
  <c r="I102" i="4"/>
  <c r="J101" i="4"/>
  <c r="K101" i="4" s="1"/>
  <c r="I101" i="4"/>
  <c r="J100" i="4"/>
  <c r="K100" i="4" s="1"/>
  <c r="I100" i="4"/>
  <c r="J99" i="4"/>
  <c r="K99" i="4" s="1"/>
  <c r="I99" i="4"/>
  <c r="J98" i="4"/>
  <c r="K98" i="4" s="1"/>
  <c r="I98" i="4"/>
  <c r="J97" i="4"/>
  <c r="K97" i="4" s="1"/>
  <c r="I97" i="4"/>
  <c r="J96" i="4"/>
  <c r="K96" i="4" s="1"/>
  <c r="I96" i="4"/>
  <c r="J95" i="4"/>
  <c r="K95" i="4" s="1"/>
  <c r="I95" i="4"/>
  <c r="J94" i="4"/>
  <c r="K94" i="4" s="1"/>
  <c r="I94" i="4"/>
  <c r="J93" i="4"/>
  <c r="K93" i="4" s="1"/>
  <c r="I93" i="4"/>
  <c r="J92" i="4"/>
  <c r="K92" i="4" s="1"/>
  <c r="I92" i="4"/>
  <c r="J91" i="4"/>
  <c r="K91" i="4" s="1"/>
  <c r="I91" i="4"/>
  <c r="J90" i="4"/>
  <c r="K90" i="4" s="1"/>
  <c r="I90" i="4"/>
  <c r="J89" i="4"/>
  <c r="K89" i="4" s="1"/>
  <c r="I89" i="4"/>
  <c r="J88" i="4"/>
  <c r="K88" i="4" s="1"/>
  <c r="I88" i="4"/>
  <c r="J87" i="4"/>
  <c r="K87" i="4" s="1"/>
  <c r="I87" i="4"/>
  <c r="J86" i="4"/>
  <c r="K86" i="4" s="1"/>
  <c r="I86" i="4"/>
  <c r="J85" i="4"/>
  <c r="K85" i="4" s="1"/>
  <c r="I85" i="4"/>
  <c r="J84" i="4"/>
  <c r="K84" i="4" s="1"/>
  <c r="I84" i="4"/>
  <c r="J83" i="4"/>
  <c r="K83" i="4" s="1"/>
  <c r="I83" i="4"/>
  <c r="J82" i="4"/>
  <c r="K82" i="4" s="1"/>
  <c r="I82" i="4"/>
  <c r="J81" i="4"/>
  <c r="K81" i="4" s="1"/>
  <c r="I81" i="4"/>
  <c r="J80" i="4"/>
  <c r="K80" i="4" s="1"/>
  <c r="I80" i="4"/>
  <c r="J79" i="4"/>
  <c r="K79" i="4" s="1"/>
  <c r="I79" i="4"/>
  <c r="J78" i="4"/>
  <c r="K78" i="4" s="1"/>
  <c r="I78" i="4"/>
  <c r="J77" i="4"/>
  <c r="K77" i="4" s="1"/>
  <c r="I77" i="4"/>
  <c r="J76" i="4"/>
  <c r="K76" i="4" s="1"/>
  <c r="I76" i="4"/>
  <c r="J75" i="4"/>
  <c r="K75" i="4" s="1"/>
  <c r="I75" i="4"/>
  <c r="J74" i="4"/>
  <c r="K74" i="4" s="1"/>
  <c r="I74" i="4"/>
  <c r="J73" i="4"/>
  <c r="K73" i="4" s="1"/>
  <c r="I73" i="4"/>
  <c r="J72" i="4"/>
  <c r="K72" i="4" s="1"/>
  <c r="I72" i="4"/>
  <c r="J70" i="4"/>
  <c r="K70" i="4" s="1"/>
  <c r="I70" i="4"/>
  <c r="J69" i="4"/>
  <c r="K69" i="4" s="1"/>
  <c r="I69" i="4"/>
  <c r="J68" i="4"/>
  <c r="I68" i="4"/>
  <c r="J67" i="4"/>
  <c r="K67" i="4" s="1"/>
  <c r="I67" i="4"/>
  <c r="J66" i="4"/>
  <c r="I66" i="4"/>
  <c r="J65" i="4"/>
  <c r="K65" i="4" s="1"/>
  <c r="I65" i="4"/>
  <c r="J63" i="4"/>
  <c r="K63" i="4" s="1"/>
  <c r="I63" i="4"/>
  <c r="J62" i="4"/>
  <c r="K62" i="4" s="1"/>
  <c r="I62" i="4"/>
  <c r="J61" i="4"/>
  <c r="K61" i="4" s="1"/>
  <c r="I61" i="4"/>
  <c r="J60" i="4"/>
  <c r="K60" i="4" s="1"/>
  <c r="I60" i="4"/>
  <c r="J59" i="4"/>
  <c r="K59" i="4" s="1"/>
  <c r="I59" i="4"/>
  <c r="J58" i="4"/>
  <c r="K58" i="4" s="1"/>
  <c r="I58" i="4"/>
  <c r="J57" i="4"/>
  <c r="K57" i="4" s="1"/>
  <c r="I57" i="4"/>
  <c r="J56" i="4"/>
  <c r="K56" i="4" s="1"/>
  <c r="I56" i="4"/>
  <c r="J55" i="4"/>
  <c r="K55" i="4" s="1"/>
  <c r="I55" i="4"/>
  <c r="J54" i="4"/>
  <c r="K54" i="4" s="1"/>
  <c r="I54" i="4"/>
  <c r="J53" i="4"/>
  <c r="K53" i="4" s="1"/>
  <c r="I53" i="4"/>
  <c r="J52" i="4"/>
  <c r="K52" i="4" s="1"/>
  <c r="I52" i="4"/>
  <c r="J51" i="4"/>
  <c r="K51" i="4" s="1"/>
  <c r="I51" i="4"/>
  <c r="J50" i="4"/>
  <c r="K50" i="4" s="1"/>
  <c r="I50" i="4"/>
  <c r="J49" i="4"/>
  <c r="K49" i="4" s="1"/>
  <c r="I49" i="4"/>
  <c r="J48" i="4"/>
  <c r="K48" i="4" s="1"/>
  <c r="I48" i="4"/>
  <c r="J47" i="4"/>
  <c r="K47" i="4" s="1"/>
  <c r="I47" i="4"/>
  <c r="J46" i="4"/>
  <c r="K46" i="4" s="1"/>
  <c r="I46" i="4"/>
  <c r="J45" i="4"/>
  <c r="K45" i="4" s="1"/>
  <c r="I45" i="4"/>
  <c r="J44" i="4"/>
  <c r="K44" i="4" s="1"/>
  <c r="I44" i="4"/>
  <c r="J43" i="4"/>
  <c r="K43" i="4" s="1"/>
  <c r="I43" i="4"/>
  <c r="J42" i="4"/>
  <c r="K42" i="4" s="1"/>
  <c r="I42" i="4"/>
  <c r="J41" i="4"/>
  <c r="K41" i="4" s="1"/>
  <c r="I41" i="4"/>
  <c r="J40" i="4"/>
  <c r="K40" i="4" s="1"/>
  <c r="I40" i="4"/>
  <c r="J39" i="4"/>
  <c r="K39" i="4" s="1"/>
  <c r="I39" i="4"/>
  <c r="J38" i="4"/>
  <c r="K38" i="4" s="1"/>
  <c r="I38" i="4"/>
  <c r="J37" i="4"/>
  <c r="K37" i="4" s="1"/>
  <c r="I37" i="4"/>
  <c r="J36" i="4"/>
  <c r="K36" i="4" s="1"/>
  <c r="I36" i="4"/>
  <c r="J35" i="4"/>
  <c r="K35" i="4" s="1"/>
  <c r="I35" i="4"/>
  <c r="J34" i="4"/>
  <c r="K34" i="4" s="1"/>
  <c r="I34" i="4"/>
  <c r="J33" i="4"/>
  <c r="K33" i="4" s="1"/>
  <c r="I33" i="4"/>
  <c r="J32" i="4"/>
  <c r="K32" i="4" s="1"/>
  <c r="I32" i="4"/>
  <c r="J31" i="4"/>
  <c r="K31" i="4" s="1"/>
  <c r="I31" i="4"/>
  <c r="J30" i="4"/>
  <c r="K30" i="4" s="1"/>
  <c r="I30" i="4"/>
  <c r="J29" i="4"/>
  <c r="K29" i="4" s="1"/>
  <c r="I29" i="4"/>
  <c r="J28" i="4"/>
  <c r="K28" i="4" s="1"/>
  <c r="I28" i="4"/>
  <c r="J27" i="4"/>
  <c r="K27" i="4" s="1"/>
  <c r="I27" i="4"/>
  <c r="J26" i="4"/>
  <c r="K26" i="4" s="1"/>
  <c r="I26" i="4"/>
  <c r="J24" i="4"/>
  <c r="K24" i="4" s="1"/>
  <c r="I24" i="4"/>
  <c r="J23" i="4"/>
  <c r="K23" i="4" s="1"/>
  <c r="I23" i="4"/>
  <c r="J22" i="4"/>
  <c r="K22" i="4" s="1"/>
  <c r="I22" i="4"/>
  <c r="J21" i="4"/>
  <c r="K21" i="4" s="1"/>
  <c r="I21" i="4"/>
  <c r="J20" i="4"/>
  <c r="K20" i="4" s="1"/>
  <c r="I20" i="4"/>
  <c r="J19" i="4"/>
  <c r="K19" i="4" s="1"/>
  <c r="I19" i="4"/>
  <c r="J17" i="4"/>
  <c r="K17" i="4" s="1"/>
  <c r="I17" i="4"/>
  <c r="J16" i="4"/>
  <c r="K16" i="4" s="1"/>
  <c r="I16" i="4"/>
  <c r="J15" i="4"/>
  <c r="K15" i="4" s="1"/>
  <c r="I15" i="4"/>
  <c r="J14" i="4"/>
  <c r="K14" i="4" s="1"/>
  <c r="I14" i="4"/>
  <c r="J13" i="4"/>
  <c r="K13" i="4" s="1"/>
  <c r="I13" i="4"/>
  <c r="J12" i="4"/>
  <c r="K12" i="4" s="1"/>
  <c r="I12" i="4"/>
  <c r="J10" i="4"/>
  <c r="K10" i="4" s="1"/>
  <c r="I10" i="4"/>
  <c r="J9" i="4"/>
  <c r="K9" i="4" s="1"/>
  <c r="I9" i="4"/>
  <c r="J8" i="4"/>
  <c r="K8" i="4" s="1"/>
  <c r="I8" i="4"/>
  <c r="J7" i="4"/>
  <c r="K7" i="4" s="1"/>
  <c r="I7" i="4"/>
  <c r="J6" i="4"/>
  <c r="K6" i="4" s="1"/>
  <c r="I6" i="4"/>
  <c r="J5" i="4"/>
  <c r="K5" i="4" s="1"/>
  <c r="I5" i="4"/>
  <c r="J4" i="4"/>
  <c r="K4" i="4" s="1"/>
  <c r="I4" i="4"/>
  <c r="J3" i="4"/>
  <c r="K3" i="4" s="1"/>
  <c r="I3" i="4"/>
  <c r="J2" i="4"/>
  <c r="K2" i="4" s="1"/>
  <c r="I2" i="4"/>
  <c r="J111" i="3"/>
  <c r="K111" i="3" s="1"/>
  <c r="I111" i="3"/>
  <c r="J110" i="3"/>
  <c r="K110" i="3" s="1"/>
  <c r="I110" i="3"/>
  <c r="J109" i="3"/>
  <c r="K109" i="3" s="1"/>
  <c r="I109" i="3"/>
  <c r="J108" i="3"/>
  <c r="K108" i="3" s="1"/>
  <c r="I108" i="3"/>
  <c r="J107" i="3"/>
  <c r="K107" i="3" s="1"/>
  <c r="I107" i="3"/>
  <c r="J106" i="3"/>
  <c r="K106" i="3" s="1"/>
  <c r="I106" i="3"/>
  <c r="J105" i="3"/>
  <c r="K105" i="3" s="1"/>
  <c r="I105" i="3"/>
  <c r="J104" i="3"/>
  <c r="K104" i="3" s="1"/>
  <c r="I104" i="3"/>
  <c r="J103" i="3"/>
  <c r="K103" i="3" s="1"/>
  <c r="I103" i="3"/>
  <c r="J102" i="3"/>
  <c r="K102" i="3" s="1"/>
  <c r="I102" i="3"/>
  <c r="J100" i="3"/>
  <c r="K100" i="3" s="1"/>
  <c r="I100" i="3"/>
  <c r="J99" i="3"/>
  <c r="K99" i="3" s="1"/>
  <c r="I99" i="3"/>
  <c r="J98" i="3"/>
  <c r="K98" i="3" s="1"/>
  <c r="I98" i="3"/>
  <c r="J96" i="3"/>
  <c r="K96" i="3" s="1"/>
  <c r="I96" i="3"/>
  <c r="J95" i="3"/>
  <c r="K95" i="3" s="1"/>
  <c r="I95" i="3"/>
  <c r="J94" i="3"/>
  <c r="K94" i="3" s="1"/>
  <c r="I94" i="3"/>
  <c r="J93" i="3"/>
  <c r="K93" i="3" s="1"/>
  <c r="I93" i="3"/>
  <c r="J92" i="3"/>
  <c r="K92" i="3" s="1"/>
  <c r="I92" i="3"/>
  <c r="J91" i="3"/>
  <c r="K91" i="3" s="1"/>
  <c r="I91" i="3"/>
  <c r="J90" i="3"/>
  <c r="K90" i="3" s="1"/>
  <c r="I90" i="3"/>
  <c r="J89" i="3"/>
  <c r="K89" i="3" s="1"/>
  <c r="I89" i="3"/>
  <c r="J88" i="3"/>
  <c r="K88" i="3" s="1"/>
  <c r="I88" i="3"/>
  <c r="J87" i="3"/>
  <c r="K87" i="3" s="1"/>
  <c r="I87" i="3"/>
  <c r="J85" i="3"/>
  <c r="K85" i="3" s="1"/>
  <c r="I85" i="3"/>
  <c r="J84" i="3"/>
  <c r="K84" i="3" s="1"/>
  <c r="I84" i="3"/>
  <c r="J83" i="3"/>
  <c r="K83" i="3" s="1"/>
  <c r="I83" i="3"/>
  <c r="J82" i="3"/>
  <c r="K82" i="3" s="1"/>
  <c r="I82" i="3"/>
  <c r="J81" i="3"/>
  <c r="K81" i="3" s="1"/>
  <c r="I81" i="3"/>
  <c r="J80" i="3"/>
  <c r="K80" i="3" s="1"/>
  <c r="I80" i="3"/>
  <c r="J78" i="3"/>
  <c r="K78" i="3" s="1"/>
  <c r="I78" i="3"/>
  <c r="J77" i="3"/>
  <c r="K77" i="3" s="1"/>
  <c r="I77" i="3"/>
  <c r="J76" i="3"/>
  <c r="K76" i="3" s="1"/>
  <c r="I76" i="3"/>
  <c r="J75" i="3"/>
  <c r="K75" i="3" s="1"/>
  <c r="I75" i="3"/>
  <c r="J74" i="3"/>
  <c r="K74" i="3" s="1"/>
  <c r="I74" i="3"/>
  <c r="J73" i="3"/>
  <c r="K73" i="3" s="1"/>
  <c r="I73" i="3"/>
  <c r="J72" i="3"/>
  <c r="K72" i="3" s="1"/>
  <c r="I72" i="3"/>
  <c r="J71" i="3"/>
  <c r="K71" i="3" s="1"/>
  <c r="I71" i="3"/>
  <c r="J70" i="3"/>
  <c r="K70" i="3" s="1"/>
  <c r="I70" i="3"/>
  <c r="J69" i="3"/>
  <c r="K69" i="3" s="1"/>
  <c r="I69" i="3"/>
  <c r="J68" i="3"/>
  <c r="K68" i="3" s="1"/>
  <c r="I68" i="3"/>
  <c r="J67" i="3"/>
  <c r="K67" i="3" s="1"/>
  <c r="I67" i="3"/>
  <c r="J66" i="3"/>
  <c r="K66" i="3" s="1"/>
  <c r="I66" i="3"/>
  <c r="J65" i="3"/>
  <c r="K65" i="3" s="1"/>
  <c r="I65" i="3"/>
  <c r="J63" i="3"/>
  <c r="K63" i="3" s="1"/>
  <c r="I63" i="3"/>
  <c r="J62" i="3"/>
  <c r="K62" i="3" s="1"/>
  <c r="I62" i="3"/>
  <c r="J61" i="3"/>
  <c r="K61" i="3" s="1"/>
  <c r="I61" i="3"/>
  <c r="J60" i="3"/>
  <c r="K60" i="3" s="1"/>
  <c r="I60" i="3"/>
  <c r="J59" i="3"/>
  <c r="K59" i="3" s="1"/>
  <c r="I59" i="3"/>
  <c r="J57" i="3"/>
  <c r="K57" i="3" s="1"/>
  <c r="I57" i="3"/>
  <c r="J56" i="3"/>
  <c r="K56" i="3" s="1"/>
  <c r="I56" i="3"/>
  <c r="J55" i="3"/>
  <c r="K55" i="3" s="1"/>
  <c r="I55" i="3"/>
  <c r="J53" i="3"/>
  <c r="K53" i="3" s="1"/>
  <c r="I53" i="3"/>
  <c r="J52" i="3"/>
  <c r="K52" i="3" s="1"/>
  <c r="I52" i="3"/>
  <c r="J51" i="3"/>
  <c r="K51" i="3" s="1"/>
  <c r="I51" i="3"/>
  <c r="J50" i="3"/>
  <c r="K50" i="3" s="1"/>
  <c r="I50" i="3"/>
  <c r="J49" i="3"/>
  <c r="K49" i="3" s="1"/>
  <c r="I49" i="3"/>
  <c r="J48" i="3"/>
  <c r="K48" i="3" s="1"/>
  <c r="I48" i="3"/>
  <c r="J47" i="3"/>
  <c r="K47" i="3" s="1"/>
  <c r="I47" i="3"/>
  <c r="J46" i="3"/>
  <c r="K46" i="3" s="1"/>
  <c r="I46" i="3"/>
  <c r="J45" i="3"/>
  <c r="K45" i="3" s="1"/>
  <c r="I45" i="3"/>
  <c r="J44" i="3"/>
  <c r="K44" i="3" s="1"/>
  <c r="I44" i="3"/>
  <c r="J43" i="3"/>
  <c r="K43" i="3" s="1"/>
  <c r="I43" i="3"/>
  <c r="J41" i="3"/>
  <c r="K41" i="3" s="1"/>
  <c r="I41" i="3"/>
  <c r="J40" i="3"/>
  <c r="K40" i="3" s="1"/>
  <c r="I40" i="3"/>
  <c r="J39" i="3"/>
  <c r="K39" i="3" s="1"/>
  <c r="I39" i="3"/>
  <c r="J38" i="3"/>
  <c r="K38" i="3" s="1"/>
  <c r="I38" i="3"/>
  <c r="J37" i="3"/>
  <c r="K37" i="3" s="1"/>
  <c r="I37" i="3"/>
  <c r="J36" i="3"/>
  <c r="K36" i="3" s="1"/>
  <c r="I36" i="3"/>
  <c r="J35" i="3"/>
  <c r="K35" i="3" s="1"/>
  <c r="I35" i="3"/>
  <c r="J34" i="3"/>
  <c r="K34" i="3" s="1"/>
  <c r="I34" i="3"/>
  <c r="J33" i="3"/>
  <c r="K33" i="3" s="1"/>
  <c r="I33" i="3"/>
  <c r="J32" i="3"/>
  <c r="K32" i="3" s="1"/>
  <c r="I32" i="3"/>
  <c r="J31" i="3"/>
  <c r="K31" i="3" s="1"/>
  <c r="I31" i="3"/>
  <c r="J30" i="3"/>
  <c r="K30" i="3" s="1"/>
  <c r="I30" i="3"/>
  <c r="J29" i="3"/>
  <c r="K29" i="3" s="1"/>
  <c r="I29" i="3"/>
  <c r="J28" i="3"/>
  <c r="K28" i="3" s="1"/>
  <c r="I28" i="3"/>
  <c r="J27" i="3"/>
  <c r="K27" i="3" s="1"/>
  <c r="I27" i="3"/>
  <c r="J26" i="3"/>
  <c r="K26" i="3" s="1"/>
  <c r="I26" i="3"/>
  <c r="J25" i="3"/>
  <c r="K25" i="3" s="1"/>
  <c r="I25" i="3"/>
  <c r="J24" i="3"/>
  <c r="K24" i="3" s="1"/>
  <c r="I24" i="3"/>
  <c r="J22" i="3"/>
  <c r="K22" i="3" s="1"/>
  <c r="I22" i="3"/>
  <c r="J21" i="3"/>
  <c r="K21" i="3" s="1"/>
  <c r="I21" i="3"/>
  <c r="J20" i="3"/>
  <c r="K20" i="3" s="1"/>
  <c r="I20" i="3"/>
  <c r="J19" i="3"/>
  <c r="K19" i="3" s="1"/>
  <c r="I19" i="3"/>
  <c r="J18" i="3"/>
  <c r="K18" i="3" s="1"/>
  <c r="I18" i="3"/>
  <c r="J17" i="3"/>
  <c r="K17" i="3" s="1"/>
  <c r="I17" i="3"/>
  <c r="J16" i="3"/>
  <c r="K16" i="3" s="1"/>
  <c r="I16" i="3"/>
  <c r="J15" i="3"/>
  <c r="K15" i="3" s="1"/>
  <c r="I15" i="3"/>
  <c r="J14" i="3"/>
  <c r="K14" i="3" s="1"/>
  <c r="I14" i="3"/>
  <c r="J13" i="3"/>
  <c r="K13" i="3" s="1"/>
  <c r="I13" i="3"/>
  <c r="J12" i="3"/>
  <c r="K12" i="3" s="1"/>
  <c r="I12" i="3"/>
  <c r="J11" i="3"/>
  <c r="K11" i="3" s="1"/>
  <c r="I11" i="3"/>
  <c r="J10" i="3"/>
  <c r="K10" i="3" s="1"/>
  <c r="I10" i="3"/>
  <c r="J9" i="3"/>
  <c r="K9" i="3" s="1"/>
  <c r="I9" i="3"/>
  <c r="J7" i="3"/>
  <c r="K7" i="3" s="1"/>
  <c r="I7" i="3"/>
  <c r="J6" i="3"/>
  <c r="K6" i="3" s="1"/>
  <c r="I6" i="3"/>
  <c r="J5" i="3"/>
  <c r="K5" i="3" s="1"/>
  <c r="I5" i="3"/>
  <c r="J4" i="3"/>
  <c r="K4" i="3" s="1"/>
  <c r="I4" i="3"/>
  <c r="J3" i="3"/>
  <c r="K3" i="3" s="1"/>
  <c r="I3" i="3"/>
  <c r="J2" i="3"/>
  <c r="K2" i="3" s="1"/>
  <c r="I2" i="3"/>
  <c r="J77" i="2"/>
  <c r="K77" i="2" s="1"/>
  <c r="I77" i="2"/>
  <c r="J76" i="2"/>
  <c r="K76" i="2" s="1"/>
  <c r="I76" i="2"/>
  <c r="J75" i="2"/>
  <c r="K75" i="2" s="1"/>
  <c r="I75" i="2"/>
  <c r="J74" i="2"/>
  <c r="K74" i="2" s="1"/>
  <c r="I74" i="2"/>
  <c r="J73" i="2"/>
  <c r="K73" i="2" s="1"/>
  <c r="I73" i="2"/>
  <c r="J72" i="2"/>
  <c r="K72" i="2" s="1"/>
  <c r="I72" i="2"/>
  <c r="J71" i="2"/>
  <c r="K71" i="2" s="1"/>
  <c r="I71" i="2"/>
  <c r="J70" i="2"/>
  <c r="K70" i="2" s="1"/>
  <c r="I70" i="2"/>
  <c r="J69" i="2"/>
  <c r="K69" i="2" s="1"/>
  <c r="I69" i="2"/>
  <c r="J68" i="2"/>
  <c r="K68" i="2" s="1"/>
  <c r="I68" i="2"/>
  <c r="J67" i="2"/>
  <c r="K67" i="2" s="1"/>
  <c r="I67" i="2"/>
  <c r="J66" i="2"/>
  <c r="K66" i="2" s="1"/>
  <c r="I66" i="2"/>
  <c r="J65" i="2"/>
  <c r="K65" i="2" s="1"/>
  <c r="I65" i="2"/>
  <c r="J64" i="2"/>
  <c r="K64" i="2" s="1"/>
  <c r="I64" i="2"/>
  <c r="J63" i="2"/>
  <c r="K63" i="2" s="1"/>
  <c r="I63" i="2"/>
  <c r="J62" i="2"/>
  <c r="K62" i="2" s="1"/>
  <c r="I62" i="2"/>
  <c r="J61" i="2"/>
  <c r="K61" i="2" s="1"/>
  <c r="I61" i="2"/>
  <c r="J60" i="2"/>
  <c r="K60" i="2" s="1"/>
  <c r="I60" i="2"/>
  <c r="J59" i="2"/>
  <c r="K59" i="2" s="1"/>
  <c r="I59" i="2"/>
  <c r="J58" i="2"/>
  <c r="K58" i="2" s="1"/>
  <c r="I58" i="2"/>
  <c r="J57" i="2"/>
  <c r="K57" i="2" s="1"/>
  <c r="I57" i="2"/>
  <c r="J56" i="2"/>
  <c r="K56" i="2" s="1"/>
  <c r="I56" i="2"/>
  <c r="J55" i="2"/>
  <c r="K55" i="2" s="1"/>
  <c r="I55" i="2"/>
  <c r="J54" i="2"/>
  <c r="K54" i="2" s="1"/>
  <c r="I54" i="2"/>
  <c r="J53" i="2"/>
  <c r="K53" i="2" s="1"/>
  <c r="I53" i="2"/>
  <c r="J52" i="2"/>
  <c r="K52" i="2" s="1"/>
  <c r="I52" i="2"/>
  <c r="J51" i="2"/>
  <c r="K51" i="2" s="1"/>
  <c r="I51" i="2"/>
  <c r="J50" i="2"/>
  <c r="K50" i="2" s="1"/>
  <c r="I50" i="2"/>
  <c r="J49" i="2"/>
  <c r="K49" i="2" s="1"/>
  <c r="I49" i="2"/>
  <c r="J48" i="2"/>
  <c r="K48" i="2" s="1"/>
  <c r="I48" i="2"/>
  <c r="J47" i="2"/>
  <c r="K47" i="2" s="1"/>
  <c r="I47" i="2"/>
  <c r="J46" i="2"/>
  <c r="K46" i="2" s="1"/>
  <c r="I46" i="2"/>
  <c r="J45" i="2"/>
  <c r="K45" i="2" s="1"/>
  <c r="I45" i="2"/>
  <c r="J44" i="2"/>
  <c r="K44" i="2" s="1"/>
  <c r="I44" i="2"/>
  <c r="J43" i="2"/>
  <c r="K43" i="2" s="1"/>
  <c r="I43" i="2"/>
  <c r="J42" i="2"/>
  <c r="K42" i="2" s="1"/>
  <c r="I42" i="2"/>
  <c r="J41" i="2"/>
  <c r="K41" i="2" s="1"/>
  <c r="I41" i="2"/>
  <c r="J40" i="2"/>
  <c r="K40" i="2" s="1"/>
  <c r="I40" i="2"/>
  <c r="J39" i="2"/>
  <c r="K39" i="2" s="1"/>
  <c r="I39" i="2"/>
  <c r="J38" i="2"/>
  <c r="K38" i="2" s="1"/>
  <c r="I38" i="2"/>
  <c r="J37" i="2"/>
  <c r="K37" i="2" s="1"/>
  <c r="I37" i="2"/>
  <c r="J36" i="2"/>
  <c r="K36" i="2" s="1"/>
  <c r="I36" i="2"/>
  <c r="J35" i="2"/>
  <c r="K35" i="2" s="1"/>
  <c r="I35" i="2"/>
  <c r="J34" i="2"/>
  <c r="K34" i="2" s="1"/>
  <c r="I34" i="2"/>
  <c r="J33" i="2"/>
  <c r="K33" i="2" s="1"/>
  <c r="I33" i="2"/>
  <c r="J32" i="2"/>
  <c r="K32" i="2" s="1"/>
  <c r="I32" i="2"/>
  <c r="J31" i="2"/>
  <c r="K31" i="2" s="1"/>
  <c r="I31" i="2"/>
  <c r="J30" i="2"/>
  <c r="K30" i="2" s="1"/>
  <c r="I30" i="2"/>
  <c r="J29" i="2"/>
  <c r="K29" i="2" s="1"/>
  <c r="I29" i="2"/>
  <c r="J28" i="2"/>
  <c r="K28" i="2" s="1"/>
  <c r="I28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2" i="2"/>
  <c r="K22" i="2" s="1"/>
  <c r="I22" i="2"/>
  <c r="J21" i="2"/>
  <c r="K21" i="2" s="1"/>
  <c r="I21" i="2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J15" i="2"/>
  <c r="K15" i="2" s="1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K2" i="2" s="1"/>
  <c r="I2" i="2"/>
  <c r="J53" i="1"/>
  <c r="I53" i="1"/>
  <c r="K53" i="1" s="1"/>
  <c r="J52" i="1"/>
  <c r="K52" i="1" s="1"/>
  <c r="I52" i="1"/>
  <c r="J50" i="1"/>
  <c r="I50" i="1"/>
  <c r="K50" i="1" s="1"/>
  <c r="J49" i="1"/>
  <c r="K49" i="1" s="1"/>
  <c r="I49" i="1"/>
  <c r="J48" i="1"/>
  <c r="I48" i="1"/>
  <c r="K48" i="1" s="1"/>
  <c r="J47" i="1"/>
  <c r="K47" i="1" s="1"/>
  <c r="I47" i="1"/>
  <c r="J46" i="1"/>
  <c r="I46" i="1"/>
  <c r="K46" i="1" s="1"/>
  <c r="J45" i="1"/>
  <c r="K45" i="1" s="1"/>
  <c r="I45" i="1"/>
  <c r="J44" i="1"/>
  <c r="I44" i="1"/>
  <c r="K44" i="1" s="1"/>
  <c r="J43" i="1"/>
  <c r="K43" i="1" s="1"/>
  <c r="I43" i="1"/>
  <c r="J42" i="1"/>
  <c r="I42" i="1"/>
  <c r="K42" i="1" s="1"/>
  <c r="J41" i="1"/>
  <c r="K41" i="1" s="1"/>
  <c r="I41" i="1"/>
  <c r="J39" i="1"/>
  <c r="I39" i="1"/>
  <c r="K39" i="1" s="1"/>
  <c r="J38" i="1"/>
  <c r="K38" i="1" s="1"/>
  <c r="I38" i="1"/>
  <c r="J37" i="1"/>
  <c r="I37" i="1"/>
  <c r="K37" i="1" s="1"/>
  <c r="J36" i="1"/>
  <c r="K36" i="1" s="1"/>
  <c r="I36" i="1"/>
  <c r="J35" i="1"/>
  <c r="I35" i="1"/>
  <c r="K35" i="1" s="1"/>
  <c r="J34" i="1"/>
  <c r="K34" i="1" s="1"/>
  <c r="I34" i="1"/>
  <c r="J33" i="1"/>
  <c r="I33" i="1"/>
  <c r="K33" i="1" s="1"/>
  <c r="J32" i="1"/>
  <c r="K32" i="1" s="1"/>
  <c r="I32" i="1"/>
  <c r="J31" i="1"/>
  <c r="I31" i="1"/>
  <c r="K31" i="1" s="1"/>
  <c r="J30" i="1"/>
  <c r="K30" i="1" s="1"/>
  <c r="I30" i="1"/>
  <c r="J29" i="1"/>
  <c r="I29" i="1"/>
  <c r="K29" i="1" s="1"/>
  <c r="J28" i="1"/>
  <c r="K28" i="1" s="1"/>
  <c r="I28" i="1"/>
  <c r="J27" i="1"/>
  <c r="I27" i="1"/>
  <c r="K27" i="1" s="1"/>
  <c r="J26" i="1"/>
  <c r="K26" i="1" s="1"/>
  <c r="I26" i="1"/>
  <c r="J25" i="1"/>
  <c r="I25" i="1"/>
  <c r="K25" i="1" s="1"/>
  <c r="J24" i="1"/>
  <c r="K24" i="1" s="1"/>
  <c r="I24" i="1"/>
  <c r="J23" i="1"/>
  <c r="I23" i="1"/>
  <c r="K23" i="1" s="1"/>
  <c r="J22" i="1"/>
  <c r="K22" i="1" s="1"/>
  <c r="I22" i="1"/>
  <c r="J21" i="1"/>
  <c r="I21" i="1"/>
  <c r="K21" i="1" s="1"/>
  <c r="J19" i="1"/>
  <c r="K19" i="1" s="1"/>
  <c r="I19" i="1"/>
  <c r="J18" i="1"/>
  <c r="I18" i="1"/>
  <c r="K18" i="1" s="1"/>
  <c r="J16" i="1"/>
  <c r="K16" i="1" s="1"/>
  <c r="I16" i="1"/>
  <c r="J15" i="1"/>
  <c r="I15" i="1"/>
  <c r="K15" i="1" s="1"/>
  <c r="J14" i="1"/>
  <c r="K14" i="1" s="1"/>
  <c r="I14" i="1"/>
  <c r="J13" i="1"/>
  <c r="I13" i="1"/>
  <c r="K13" i="1" s="1"/>
  <c r="J12" i="1"/>
  <c r="K12" i="1" s="1"/>
  <c r="I12" i="1"/>
  <c r="J11" i="1"/>
  <c r="I11" i="1"/>
  <c r="K11" i="1" s="1"/>
  <c r="J10" i="1"/>
  <c r="K10" i="1" s="1"/>
  <c r="I10" i="1"/>
  <c r="J9" i="1"/>
  <c r="I9" i="1"/>
  <c r="K9" i="1" s="1"/>
  <c r="J7" i="1"/>
  <c r="K7" i="1" s="1"/>
  <c r="I7" i="1"/>
  <c r="J6" i="1"/>
  <c r="I6" i="1"/>
  <c r="K6" i="1" s="1"/>
  <c r="J5" i="1"/>
  <c r="K5" i="1" s="1"/>
  <c r="I5" i="1"/>
  <c r="J4" i="1"/>
  <c r="I4" i="1"/>
  <c r="K4" i="1" s="1"/>
  <c r="J3" i="1"/>
  <c r="K3" i="1" s="1"/>
  <c r="I3" i="1"/>
  <c r="J2" i="1"/>
  <c r="I2" i="1"/>
  <c r="K2" i="1" s="1"/>
  <c r="K66" i="4" l="1"/>
  <c r="K68" i="4"/>
</calcChain>
</file>

<file path=xl/sharedStrings.xml><?xml version="1.0" encoding="utf-8"?>
<sst xmlns="http://schemas.openxmlformats.org/spreadsheetml/2006/main" count="2106" uniqueCount="611">
  <si>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</si>
  <si>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</si>
  <si>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</si>
  <si>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</si>
  <si>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</si>
  <si>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</si>
  <si>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</si>
  <si>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</si>
  <si>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BOTIEAU</t>
  </si>
  <si>
    <t>Displacement</t>
  </si>
  <si>
    <t>2-3 Step Hesitant Right</t>
  </si>
  <si>
    <t xml:space="preserve"> 00:00:04,607</t>
  </si>
  <si>
    <t xml:space="preserve"> 00:00:06,817</t>
  </si>
  <si>
    <t>Grip Time</t>
  </si>
  <si>
    <t>Right Collar</t>
  </si>
  <si>
    <t>Defense</t>
  </si>
  <si>
    <t>Tae-sabaki left inclined</t>
  </si>
  <si>
    <t xml:space="preserve"> 00:00:08,370</t>
  </si>
  <si>
    <t>Transition</t>
  </si>
  <si>
    <t>Without attack</t>
  </si>
  <si>
    <t xml:space="preserve"> 00:00:10,962</t>
  </si>
  <si>
    <t>Pause</t>
  </si>
  <si>
    <t xml:space="preserve"> 00:00:17,456</t>
  </si>
  <si>
    <t>2-3 Step Hesitant Left</t>
  </si>
  <si>
    <t xml:space="preserve"> 00:00:21,978</t>
  </si>
  <si>
    <t>Right Sleeve</t>
  </si>
  <si>
    <t xml:space="preserve"> 00:00:22,962</t>
  </si>
  <si>
    <t>Right Sleeve Left Sleeve</t>
  </si>
  <si>
    <t xml:space="preserve"> 00:00:28,792</t>
  </si>
  <si>
    <t>Tae-sabaki left</t>
  </si>
  <si>
    <t xml:space="preserve"> 00:00:29,917</t>
  </si>
  <si>
    <t xml:space="preserve"> 00:00:33,825</t>
  </si>
  <si>
    <t xml:space="preserve"> 00:00:41,058</t>
  </si>
  <si>
    <t xml:space="preserve"> 00:00:41,246</t>
  </si>
  <si>
    <t xml:space="preserve"> 00:00:50,487</t>
  </si>
  <si>
    <t xml:space="preserve"> 00:00:52,624</t>
  </si>
  <si>
    <t xml:space="preserve"> 00:00:54,941</t>
  </si>
  <si>
    <t xml:space="preserve"> 00:00:57,072</t>
  </si>
  <si>
    <t xml:space="preserve"> 00:00:59,030</t>
  </si>
  <si>
    <t xml:space="preserve"> 00:01:43,166</t>
  </si>
  <si>
    <t>Attack</t>
  </si>
  <si>
    <t>KOUCHI GARI</t>
  </si>
  <si>
    <t>Right</t>
  </si>
  <si>
    <t>Right Collar Left Sleeve</t>
  </si>
  <si>
    <t xml:space="preserve"> 00:01:46,086</t>
  </si>
  <si>
    <t>Tae-sabaki right</t>
  </si>
  <si>
    <t xml:space="preserve"> 00:01:47,989</t>
  </si>
  <si>
    <t xml:space="preserve"> 00:01:55,931</t>
  </si>
  <si>
    <t>Using body mass</t>
  </si>
  <si>
    <t xml:space="preserve"> 00:01:55,491</t>
  </si>
  <si>
    <t xml:space="preserve"> 00:01:56,990</t>
  </si>
  <si>
    <t xml:space="preserve"> 00:01:57,146</t>
  </si>
  <si>
    <t xml:space="preserve"> 00:02:08,867</t>
  </si>
  <si>
    <t>Circular left</t>
  </si>
  <si>
    <t xml:space="preserve"> 00:02:09,052</t>
  </si>
  <si>
    <t xml:space="preserve"> 00:02:12,289</t>
  </si>
  <si>
    <t xml:space="preserve"> 00:02:13,189</t>
  </si>
  <si>
    <t xml:space="preserve"> 00:02:19,370</t>
  </si>
  <si>
    <t xml:space="preserve"> 00:02:22,358</t>
  </si>
  <si>
    <t xml:space="preserve"> 00:02:23,054</t>
  </si>
  <si>
    <t xml:space="preserve"> 00:02:24,711</t>
  </si>
  <si>
    <t xml:space="preserve"> 00:02:24,878</t>
  </si>
  <si>
    <t xml:space="preserve"> 00:02:29,627</t>
  </si>
  <si>
    <t xml:space="preserve"> 00:02:32,016</t>
  </si>
  <si>
    <t>Left Collar Right Sleeve</t>
  </si>
  <si>
    <t xml:space="preserve"> 00:02:36,455</t>
  </si>
  <si>
    <t xml:space="preserve"> 00:02:37,673</t>
  </si>
  <si>
    <t xml:space="preserve"> 00:03:23,394</t>
  </si>
  <si>
    <t xml:space="preserve"> 00:03:23,570</t>
  </si>
  <si>
    <t xml:space="preserve"> 00:03:25,312</t>
  </si>
  <si>
    <t xml:space="preserve"> 00:03:27,268</t>
  </si>
  <si>
    <t>Left Back Right Sleeve</t>
  </si>
  <si>
    <t xml:space="preserve"> 00:03:28,345</t>
  </si>
  <si>
    <t xml:space="preserve"> 00:03:29,119</t>
  </si>
  <si>
    <t>Groundwork Combat</t>
  </si>
  <si>
    <t>Defensive Position</t>
  </si>
  <si>
    <t xml:space="preserve"> 00:03:42,392</t>
  </si>
  <si>
    <t xml:space="preserve"> 00:03:42,594</t>
  </si>
  <si>
    <t xml:space="preserve"> 00:03:46,056</t>
  </si>
  <si>
    <t xml:space="preserve"> 00:03:47,655</t>
  </si>
  <si>
    <t>Left Collar</t>
  </si>
  <si>
    <t xml:space="preserve"> 00:03:48,989</t>
  </si>
  <si>
    <t xml:space="preserve"> 00:03:52,463</t>
  </si>
  <si>
    <t xml:space="preserve"> 00:03:52,681</t>
  </si>
  <si>
    <t xml:space="preserve"> 00:03:58,502</t>
  </si>
  <si>
    <t xml:space="preserve"> 00:03:58,671</t>
  </si>
  <si>
    <t xml:space="preserve"> 00:04:10,612</t>
  </si>
  <si>
    <t>Trying to Grip</t>
  </si>
  <si>
    <t xml:space="preserve"> 00:04:12,115</t>
  </si>
  <si>
    <t xml:space="preserve"> 00:04:15,026</t>
  </si>
  <si>
    <t>A</t>
  </si>
  <si>
    <t>Circular right</t>
  </si>
  <si>
    <t xml:space="preserve"> 00:00:19,020</t>
  </si>
  <si>
    <t xml:space="preserve"> 00:00:24,503</t>
  </si>
  <si>
    <t>B</t>
  </si>
  <si>
    <t xml:space="preserve"> 00:00:29,444</t>
  </si>
  <si>
    <t>Try to Grip With Contact</t>
  </si>
  <si>
    <t xml:space="preserve"> 00:00:29,648</t>
  </si>
  <si>
    <t xml:space="preserve"> 00:00:32,301</t>
  </si>
  <si>
    <t xml:space="preserve"> 00:00:32,471</t>
  </si>
  <si>
    <t xml:space="preserve"> 00:00:41,803</t>
  </si>
  <si>
    <t xml:space="preserve"> 00:00:42,963</t>
  </si>
  <si>
    <t xml:space="preserve"> 00:00:43,133</t>
  </si>
  <si>
    <t xml:space="preserve"> 00:00:53,196</t>
  </si>
  <si>
    <t xml:space="preserve"> 00:00:53,503</t>
  </si>
  <si>
    <t xml:space="preserve"> 00:00:57,999</t>
  </si>
  <si>
    <t xml:space="preserve"> 00:00:58,183</t>
  </si>
  <si>
    <t xml:space="preserve"> 00:01:42,910</t>
  </si>
  <si>
    <t>Left Sleeve</t>
  </si>
  <si>
    <t xml:space="preserve"> 00:01:43,118</t>
  </si>
  <si>
    <t xml:space="preserve"> 00:01:51,347</t>
  </si>
  <si>
    <t xml:space="preserve"> 00:01:54,909</t>
  </si>
  <si>
    <t>KATA OTOSHI KUZURE</t>
  </si>
  <si>
    <t>Left</t>
  </si>
  <si>
    <t xml:space="preserve"> 00:01:55,874</t>
  </si>
  <si>
    <t xml:space="preserve"> 00:01:56,065</t>
  </si>
  <si>
    <t xml:space="preserve"> 00:02:14,159</t>
  </si>
  <si>
    <t xml:space="preserve"> 00:02:14,362</t>
  </si>
  <si>
    <t xml:space="preserve"> 00:02:23,317</t>
  </si>
  <si>
    <t xml:space="preserve"> 00:02:23,580</t>
  </si>
  <si>
    <t xml:space="preserve"> 00:02:32,426</t>
  </si>
  <si>
    <t xml:space="preserve"> 00:02:32,644</t>
  </si>
  <si>
    <t xml:space="preserve"> 00:03:27,542</t>
  </si>
  <si>
    <t xml:space="preserve"> 00:03:31,098</t>
  </si>
  <si>
    <t xml:space="preserve"> 00:03:31,298</t>
  </si>
  <si>
    <t xml:space="preserve"> 00:03:37,773</t>
  </si>
  <si>
    <t xml:space="preserve"> 00:03:39,255</t>
  </si>
  <si>
    <t xml:space="preserve"> 00:03:39,416</t>
  </si>
  <si>
    <t xml:space="preserve"> 00:03:43,109</t>
  </si>
  <si>
    <t xml:space="preserve"> 00:03:43,264</t>
  </si>
  <si>
    <t xml:space="preserve"> 00:03:45,951</t>
  </si>
  <si>
    <t xml:space="preserve"> 00:03:46,245</t>
  </si>
  <si>
    <t xml:space="preserve"> 00:03:49,149</t>
  </si>
  <si>
    <t>OUCHI GARI</t>
  </si>
  <si>
    <t xml:space="preserve"> 00:03:49,611</t>
  </si>
  <si>
    <t xml:space="preserve"> 00:04:00,326</t>
  </si>
  <si>
    <t xml:space="preserve"> 00:04:00,561</t>
  </si>
  <si>
    <t xml:space="preserve"> 00:04:04,260</t>
  </si>
  <si>
    <t xml:space="preserve"> 00:04:04,428</t>
  </si>
  <si>
    <t xml:space="preserve"> 00:04:13,165</t>
  </si>
  <si>
    <t xml:space="preserve"> 00:04:13,445</t>
  </si>
  <si>
    <t xml:space="preserve"> 00:04:16,203</t>
  </si>
  <si>
    <t>SEOI NAGE</t>
  </si>
  <si>
    <t xml:space="preserve"> 00:04:16,604</t>
  </si>
  <si>
    <t xml:space="preserve"> 00:04:16,741</t>
  </si>
  <si>
    <t xml:space="preserve"> 00:05:00,566</t>
  </si>
  <si>
    <t>Shido opponent without score</t>
  </si>
  <si>
    <t xml:space="preserve"> 00:05:00,735</t>
  </si>
  <si>
    <t xml:space="preserve"> 00:05:09,335</t>
  </si>
  <si>
    <t xml:space="preserve"> 00:05:16,898</t>
  </si>
  <si>
    <t xml:space="preserve"> 00:05:17,059</t>
  </si>
  <si>
    <t xml:space="preserve"> 00:05:25,391</t>
  </si>
  <si>
    <t xml:space="preserve"> 00:05:26,608</t>
  </si>
  <si>
    <t>YUKO</t>
  </si>
  <si>
    <t xml:space="preserve"> 00:05:31,335</t>
  </si>
  <si>
    <t xml:space="preserve"> 00:05:31,518</t>
  </si>
  <si>
    <t xml:space="preserve"> 00:05:39,459</t>
  </si>
  <si>
    <t xml:space="preserve"> 00:05:43,992</t>
  </si>
  <si>
    <t xml:space="preserve"> 00:05:44,163</t>
  </si>
  <si>
    <t xml:space="preserve"> 00:05:46,712</t>
  </si>
  <si>
    <t>IPPON SEOINAGE</t>
  </si>
  <si>
    <t xml:space="preserve"> 00:05:56,800</t>
  </si>
  <si>
    <t xml:space="preserve"> 00:05:57,021</t>
  </si>
  <si>
    <t xml:space="preserve"> 00:06:44,994</t>
  </si>
  <si>
    <t xml:space="preserve"> 00:06:47,952</t>
  </si>
  <si>
    <t xml:space="preserve"> 00:06:48,109</t>
  </si>
  <si>
    <t xml:space="preserve"> 00:06:52,443</t>
  </si>
  <si>
    <t xml:space="preserve"> 00:06:52,616</t>
  </si>
  <si>
    <t xml:space="preserve"> 00:06:56,466</t>
  </si>
  <si>
    <t xml:space="preserve"> 00:07:01,575</t>
  </si>
  <si>
    <t>Score with Shido</t>
  </si>
  <si>
    <t xml:space="preserve"> 00:07:13,639</t>
  </si>
  <si>
    <t xml:space="preserve"> 00:07:17,023</t>
  </si>
  <si>
    <t xml:space="preserve"> 00:07:17,180</t>
  </si>
  <si>
    <t xml:space="preserve"> 00:07:20,974</t>
  </si>
  <si>
    <t xml:space="preserve"> 00:07:26,737</t>
  </si>
  <si>
    <t xml:space="preserve"> 00:07:39,020</t>
  </si>
  <si>
    <t>Tae-sabaki right inclined</t>
  </si>
  <si>
    <t xml:space="preserve"> 00:07:39,956</t>
  </si>
  <si>
    <t xml:space="preserve"> 00:08:20,128</t>
  </si>
  <si>
    <t xml:space="preserve"> 00:08:22,425</t>
  </si>
  <si>
    <t xml:space="preserve"> 00:08:22,594</t>
  </si>
  <si>
    <t xml:space="preserve"> 00:08:29,115</t>
  </si>
  <si>
    <t xml:space="preserve"> 00:08:30,886</t>
  </si>
  <si>
    <t xml:space="preserve"> 00:08:31,795</t>
  </si>
  <si>
    <t>UCHIMATA</t>
  </si>
  <si>
    <t xml:space="preserve"> 00:08:33,433</t>
  </si>
  <si>
    <t xml:space="preserve"> 00:08:33,636</t>
  </si>
  <si>
    <t xml:space="preserve"> 00:08:43,273</t>
  </si>
  <si>
    <t xml:space="preserve"> 00:08:43,651</t>
  </si>
  <si>
    <t xml:space="preserve"> 00:08:45,395</t>
  </si>
  <si>
    <t xml:space="preserve"> 00:08:54,884</t>
  </si>
  <si>
    <t>TAI OTOSHI</t>
  </si>
  <si>
    <t xml:space="preserve"> 00:08:56,371</t>
  </si>
  <si>
    <t xml:space="preserve"> 00:08:56,574</t>
  </si>
  <si>
    <t xml:space="preserve"> 00:09:05,405</t>
  </si>
  <si>
    <t xml:space="preserve"> 00:09:05,576</t>
  </si>
  <si>
    <t xml:space="preserve"> 00:09:08,975</t>
  </si>
  <si>
    <t xml:space="preserve"> 00:09:09,151</t>
  </si>
  <si>
    <t xml:space="preserve"> 00:09:10,778</t>
  </si>
  <si>
    <t>Left Collar Right Collar</t>
  </si>
  <si>
    <t xml:space="preserve"> 00:10:00,933</t>
  </si>
  <si>
    <t>Trying To Attack</t>
  </si>
  <si>
    <t xml:space="preserve"> 00:10:15,999</t>
  </si>
  <si>
    <t xml:space="preserve"> 00:10:16,166</t>
  </si>
  <si>
    <t xml:space="preserve"> 00:10:22,876</t>
  </si>
  <si>
    <t xml:space="preserve"> 00:10:23,923</t>
  </si>
  <si>
    <t xml:space="preserve"> 00:10:27,903</t>
  </si>
  <si>
    <t xml:space="preserve"> 00:10:32,420</t>
  </si>
  <si>
    <t>Judogi</t>
  </si>
  <si>
    <t xml:space="preserve"> 00:10:32,637</t>
  </si>
  <si>
    <t xml:space="preserve"> 00:11:41,954</t>
  </si>
  <si>
    <t xml:space="preserve"> 00:11:42,884</t>
  </si>
  <si>
    <t xml:space="preserve"> 00:11:46,707</t>
  </si>
  <si>
    <t xml:space="preserve"> 00:11:47,861</t>
  </si>
  <si>
    <t xml:space="preserve"> 00:11:49,711</t>
  </si>
  <si>
    <t>Shido without score</t>
  </si>
  <si>
    <t xml:space="preserve"> 00:11:50,492</t>
  </si>
  <si>
    <t xml:space="preserve"> 00:11:57,002</t>
  </si>
  <si>
    <t>Frami v1.2.1.1</t>
  </si>
  <si>
    <t xml:space="preserve"> 00:00:00,728</t>
  </si>
  <si>
    <t xml:space="preserve"> 00:00:01,784</t>
  </si>
  <si>
    <t xml:space="preserve"> 00:00:03,020</t>
  </si>
  <si>
    <t xml:space="preserve"> 00:00:10,956</t>
  </si>
  <si>
    <t xml:space="preserve"> 00:00:20,213</t>
  </si>
  <si>
    <t xml:space="preserve"> 00:00:24,352</t>
  </si>
  <si>
    <t xml:space="preserve"> 00:00:26,432</t>
  </si>
  <si>
    <t xml:space="preserve"> 00:00:27,448</t>
  </si>
  <si>
    <t xml:space="preserve"> 00:00:32,751</t>
  </si>
  <si>
    <t xml:space="preserve"> 00:00:34,094</t>
  </si>
  <si>
    <t xml:space="preserve"> 00:00:39,356</t>
  </si>
  <si>
    <t xml:space="preserve"> 00:00:39,507</t>
  </si>
  <si>
    <t xml:space="preserve"> 00:00:44,576</t>
  </si>
  <si>
    <t xml:space="preserve"> 00:00:47,918</t>
  </si>
  <si>
    <t xml:space="preserve"> 00:00:50,993</t>
  </si>
  <si>
    <t xml:space="preserve"> 00:00:51,889</t>
  </si>
  <si>
    <t xml:space="preserve"> 00:00:52,987</t>
  </si>
  <si>
    <t xml:space="preserve"> 00:01:44,751</t>
  </si>
  <si>
    <t xml:space="preserve"> 00:01:44,917</t>
  </si>
  <si>
    <t xml:space="preserve"> 00:01:53,466</t>
  </si>
  <si>
    <t xml:space="preserve"> 00:01:53,621</t>
  </si>
  <si>
    <t xml:space="preserve"> 00:01:58,263</t>
  </si>
  <si>
    <t xml:space="preserve"> 00:01:58,892</t>
  </si>
  <si>
    <t xml:space="preserve"> 00:02:04,117</t>
  </si>
  <si>
    <t xml:space="preserve"> 00:02:14,415</t>
  </si>
  <si>
    <t>finta</t>
  </si>
  <si>
    <t>KOUCHI GARI RIGHT</t>
  </si>
  <si>
    <t xml:space="preserve"> 00:02:19,130</t>
  </si>
  <si>
    <t xml:space="preserve"> 00:02:19,877</t>
  </si>
  <si>
    <t xml:space="preserve"> 00:02:20,124</t>
  </si>
  <si>
    <t xml:space="preserve"> 00:02:22,386</t>
  </si>
  <si>
    <t xml:space="preserve"> 00:02:22,567</t>
  </si>
  <si>
    <t xml:space="preserve"> 00:02:28,864</t>
  </si>
  <si>
    <t xml:space="preserve"> 00:02:29,065</t>
  </si>
  <si>
    <t xml:space="preserve"> 00:02:33,135</t>
  </si>
  <si>
    <t>Left Back</t>
  </si>
  <si>
    <t xml:space="preserve"> 00:02:34,436</t>
  </si>
  <si>
    <t xml:space="preserve"> 00:02:34,589</t>
  </si>
  <si>
    <t xml:space="preserve"> 00:02:35,051</t>
  </si>
  <si>
    <t xml:space="preserve"> 00:02:37,283</t>
  </si>
  <si>
    <t xml:space="preserve"> 00:02:37,433</t>
  </si>
  <si>
    <t xml:space="preserve"> 00:03:22,546</t>
  </si>
  <si>
    <t xml:space="preserve"> 00:03:24,707</t>
  </si>
  <si>
    <t xml:space="preserve"> 00:03:38,206</t>
  </si>
  <si>
    <t xml:space="preserve"> 00:04:01,682</t>
  </si>
  <si>
    <t xml:space="preserve"> 00:04:01,854</t>
  </si>
  <si>
    <t xml:space="preserve"> 00:04:12,303</t>
  </si>
  <si>
    <t xml:space="preserve"> 00:04:19,842</t>
  </si>
  <si>
    <t xml:space="preserve"> 00:05:03,557</t>
  </si>
  <si>
    <t xml:space="preserve"> 00:05:05,058</t>
  </si>
  <si>
    <t>UCHIMATA RIGHT</t>
  </si>
  <si>
    <t xml:space="preserve"> 00:05:04,863</t>
  </si>
  <si>
    <t xml:space="preserve"> 00:05:08,093</t>
  </si>
  <si>
    <t xml:space="preserve"> 00:05:09,352</t>
  </si>
  <si>
    <t>SASAE TSURIKOMI ASHI</t>
  </si>
  <si>
    <t xml:space="preserve"> 00:05:10,746</t>
  </si>
  <si>
    <t xml:space="preserve"> 00:05:10,919</t>
  </si>
  <si>
    <t xml:space="preserve"> 00:05:16,408</t>
  </si>
  <si>
    <t xml:space="preserve"> 00:05:16,580</t>
  </si>
  <si>
    <t xml:space="preserve"> 00:05:33,174</t>
  </si>
  <si>
    <t xml:space="preserve"> 00:05:37,368</t>
  </si>
  <si>
    <t xml:space="preserve"> 00:05:47,191</t>
  </si>
  <si>
    <t xml:space="preserve"> 00:05:47,381</t>
  </si>
  <si>
    <t xml:space="preserve"> 00:05:51,899</t>
  </si>
  <si>
    <t xml:space="preserve"> 00:05:53,690</t>
  </si>
  <si>
    <t xml:space="preserve"> 00:06:43,862</t>
  </si>
  <si>
    <t xml:space="preserve"> 00:06:50,250</t>
  </si>
  <si>
    <t xml:space="preserve"> 00:06:51,471</t>
  </si>
  <si>
    <t xml:space="preserve"> 00:07:03,344</t>
  </si>
  <si>
    <t xml:space="preserve"> 00:07:03,577</t>
  </si>
  <si>
    <t xml:space="preserve"> 00:07:09,957</t>
  </si>
  <si>
    <t xml:space="preserve"> 00:07:10,155</t>
  </si>
  <si>
    <t xml:space="preserve"> 00:07:11,045</t>
  </si>
  <si>
    <t xml:space="preserve"> 00:07:11,920</t>
  </si>
  <si>
    <t xml:space="preserve"> 00:07:13,494</t>
  </si>
  <si>
    <t xml:space="preserve"> 00:07:16,290</t>
  </si>
  <si>
    <t xml:space="preserve"> 00:07:16,493</t>
  </si>
  <si>
    <t xml:space="preserve"> 00:07:25,245</t>
  </si>
  <si>
    <t xml:space="preserve"> 00:07:25,431</t>
  </si>
  <si>
    <t xml:space="preserve"> 00:07:30,828</t>
  </si>
  <si>
    <t xml:space="preserve"> 00:07:30,982</t>
  </si>
  <si>
    <t xml:space="preserve"> 00:07:37,025</t>
  </si>
  <si>
    <t xml:space="preserve"> 00:07:37,191</t>
  </si>
  <si>
    <t xml:space="preserve"> 00:08:51,450</t>
  </si>
  <si>
    <t xml:space="preserve"> 00:08:54,141</t>
  </si>
  <si>
    <t xml:space="preserve"> 00:08:56,523</t>
  </si>
  <si>
    <t xml:space="preserve"> 00:08:57,489</t>
  </si>
  <si>
    <t xml:space="preserve"> 00:08:57,677</t>
  </si>
  <si>
    <t xml:space="preserve"> 00:08:59,824</t>
  </si>
  <si>
    <t xml:space="preserve"> 00:09:04,073</t>
  </si>
  <si>
    <t xml:space="preserve"> 00:09:06,237</t>
  </si>
  <si>
    <t xml:space="preserve"> 00:09:09,376</t>
  </si>
  <si>
    <t xml:space="preserve"> 00:09:13,376</t>
  </si>
  <si>
    <t xml:space="preserve"> 00:09:16,552</t>
  </si>
  <si>
    <t xml:space="preserve"> 00:09:18,708</t>
  </si>
  <si>
    <t xml:space="preserve"> 00:09:18,909</t>
  </si>
  <si>
    <t xml:space="preserve"> 00:10:04,503</t>
  </si>
  <si>
    <t xml:space="preserve"> 00:10:06,974</t>
  </si>
  <si>
    <t xml:space="preserve"> 00:10:09,479</t>
  </si>
  <si>
    <t xml:space="preserve"> 00:10:12,704</t>
  </si>
  <si>
    <t xml:space="preserve"> 00:10:12,841</t>
  </si>
  <si>
    <t xml:space="preserve"> 00:10:17,227</t>
  </si>
  <si>
    <t xml:space="preserve"> 00:10:22,274</t>
  </si>
  <si>
    <t xml:space="preserve"> 00:10:29,046</t>
  </si>
  <si>
    <t xml:space="preserve"> 00:10:30,885</t>
  </si>
  <si>
    <t xml:space="preserve"> 00:10:31,057</t>
  </si>
  <si>
    <t xml:space="preserve"> 00:10:45,395</t>
  </si>
  <si>
    <t xml:space="preserve"> 00:10:45,556</t>
  </si>
  <si>
    <t xml:space="preserve"> 00:10:47,230</t>
  </si>
  <si>
    <t xml:space="preserve"> 00:10:49,851</t>
  </si>
  <si>
    <t xml:space="preserve"> 00:11:42,953</t>
  </si>
  <si>
    <t xml:space="preserve"> 00:11:50,789</t>
  </si>
  <si>
    <t xml:space="preserve"> 00:11:57,912</t>
  </si>
  <si>
    <t xml:space="preserve"> 00:12:01,322</t>
  </si>
  <si>
    <t>KOSOTO GARI</t>
  </si>
  <si>
    <t xml:space="preserve"> 00:12:02,313</t>
  </si>
  <si>
    <t xml:space="preserve"> 00:12:05,004</t>
  </si>
  <si>
    <t xml:space="preserve"> 00:12:05,178</t>
  </si>
  <si>
    <t xml:space="preserve"> 00:12:11,602</t>
  </si>
  <si>
    <t xml:space="preserve"> 00:12:11,839</t>
  </si>
  <si>
    <t xml:space="preserve"> 00:12:13,351</t>
  </si>
  <si>
    <t xml:space="preserve"> 00:12:18,809</t>
  </si>
  <si>
    <t xml:space="preserve"> 00:12:20,569</t>
  </si>
  <si>
    <t>End of Combat</t>
  </si>
  <si>
    <t>WORLD CUP WARSAW</t>
  </si>
  <si>
    <t>VENCEU POR YUKO SHIDO</t>
  </si>
  <si>
    <t xml:space="preserve"> 00:00:03,734</t>
  </si>
  <si>
    <t xml:space="preserve"> 00:00:07,594</t>
  </si>
  <si>
    <t xml:space="preserve"> 00:00:10,065</t>
  </si>
  <si>
    <t xml:space="preserve"> 00:00:10,227</t>
  </si>
  <si>
    <t xml:space="preserve"> 00:00:14,357</t>
  </si>
  <si>
    <t xml:space="preserve"> 00:00:19,208</t>
  </si>
  <si>
    <t xml:space="preserve"> 00:00:26,119</t>
  </si>
  <si>
    <t xml:space="preserve"> 00:00:27,566</t>
  </si>
  <si>
    <t xml:space="preserve"> 00:00:29,244</t>
  </si>
  <si>
    <t xml:space="preserve"> 00:00:29,463</t>
  </si>
  <si>
    <t xml:space="preserve"> 00:00:38,418</t>
  </si>
  <si>
    <t xml:space="preserve"> 00:00:38,596</t>
  </si>
  <si>
    <t xml:space="preserve"> 00:00:45,830</t>
  </si>
  <si>
    <t xml:space="preserve"> 00:00:57,614</t>
  </si>
  <si>
    <t xml:space="preserve"> 00:00:59,594</t>
  </si>
  <si>
    <t xml:space="preserve"> 00:01:40,204</t>
  </si>
  <si>
    <t xml:space="preserve"> 00:01:41,117</t>
  </si>
  <si>
    <t xml:space="preserve"> 00:01:41,300</t>
  </si>
  <si>
    <t xml:space="preserve"> 00:01:49,175</t>
  </si>
  <si>
    <t xml:space="preserve"> 00:01:54,436</t>
  </si>
  <si>
    <t xml:space="preserve"> 00:01:54,936</t>
  </si>
  <si>
    <t xml:space="preserve"> 00:01:56,509</t>
  </si>
  <si>
    <t xml:space="preserve"> 00:01:58,102</t>
  </si>
  <si>
    <t xml:space="preserve"> 00:02:02,643</t>
  </si>
  <si>
    <t xml:space="preserve"> 00:02:10,469</t>
  </si>
  <si>
    <t xml:space="preserve"> 00:02:10,634</t>
  </si>
  <si>
    <t xml:space="preserve"> 00:02:14,287</t>
  </si>
  <si>
    <t xml:space="preserve"> 00:02:14,457</t>
  </si>
  <si>
    <t xml:space="preserve"> 00:02:16,046</t>
  </si>
  <si>
    <t xml:space="preserve"> 00:02:17,152</t>
  </si>
  <si>
    <t xml:space="preserve"> 00:02:21,676</t>
  </si>
  <si>
    <t xml:space="preserve"> 00:02:21,830</t>
  </si>
  <si>
    <t xml:space="preserve"> 00:02:28,228</t>
  </si>
  <si>
    <t xml:space="preserve"> 00:02:28,413</t>
  </si>
  <si>
    <t xml:space="preserve"> 00:02:30,329</t>
  </si>
  <si>
    <t xml:space="preserve"> 00:02:30,499</t>
  </si>
  <si>
    <t xml:space="preserve"> 00:02:33,594</t>
  </si>
  <si>
    <t xml:space="preserve"> 00:02:38,337</t>
  </si>
  <si>
    <t xml:space="preserve"> 00:03:26,133</t>
  </si>
  <si>
    <t xml:space="preserve"> 00:03:33,147</t>
  </si>
  <si>
    <t xml:space="preserve"> 00:03:33,950</t>
  </si>
  <si>
    <t xml:space="preserve"> 00:03:34,426</t>
  </si>
  <si>
    <t xml:space="preserve"> 00:03:36,271</t>
  </si>
  <si>
    <t xml:space="preserve"> 00:03:36,442</t>
  </si>
  <si>
    <t xml:space="preserve"> 00:03:44,663</t>
  </si>
  <si>
    <t xml:space="preserve"> 00:03:44,851</t>
  </si>
  <si>
    <t xml:space="preserve"> 00:03:50,147</t>
  </si>
  <si>
    <t xml:space="preserve"> 00:03:56,251</t>
  </si>
  <si>
    <t xml:space="preserve"> 00:03:57,571</t>
  </si>
  <si>
    <t xml:space="preserve"> 00:03:58,524</t>
  </si>
  <si>
    <t xml:space="preserve"> 00:03:58,679</t>
  </si>
  <si>
    <t xml:space="preserve"> 00:04:08,429</t>
  </si>
  <si>
    <t xml:space="preserve"> 00:04:08,614</t>
  </si>
  <si>
    <t xml:space="preserve"> 00:04:15,227</t>
  </si>
  <si>
    <t xml:space="preserve"> 00:04:18,456</t>
  </si>
  <si>
    <t>DEASHI HARAI</t>
  </si>
  <si>
    <t xml:space="preserve"> 00:04:19,273</t>
  </si>
  <si>
    <t xml:space="preserve"> 00:05:01,114</t>
  </si>
  <si>
    <t xml:space="preserve"> 00:05:03,915</t>
  </si>
  <si>
    <t xml:space="preserve"> 00:05:05,482</t>
  </si>
  <si>
    <t xml:space="preserve"> 00:05:05,638</t>
  </si>
  <si>
    <t xml:space="preserve"> 00:05:07,855</t>
  </si>
  <si>
    <t xml:space="preserve"> 00:05:08,042</t>
  </si>
  <si>
    <t xml:space="preserve"> 00:05:14,329</t>
  </si>
  <si>
    <t xml:space="preserve"> 00:05:14,517</t>
  </si>
  <si>
    <t xml:space="preserve"> 00:05:16,442</t>
  </si>
  <si>
    <t xml:space="preserve"> 00:05:16,790</t>
  </si>
  <si>
    <t xml:space="preserve"> 00:05:20,523</t>
  </si>
  <si>
    <t xml:space="preserve"> 00:05:22,803</t>
  </si>
  <si>
    <t xml:space="preserve"> 00:05:25,885</t>
  </si>
  <si>
    <t xml:space="preserve"> 00:05:26,041</t>
  </si>
  <si>
    <t xml:space="preserve"> 00:05:29,035</t>
  </si>
  <si>
    <t xml:space="preserve"> 00:05:32,938</t>
  </si>
  <si>
    <t xml:space="preserve"> 00:05:35,679</t>
  </si>
  <si>
    <t xml:space="preserve"> 00:05:35,856</t>
  </si>
  <si>
    <t xml:space="preserve"> 00:05:40,823</t>
  </si>
  <si>
    <t xml:space="preserve"> 00:05:42,900</t>
  </si>
  <si>
    <t xml:space="preserve"> 00:05:45,076</t>
  </si>
  <si>
    <t xml:space="preserve"> 00:05:46,494</t>
  </si>
  <si>
    <t xml:space="preserve"> 00:05:48,394</t>
  </si>
  <si>
    <t xml:space="preserve"> 00:05:48,596</t>
  </si>
  <si>
    <t xml:space="preserve"> 00:05:53,293</t>
  </si>
  <si>
    <t xml:space="preserve"> 00:05:53,479</t>
  </si>
  <si>
    <t xml:space="preserve"> 00:06:41,434</t>
  </si>
  <si>
    <t xml:space="preserve"> 00:06:41,610</t>
  </si>
  <si>
    <t xml:space="preserve"> 00:06:44,316</t>
  </si>
  <si>
    <t xml:space="preserve"> 00:06:45,347</t>
  </si>
  <si>
    <t xml:space="preserve"> 00:06:45,505</t>
  </si>
  <si>
    <t xml:space="preserve"> 00:06:47,360</t>
  </si>
  <si>
    <t xml:space="preserve"> 00:06:49,689</t>
  </si>
  <si>
    <t xml:space="preserve"> 00:06:49,863</t>
  </si>
  <si>
    <t xml:space="preserve"> 00:07:00,381</t>
  </si>
  <si>
    <t xml:space="preserve"> 00:07:00,566</t>
  </si>
  <si>
    <t xml:space="preserve"> 00:07:14,543</t>
  </si>
  <si>
    <t xml:space="preserve"> 00:07:15,761</t>
  </si>
  <si>
    <t xml:space="preserve"> 00:07:18,852</t>
  </si>
  <si>
    <t xml:space="preserve"> 00:07:21,898</t>
  </si>
  <si>
    <t xml:space="preserve"> 00:07:22,056</t>
  </si>
  <si>
    <t xml:space="preserve"> 00:07:24,246</t>
  </si>
  <si>
    <t xml:space="preserve"> 00:07:24,443</t>
  </si>
  <si>
    <t xml:space="preserve"> 00:07:28,646</t>
  </si>
  <si>
    <t xml:space="preserve"> 00:07:30,331</t>
  </si>
  <si>
    <t xml:space="preserve"> 00:07:30,518</t>
  </si>
  <si>
    <t xml:space="preserve"> 00:07:32,352</t>
  </si>
  <si>
    <t xml:space="preserve"> 00:07:32,891</t>
  </si>
  <si>
    <t xml:space="preserve"> 00:07:34,538</t>
  </si>
  <si>
    <t xml:space="preserve"> 00:07:37,424</t>
  </si>
  <si>
    <t xml:space="preserve"> 00:08:20,342</t>
  </si>
  <si>
    <t xml:space="preserve"> 00:08:20,743</t>
  </si>
  <si>
    <t xml:space="preserve"> 00:08:32,373</t>
  </si>
  <si>
    <t xml:space="preserve"> 00:08:32,536</t>
  </si>
  <si>
    <t xml:space="preserve"> 00:08:40,304</t>
  </si>
  <si>
    <t xml:space="preserve"> 00:08:40,470</t>
  </si>
  <si>
    <t xml:space="preserve"> 00:08:45,039</t>
  </si>
  <si>
    <t xml:space="preserve"> 00:08:52,810</t>
  </si>
  <si>
    <t xml:space="preserve"> 00:08:54,366</t>
  </si>
  <si>
    <t xml:space="preserve"> 00:08:54,538</t>
  </si>
  <si>
    <t xml:space="preserve"> 00:08:57,260</t>
  </si>
  <si>
    <t xml:space="preserve"> 00:09:03,217</t>
  </si>
  <si>
    <t xml:space="preserve"> 00:09:03,402</t>
  </si>
  <si>
    <t xml:space="preserve"> 00:09:08,384</t>
  </si>
  <si>
    <t xml:space="preserve"> 00:09:12,412</t>
  </si>
  <si>
    <t xml:space="preserve"> 00:09:16,512</t>
  </si>
  <si>
    <t xml:space="preserve"> 00:09:17,463</t>
  </si>
  <si>
    <t xml:space="preserve"> 00:09:17,657</t>
  </si>
  <si>
    <t xml:space="preserve"> 00:10:04,699</t>
  </si>
  <si>
    <t xml:space="preserve"> 00:10:10,141</t>
  </si>
  <si>
    <t xml:space="preserve"> 00:10:25,659</t>
  </si>
  <si>
    <t xml:space="preserve"> 00:10:27,572</t>
  </si>
  <si>
    <t xml:space="preserve"> 00:10:27,728</t>
  </si>
  <si>
    <t xml:space="preserve"> 00:10:30,490</t>
  </si>
  <si>
    <t xml:space="preserve"> 00:10:30,677</t>
  </si>
  <si>
    <t xml:space="preserve"> 00:10:40,243</t>
  </si>
  <si>
    <t xml:space="preserve"> 00:10:43,777</t>
  </si>
  <si>
    <t xml:space="preserve"> 00:10:43,943</t>
  </si>
  <si>
    <t xml:space="preserve"> 00:10:47,429</t>
  </si>
  <si>
    <t>GOLDENSCORE</t>
  </si>
  <si>
    <t xml:space="preserve"> 00:11:44,119</t>
  </si>
  <si>
    <t xml:space="preserve"> 00:12:27,999</t>
  </si>
  <si>
    <t xml:space="preserve"> 00:12:32,517</t>
  </si>
  <si>
    <t xml:space="preserve"> 00:12:37,973</t>
  </si>
  <si>
    <t xml:space="preserve"> 00:12:39,332</t>
  </si>
  <si>
    <t xml:space="preserve"> 00:13:24,676</t>
  </si>
  <si>
    <t xml:space="preserve"> 00:13:26,480</t>
  </si>
  <si>
    <t xml:space="preserve"> 00:13:27,467</t>
  </si>
  <si>
    <t xml:space="preserve"> 00:13:30,307</t>
  </si>
  <si>
    <t xml:space="preserve"> 00:13:30,459</t>
  </si>
  <si>
    <t xml:space="preserve"> 00:13:34,684</t>
  </si>
  <si>
    <t xml:space="preserve"> 00:13:35,990</t>
  </si>
  <si>
    <t xml:space="preserve"> 00:13:37,166</t>
  </si>
  <si>
    <t>With attack</t>
  </si>
  <si>
    <t xml:space="preserve"> 00:13:42,183</t>
  </si>
  <si>
    <t xml:space="preserve"> 00:13:42,354</t>
  </si>
  <si>
    <t xml:space="preserve"> 00:13:45,301</t>
  </si>
  <si>
    <t xml:space="preserve"> 00:13:45,520</t>
  </si>
  <si>
    <t xml:space="preserve"> 00:13:48,334</t>
  </si>
  <si>
    <t xml:space="preserve"> 00:13:50,782</t>
  </si>
  <si>
    <t>KIBISU GAESHI</t>
  </si>
  <si>
    <t xml:space="preserve"> 00:13:51,373</t>
  </si>
  <si>
    <t xml:space="preserve"> 00:13:53,235</t>
  </si>
  <si>
    <t xml:space="preserve"> 00:13:53,411</t>
  </si>
  <si>
    <t xml:space="preserve"> 00:14:03,103</t>
  </si>
  <si>
    <t xml:space="preserve"> 00:14:08,643</t>
  </si>
  <si>
    <t xml:space="preserve"> 00:14:11,357</t>
  </si>
  <si>
    <t xml:space="preserve"> 00:14:14,601</t>
  </si>
  <si>
    <t xml:space="preserve"> 00:14:19,368</t>
  </si>
  <si>
    <t>SUMI GAESHI</t>
  </si>
  <si>
    <t xml:space="preserve"> 00:15:00,366</t>
  </si>
  <si>
    <t>Control With Legs</t>
  </si>
  <si>
    <t xml:space="preserve"> 00:15:03,517</t>
  </si>
  <si>
    <t xml:space="preserve"> 00:15:03,688</t>
  </si>
  <si>
    <t xml:space="preserve"> 00:15:09,312</t>
  </si>
  <si>
    <t xml:space="preserve"> 00:15:15,470</t>
  </si>
  <si>
    <t xml:space="preserve"> 00:15:21,236</t>
  </si>
  <si>
    <t xml:space="preserve"> 00:15:21,652</t>
  </si>
  <si>
    <t xml:space="preserve"> 00:15:27,808</t>
  </si>
  <si>
    <t xml:space="preserve"> 00:15:28,874</t>
  </si>
  <si>
    <t xml:space="preserve"> 00:15:32,126</t>
  </si>
  <si>
    <t xml:space="preserve"> 00:15:35,127</t>
  </si>
  <si>
    <t xml:space="preserve"> 00:15:35,802</t>
  </si>
  <si>
    <t xml:space="preserve"> 00:16:57,390</t>
  </si>
  <si>
    <t>SODE SEOI NAGE</t>
  </si>
  <si>
    <t>BOTTIEAU VS CRUZ</t>
  </si>
  <si>
    <t>WORLD CHAMPIONSHIP</t>
  </si>
  <si>
    <t>PARIS</t>
  </si>
  <si>
    <t xml:space="preserve"> 00:00:01,280</t>
  </si>
  <si>
    <t xml:space="preserve"> 00:00:04,668</t>
  </si>
  <si>
    <t xml:space="preserve"> 00:00:15,049</t>
  </si>
  <si>
    <t xml:space="preserve"> 00:00:15,226</t>
  </si>
  <si>
    <t xml:space="preserve"> 00:00:20,497</t>
  </si>
  <si>
    <t xml:space="preserve"> 00:00:20,669</t>
  </si>
  <si>
    <t xml:space="preserve"> 00:00:20,067</t>
  </si>
  <si>
    <t>UKI WAZA</t>
  </si>
  <si>
    <t xml:space="preserve"> 00:00:21,557</t>
  </si>
  <si>
    <t xml:space="preserve"> 00:00:21,740</t>
  </si>
  <si>
    <t xml:space="preserve"> 00:00:27,547</t>
  </si>
  <si>
    <t xml:space="preserve"> 00:00:27,748</t>
  </si>
  <si>
    <t xml:space="preserve"> 00:00:33,507</t>
  </si>
  <si>
    <t xml:space="preserve"> 00:00:36,799</t>
  </si>
  <si>
    <t xml:space="preserve"> 00:00:37,982</t>
  </si>
  <si>
    <t xml:space="preserve"> 00:00:41,305</t>
  </si>
  <si>
    <t xml:space="preserve"> 00:00:42,555</t>
  </si>
  <si>
    <t xml:space="preserve"> 00:00:42,725</t>
  </si>
  <si>
    <t xml:space="preserve"> 00:00:48,174</t>
  </si>
  <si>
    <t xml:space="preserve"> 00:00:48,355</t>
  </si>
  <si>
    <t xml:space="preserve"> 00:00:50,659</t>
  </si>
  <si>
    <t xml:space="preserve"> 00:00:52,736</t>
  </si>
  <si>
    <t xml:space="preserve"> 00:00:57,927</t>
  </si>
  <si>
    <t xml:space="preserve"> 00:00:58,651</t>
  </si>
  <si>
    <t xml:space="preserve"> 00:01:45,392</t>
  </si>
  <si>
    <t xml:space="preserve"> 00:01:46,806</t>
  </si>
  <si>
    <t xml:space="preserve"> 00:01:57,540</t>
  </si>
  <si>
    <t xml:space="preserve"> 00:01:57,742</t>
  </si>
  <si>
    <t xml:space="preserve"> 00:02:06,355</t>
  </si>
  <si>
    <t xml:space="preserve"> 00:02:06,574</t>
  </si>
  <si>
    <t xml:space="preserve"> 00:02:15,596</t>
  </si>
  <si>
    <t xml:space="preserve"> 00:02:34,559</t>
  </si>
  <si>
    <t xml:space="preserve"> 00:02:34,797</t>
  </si>
  <si>
    <t xml:space="preserve"> 00:03:22,735</t>
  </si>
  <si>
    <t xml:space="preserve"> 00:03:25,104</t>
  </si>
  <si>
    <t xml:space="preserve"> 00:03:30,134</t>
  </si>
  <si>
    <t xml:space="preserve"> 00:03:30,340</t>
  </si>
  <si>
    <t xml:space="preserve"> 00:03:39,371</t>
  </si>
  <si>
    <t xml:space="preserve"> 00:03:39,544</t>
  </si>
  <si>
    <t xml:space="preserve"> 00:03:43,421</t>
  </si>
  <si>
    <t xml:space="preserve"> 00:03:47,660</t>
  </si>
  <si>
    <t xml:space="preserve"> 00:03:47,835</t>
  </si>
  <si>
    <t xml:space="preserve"> 00:03:51,008</t>
  </si>
  <si>
    <t xml:space="preserve"> 00:03:51,704</t>
  </si>
  <si>
    <t xml:space="preserve"> 00:03:52,863</t>
  </si>
  <si>
    <t xml:space="preserve"> 00:03:53,370</t>
  </si>
  <si>
    <t xml:space="preserve"> 00:03:55,826</t>
  </si>
  <si>
    <t xml:space="preserve"> 00:03:56,076</t>
  </si>
  <si>
    <t xml:space="preserve"> 00:04:00,148</t>
  </si>
  <si>
    <t xml:space="preserve"> 00:04:00,331</t>
  </si>
  <si>
    <t xml:space="preserve"> 00:04:06,798</t>
  </si>
  <si>
    <t xml:space="preserve"> 00:04:06,968</t>
  </si>
  <si>
    <t xml:space="preserve"> 00:04:11,790</t>
  </si>
  <si>
    <t xml:space="preserve"> 00:04:14,523</t>
  </si>
  <si>
    <t xml:space="preserve"> 00:04:15,774</t>
  </si>
  <si>
    <t xml:space="preserve"> 00:04:15,965</t>
  </si>
  <si>
    <t xml:space="preserve"> 00:05:00,048</t>
  </si>
  <si>
    <t xml:space="preserve"> 00:05:00,224</t>
  </si>
  <si>
    <t xml:space="preserve"> 00:05:07,800</t>
  </si>
  <si>
    <t xml:space="preserve"> 00:05:07,957</t>
  </si>
  <si>
    <t xml:space="preserve"> 00:05:14,228</t>
  </si>
  <si>
    <t xml:space="preserve"> 00:05:14,430</t>
  </si>
  <si>
    <t xml:space="preserve"> 00:05:18,008</t>
  </si>
  <si>
    <t xml:space="preserve"> 00:05:21,378</t>
  </si>
  <si>
    <t xml:space="preserve"> 00:05:22,281</t>
  </si>
  <si>
    <t xml:space="preserve"> 00:05:26,198</t>
  </si>
  <si>
    <t xml:space="preserve"> 00:05:31,425</t>
  </si>
  <si>
    <t xml:space="preserve"> 00:05:31,609</t>
  </si>
  <si>
    <t xml:space="preserve"> 00:05:39,835</t>
  </si>
  <si>
    <t xml:space="preserve"> 00:05:40,916</t>
  </si>
  <si>
    <t xml:space="preserve"> 00:05:42,117</t>
  </si>
  <si>
    <t>TOMOE NAGE</t>
  </si>
  <si>
    <t xml:space="preserve"> 00:05:43,167</t>
  </si>
  <si>
    <t xml:space="preserve"> 00:05:48,000</t>
  </si>
  <si>
    <t xml:space="preserve"> 00:05:48,206</t>
  </si>
  <si>
    <t xml:space="preserve"> 00:06:41,625</t>
  </si>
  <si>
    <t>WORLD CUP TBLISI</t>
  </si>
  <si>
    <t>PERDEU DE IPPON</t>
  </si>
  <si>
    <t xml:space="preserve"> 00:00:20,667</t>
  </si>
  <si>
    <t xml:space="preserve"> 00:05:05,863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</si>
</sst>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B1" workbookViewId="0">
      <selection activeCell="I1" sqref="I1:J1048576"/>
    </sheetView>
  </sheetViews>
  <sheetFormatPr defaultRowHeight="15" x14ac:dyDescent="0.25"/>
  <cols>
    <col min="1" max="1" width="0" hidden="1" customWidth="1"/>
    <col min="5" max="6" width="0" hidden="1" customWidth="1"/>
    <col min="9" max="9" width="12" hidden="1" customWidth="1"/>
    <col min="10" max="10" width="0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>TIMEVALUE(E2)</f>
        <v>5.3321759259259271E-5</v>
      </c>
      <c r="J2" s="1">
        <f>TIMEVALUE(F2)</f>
        <v>7.8900462962962963E-5</v>
      </c>
      <c r="K2" s="1">
        <f>J2-I2</f>
        <v>2.5578703703703691E-5</v>
      </c>
    </row>
    <row r="3" spans="1:11" x14ac:dyDescent="0.25">
      <c r="A3" t="s">
        <v>8</v>
      </c>
      <c r="B3" t="s">
        <v>13</v>
      </c>
      <c r="C3" t="s">
        <v>14</v>
      </c>
      <c r="E3" t="s">
        <v>12</v>
      </c>
      <c r="F3" t="s">
        <v>12</v>
      </c>
      <c r="I3" s="1">
        <f t="shared" ref="I3:I53" si="0">TIMEVALUE(E3)</f>
        <v>7.8900462962962963E-5</v>
      </c>
      <c r="J3" s="1">
        <f t="shared" ref="J3:J53" si="1">TIMEVALUE(F3)</f>
        <v>7.8900462962962963E-5</v>
      </c>
      <c r="K3" s="1">
        <f t="shared" ref="K3:K53" si="2">J3-I3</f>
        <v>0</v>
      </c>
    </row>
    <row r="4" spans="1:11" x14ac:dyDescent="0.25">
      <c r="A4" t="s">
        <v>8</v>
      </c>
      <c r="B4" t="s">
        <v>15</v>
      </c>
      <c r="C4" t="s">
        <v>16</v>
      </c>
      <c r="E4" t="s">
        <v>12</v>
      </c>
      <c r="F4" t="s">
        <v>17</v>
      </c>
      <c r="I4" s="1">
        <f t="shared" si="0"/>
        <v>7.8900462962962963E-5</v>
      </c>
      <c r="J4" s="1">
        <f t="shared" si="1"/>
        <v>9.6874999999999997E-5</v>
      </c>
      <c r="K4" s="1">
        <f t="shared" si="2"/>
        <v>1.7974537037037034E-5</v>
      </c>
    </row>
    <row r="5" spans="1:11" x14ac:dyDescent="0.25">
      <c r="A5" t="s">
        <v>8</v>
      </c>
      <c r="B5" t="s">
        <v>18</v>
      </c>
      <c r="C5" t="s">
        <v>19</v>
      </c>
      <c r="E5" t="s">
        <v>17</v>
      </c>
      <c r="F5" t="s">
        <v>20</v>
      </c>
      <c r="I5" s="1">
        <f t="shared" si="0"/>
        <v>9.6874999999999997E-5</v>
      </c>
      <c r="J5" s="1">
        <f t="shared" si="1"/>
        <v>1.2687500000000001E-4</v>
      </c>
      <c r="K5" s="1">
        <f t="shared" si="2"/>
        <v>3.0000000000000011E-5</v>
      </c>
    </row>
    <row r="6" spans="1:11" x14ac:dyDescent="0.25">
      <c r="A6" t="s">
        <v>8</v>
      </c>
      <c r="B6" t="s">
        <v>21</v>
      </c>
      <c r="E6" t="s">
        <v>20</v>
      </c>
      <c r="F6" t="s">
        <v>22</v>
      </c>
      <c r="I6" s="1">
        <f t="shared" si="0"/>
        <v>1.2687500000000001E-4</v>
      </c>
      <c r="J6" s="1">
        <f t="shared" si="1"/>
        <v>2.0203703703703703E-4</v>
      </c>
      <c r="K6" s="1">
        <f t="shared" si="2"/>
        <v>7.5162037037037021E-5</v>
      </c>
    </row>
    <row r="7" spans="1:11" x14ac:dyDescent="0.25">
      <c r="A7" t="s">
        <v>8</v>
      </c>
      <c r="B7" t="s">
        <v>9</v>
      </c>
      <c r="C7" t="s">
        <v>23</v>
      </c>
      <c r="E7" t="s">
        <v>22</v>
      </c>
      <c r="F7" t="s">
        <v>24</v>
      </c>
      <c r="I7" s="1">
        <f t="shared" si="0"/>
        <v>2.0203703703703703E-4</v>
      </c>
      <c r="J7" s="1">
        <f t="shared" si="1"/>
        <v>2.5437499999999999E-4</v>
      </c>
      <c r="K7" s="1">
        <f t="shared" si="2"/>
        <v>5.2337962962962961E-5</v>
      </c>
    </row>
    <row r="8" spans="1:11" x14ac:dyDescent="0.25">
      <c r="I8" s="1"/>
      <c r="J8" s="1"/>
      <c r="K8" s="1"/>
    </row>
    <row r="9" spans="1:11" x14ac:dyDescent="0.25">
      <c r="A9" t="s">
        <v>8</v>
      </c>
      <c r="B9" t="s">
        <v>13</v>
      </c>
      <c r="C9" t="s">
        <v>25</v>
      </c>
      <c r="E9" t="s">
        <v>24</v>
      </c>
      <c r="F9" t="s">
        <v>26</v>
      </c>
      <c r="I9" s="1">
        <f t="shared" si="0"/>
        <v>2.5437499999999999E-4</v>
      </c>
      <c r="J9" s="1">
        <f t="shared" si="1"/>
        <v>2.657638888888889E-4</v>
      </c>
      <c r="K9" s="1">
        <f t="shared" si="2"/>
        <v>1.1388888888888907E-5</v>
      </c>
    </row>
    <row r="10" spans="1:11" x14ac:dyDescent="0.25">
      <c r="A10" t="s">
        <v>8</v>
      </c>
      <c r="B10" t="s">
        <v>13</v>
      </c>
      <c r="C10" t="s">
        <v>27</v>
      </c>
      <c r="E10" t="s">
        <v>26</v>
      </c>
      <c r="F10" t="s">
        <v>28</v>
      </c>
      <c r="I10" s="1">
        <f t="shared" si="0"/>
        <v>2.657638888888889E-4</v>
      </c>
      <c r="J10" s="1">
        <f t="shared" si="1"/>
        <v>3.3324074074074077E-4</v>
      </c>
      <c r="K10" s="1">
        <f t="shared" si="2"/>
        <v>6.7476851851851877E-5</v>
      </c>
    </row>
    <row r="11" spans="1:11" x14ac:dyDescent="0.25">
      <c r="A11" t="s">
        <v>8</v>
      </c>
      <c r="B11" t="s">
        <v>15</v>
      </c>
      <c r="C11" t="s">
        <v>29</v>
      </c>
      <c r="E11" t="s">
        <v>28</v>
      </c>
      <c r="F11" t="s">
        <v>30</v>
      </c>
      <c r="I11" s="1">
        <f t="shared" si="0"/>
        <v>3.3324074074074077E-4</v>
      </c>
      <c r="J11" s="1">
        <f t="shared" si="1"/>
        <v>3.4626157407407414E-4</v>
      </c>
      <c r="K11" s="1">
        <f t="shared" si="2"/>
        <v>1.3020833333333363E-5</v>
      </c>
    </row>
    <row r="12" spans="1:11" x14ac:dyDescent="0.25">
      <c r="A12" t="s">
        <v>8</v>
      </c>
      <c r="B12" t="s">
        <v>13</v>
      </c>
      <c r="C12" t="s">
        <v>27</v>
      </c>
      <c r="E12" t="s">
        <v>30</v>
      </c>
      <c r="F12" t="s">
        <v>31</v>
      </c>
      <c r="I12" s="1">
        <f t="shared" si="0"/>
        <v>3.4626157407407414E-4</v>
      </c>
      <c r="J12" s="1">
        <f t="shared" si="1"/>
        <v>3.9149305555555557E-4</v>
      </c>
      <c r="K12" s="1">
        <f t="shared" si="2"/>
        <v>4.5231481481481435E-5</v>
      </c>
    </row>
    <row r="13" spans="1:11" x14ac:dyDescent="0.25">
      <c r="A13" t="s">
        <v>8</v>
      </c>
      <c r="B13" t="s">
        <v>13</v>
      </c>
      <c r="C13" t="s">
        <v>25</v>
      </c>
      <c r="E13" t="s">
        <v>31</v>
      </c>
      <c r="F13" t="s">
        <v>32</v>
      </c>
      <c r="I13" s="1">
        <f t="shared" si="0"/>
        <v>3.9149305555555557E-4</v>
      </c>
      <c r="J13" s="1">
        <f t="shared" si="1"/>
        <v>4.7520833333333334E-4</v>
      </c>
      <c r="K13" s="1">
        <f t="shared" si="2"/>
        <v>8.371527777777777E-5</v>
      </c>
    </row>
    <row r="14" spans="1:11" x14ac:dyDescent="0.25">
      <c r="A14" t="s">
        <v>8</v>
      </c>
      <c r="B14" t="s">
        <v>21</v>
      </c>
      <c r="E14" t="s">
        <v>33</v>
      </c>
      <c r="F14" t="s">
        <v>34</v>
      </c>
      <c r="I14" s="1">
        <f t="shared" si="0"/>
        <v>4.7738425925925927E-4</v>
      </c>
      <c r="J14" s="1">
        <f t="shared" si="1"/>
        <v>5.8434027777777781E-4</v>
      </c>
      <c r="K14" s="1">
        <f t="shared" si="2"/>
        <v>1.0695601851851854E-4</v>
      </c>
    </row>
    <row r="15" spans="1:11" x14ac:dyDescent="0.25">
      <c r="A15" t="s">
        <v>8</v>
      </c>
      <c r="B15" t="s">
        <v>9</v>
      </c>
      <c r="C15" t="s">
        <v>10</v>
      </c>
      <c r="E15" t="s">
        <v>34</v>
      </c>
      <c r="F15" t="s">
        <v>35</v>
      </c>
      <c r="I15" s="1">
        <f t="shared" si="0"/>
        <v>5.8434027777777781E-4</v>
      </c>
      <c r="J15" s="1">
        <f t="shared" si="1"/>
        <v>6.0907407407407405E-4</v>
      </c>
      <c r="K15" s="1">
        <f t="shared" si="2"/>
        <v>2.4733796296296244E-5</v>
      </c>
    </row>
    <row r="16" spans="1:11" x14ac:dyDescent="0.25">
      <c r="A16" t="s">
        <v>8</v>
      </c>
      <c r="B16" t="s">
        <v>9</v>
      </c>
      <c r="C16" t="s">
        <v>23</v>
      </c>
      <c r="E16" t="s">
        <v>35</v>
      </c>
      <c r="F16" t="s">
        <v>36</v>
      </c>
      <c r="I16" s="1">
        <f t="shared" si="0"/>
        <v>6.0907407407407405E-4</v>
      </c>
      <c r="J16" s="1">
        <f t="shared" si="1"/>
        <v>6.3589120370370373E-4</v>
      </c>
      <c r="K16" s="1">
        <f t="shared" si="2"/>
        <v>2.6817129629629673E-5</v>
      </c>
    </row>
    <row r="17" spans="1:11" x14ac:dyDescent="0.25">
      <c r="I17" s="1"/>
      <c r="J17" s="1"/>
      <c r="K17" s="1"/>
    </row>
    <row r="18" spans="1:11" x14ac:dyDescent="0.25">
      <c r="A18" t="s">
        <v>8</v>
      </c>
      <c r="B18" t="s">
        <v>13</v>
      </c>
      <c r="C18" t="s">
        <v>14</v>
      </c>
      <c r="E18" t="s">
        <v>36</v>
      </c>
      <c r="F18" t="s">
        <v>37</v>
      </c>
      <c r="I18" s="1">
        <f t="shared" si="0"/>
        <v>6.3589120370370373E-4</v>
      </c>
      <c r="J18" s="1">
        <f t="shared" si="1"/>
        <v>6.6055555555555561E-4</v>
      </c>
      <c r="K18" s="1">
        <f t="shared" si="2"/>
        <v>2.4664351851851887E-5</v>
      </c>
    </row>
    <row r="19" spans="1:11" x14ac:dyDescent="0.25">
      <c r="A19" t="s">
        <v>8</v>
      </c>
      <c r="B19" t="s">
        <v>9</v>
      </c>
      <c r="C19" t="s">
        <v>23</v>
      </c>
      <c r="E19" t="s">
        <v>37</v>
      </c>
      <c r="F19" t="s">
        <v>38</v>
      </c>
      <c r="I19" s="1">
        <f t="shared" si="0"/>
        <v>6.6055555555555561E-4</v>
      </c>
      <c r="J19" s="1">
        <f t="shared" si="1"/>
        <v>6.8321759259259258E-4</v>
      </c>
      <c r="K19" s="1">
        <f t="shared" si="2"/>
        <v>2.2662037037036965E-5</v>
      </c>
    </row>
    <row r="20" spans="1:11" x14ac:dyDescent="0.25">
      <c r="I20" s="1"/>
      <c r="J20" s="1"/>
      <c r="K20" s="1"/>
    </row>
    <row r="21" spans="1:11" x14ac:dyDescent="0.25">
      <c r="A21" t="s">
        <v>8</v>
      </c>
      <c r="B21" t="s">
        <v>13</v>
      </c>
      <c r="C21" t="s">
        <v>27</v>
      </c>
      <c r="E21" t="s">
        <v>38</v>
      </c>
      <c r="F21" t="s">
        <v>39</v>
      </c>
      <c r="I21" s="1">
        <f t="shared" si="0"/>
        <v>6.8321759259259258E-4</v>
      </c>
      <c r="J21" s="1">
        <f t="shared" si="1"/>
        <v>1.1940509259259259E-3</v>
      </c>
      <c r="K21" s="1">
        <f t="shared" si="2"/>
        <v>5.108333333333333E-4</v>
      </c>
    </row>
    <row r="22" spans="1:11" x14ac:dyDescent="0.25">
      <c r="A22" t="s">
        <v>8</v>
      </c>
      <c r="B22" t="s">
        <v>40</v>
      </c>
      <c r="C22" t="s">
        <v>41</v>
      </c>
      <c r="D22" t="s">
        <v>42</v>
      </c>
      <c r="E22" t="s">
        <v>39</v>
      </c>
      <c r="F22" t="s">
        <v>39</v>
      </c>
      <c r="H22">
        <v>7</v>
      </c>
      <c r="I22" s="1">
        <f t="shared" si="0"/>
        <v>1.1940509259259259E-3</v>
      </c>
      <c r="J22" s="1">
        <f t="shared" si="1"/>
        <v>1.1940509259259259E-3</v>
      </c>
      <c r="K22" s="1">
        <f t="shared" si="2"/>
        <v>0</v>
      </c>
    </row>
    <row r="23" spans="1:11" x14ac:dyDescent="0.25">
      <c r="A23" t="s">
        <v>8</v>
      </c>
      <c r="B23" t="s">
        <v>13</v>
      </c>
      <c r="C23" t="s">
        <v>43</v>
      </c>
      <c r="E23" t="s">
        <v>39</v>
      </c>
      <c r="F23" t="s">
        <v>44</v>
      </c>
      <c r="I23" s="1">
        <f t="shared" si="0"/>
        <v>1.1940509259259259E-3</v>
      </c>
      <c r="J23" s="1">
        <f t="shared" si="1"/>
        <v>1.2278472222222222E-3</v>
      </c>
      <c r="K23" s="1">
        <f t="shared" si="2"/>
        <v>3.3796296296296309E-5</v>
      </c>
    </row>
    <row r="24" spans="1:11" x14ac:dyDescent="0.25">
      <c r="A24" t="s">
        <v>8</v>
      </c>
      <c r="B24" t="s">
        <v>15</v>
      </c>
      <c r="C24" t="s">
        <v>45</v>
      </c>
      <c r="E24" t="s">
        <v>44</v>
      </c>
      <c r="F24" t="s">
        <v>46</v>
      </c>
      <c r="I24" s="1">
        <f t="shared" si="0"/>
        <v>1.2278472222222222E-3</v>
      </c>
      <c r="J24" s="1">
        <f t="shared" si="1"/>
        <v>1.2498726851851852E-3</v>
      </c>
      <c r="K24" s="1">
        <f t="shared" si="2"/>
        <v>2.2025462962963057E-5</v>
      </c>
    </row>
    <row r="25" spans="1:11" x14ac:dyDescent="0.25">
      <c r="A25" t="s">
        <v>8</v>
      </c>
      <c r="B25" t="s">
        <v>13</v>
      </c>
      <c r="C25" t="s">
        <v>43</v>
      </c>
      <c r="E25" t="s">
        <v>46</v>
      </c>
      <c r="F25" t="s">
        <v>47</v>
      </c>
      <c r="I25" s="1">
        <f t="shared" si="0"/>
        <v>1.2498726851851852E-3</v>
      </c>
      <c r="J25" s="1">
        <f t="shared" si="1"/>
        <v>1.3417939814814814E-3</v>
      </c>
      <c r="K25" s="1">
        <f t="shared" si="2"/>
        <v>9.1921296296296109E-5</v>
      </c>
    </row>
    <row r="26" spans="1:11" x14ac:dyDescent="0.25">
      <c r="A26" t="s">
        <v>8</v>
      </c>
      <c r="B26" t="s">
        <v>15</v>
      </c>
      <c r="C26" t="s">
        <v>48</v>
      </c>
      <c r="E26" t="s">
        <v>49</v>
      </c>
      <c r="F26" t="s">
        <v>50</v>
      </c>
      <c r="I26" s="1">
        <f t="shared" si="0"/>
        <v>1.3367013888888888E-3</v>
      </c>
      <c r="J26" s="1">
        <f t="shared" si="1"/>
        <v>1.3540509259259259E-3</v>
      </c>
      <c r="K26" s="1">
        <f t="shared" si="2"/>
        <v>1.7349537037037073E-5</v>
      </c>
    </row>
    <row r="27" spans="1:11" x14ac:dyDescent="0.25">
      <c r="A27" t="s">
        <v>8</v>
      </c>
      <c r="B27" t="s">
        <v>21</v>
      </c>
      <c r="E27" t="s">
        <v>51</v>
      </c>
      <c r="F27" t="s">
        <v>52</v>
      </c>
      <c r="I27" s="1">
        <f t="shared" si="0"/>
        <v>1.3558564814814815E-3</v>
      </c>
      <c r="J27" s="1">
        <f t="shared" si="1"/>
        <v>1.4915162037037039E-3</v>
      </c>
      <c r="K27" s="1">
        <f t="shared" si="2"/>
        <v>1.3565972222222234E-4</v>
      </c>
    </row>
    <row r="28" spans="1:11" x14ac:dyDescent="0.25">
      <c r="A28" t="s">
        <v>8</v>
      </c>
      <c r="B28" t="s">
        <v>9</v>
      </c>
      <c r="C28" t="s">
        <v>53</v>
      </c>
      <c r="E28" t="s">
        <v>54</v>
      </c>
      <c r="F28" t="s">
        <v>55</v>
      </c>
      <c r="I28" s="1">
        <f t="shared" si="0"/>
        <v>1.4936574074074073E-3</v>
      </c>
      <c r="J28" s="1">
        <f t="shared" si="1"/>
        <v>1.5311226851851855E-3</v>
      </c>
      <c r="K28" s="1">
        <f t="shared" si="2"/>
        <v>3.7465277777778191E-5</v>
      </c>
    </row>
    <row r="29" spans="1:11" x14ac:dyDescent="0.25">
      <c r="A29" t="s">
        <v>8</v>
      </c>
      <c r="B29" t="s">
        <v>9</v>
      </c>
      <c r="C29" t="s">
        <v>10</v>
      </c>
      <c r="E29" t="s">
        <v>55</v>
      </c>
      <c r="F29" t="s">
        <v>56</v>
      </c>
      <c r="I29" s="1">
        <f t="shared" si="0"/>
        <v>1.5311226851851855E-3</v>
      </c>
      <c r="J29" s="1">
        <f t="shared" si="1"/>
        <v>1.5415393518518519E-3</v>
      </c>
      <c r="K29" s="1">
        <f t="shared" si="2"/>
        <v>1.0416666666666387E-5</v>
      </c>
    </row>
    <row r="30" spans="1:11" x14ac:dyDescent="0.25">
      <c r="A30" t="s">
        <v>8</v>
      </c>
      <c r="B30" t="s">
        <v>9</v>
      </c>
      <c r="C30" t="s">
        <v>10</v>
      </c>
      <c r="E30" t="s">
        <v>56</v>
      </c>
      <c r="F30" t="s">
        <v>57</v>
      </c>
      <c r="I30" s="1">
        <f t="shared" si="0"/>
        <v>1.5415393518518519E-3</v>
      </c>
      <c r="J30" s="1">
        <f t="shared" si="1"/>
        <v>1.613078703703704E-3</v>
      </c>
      <c r="K30" s="1">
        <f t="shared" si="2"/>
        <v>7.1539351851852145E-5</v>
      </c>
    </row>
    <row r="31" spans="1:11" x14ac:dyDescent="0.25">
      <c r="A31" t="s">
        <v>8</v>
      </c>
      <c r="B31" t="s">
        <v>13</v>
      </c>
      <c r="C31" t="s">
        <v>27</v>
      </c>
      <c r="E31" t="s">
        <v>57</v>
      </c>
      <c r="F31" t="s">
        <v>58</v>
      </c>
      <c r="I31" s="1">
        <f t="shared" si="0"/>
        <v>1.613078703703704E-3</v>
      </c>
      <c r="J31" s="1">
        <f t="shared" si="1"/>
        <v>1.6476620370370371E-3</v>
      </c>
      <c r="K31" s="1">
        <f t="shared" si="2"/>
        <v>3.4583333333333081E-5</v>
      </c>
    </row>
    <row r="32" spans="1:11" x14ac:dyDescent="0.25">
      <c r="A32" t="s">
        <v>8</v>
      </c>
      <c r="B32" t="s">
        <v>15</v>
      </c>
      <c r="C32" t="s">
        <v>16</v>
      </c>
      <c r="E32" t="s">
        <v>58</v>
      </c>
      <c r="F32" t="s">
        <v>59</v>
      </c>
      <c r="I32" s="1">
        <f t="shared" si="0"/>
        <v>1.6476620370370371E-3</v>
      </c>
      <c r="J32" s="1">
        <f t="shared" si="1"/>
        <v>1.6557175925925925E-3</v>
      </c>
      <c r="K32" s="1">
        <f t="shared" si="2"/>
        <v>8.0555555555554201E-6</v>
      </c>
    </row>
    <row r="33" spans="1:11" x14ac:dyDescent="0.25">
      <c r="A33" t="s">
        <v>8</v>
      </c>
      <c r="B33" t="s">
        <v>18</v>
      </c>
      <c r="C33" t="s">
        <v>19</v>
      </c>
      <c r="E33" t="s">
        <v>59</v>
      </c>
      <c r="F33" t="s">
        <v>60</v>
      </c>
      <c r="I33" s="1">
        <f t="shared" si="0"/>
        <v>1.6557175925925925E-3</v>
      </c>
      <c r="J33" s="1">
        <f t="shared" si="1"/>
        <v>1.6748958333333331E-3</v>
      </c>
      <c r="K33" s="1">
        <f t="shared" si="2"/>
        <v>1.9178240740740614E-5</v>
      </c>
    </row>
    <row r="34" spans="1:11" x14ac:dyDescent="0.25">
      <c r="A34" t="s">
        <v>8</v>
      </c>
      <c r="B34" t="s">
        <v>21</v>
      </c>
      <c r="E34" t="s">
        <v>61</v>
      </c>
      <c r="F34" t="s">
        <v>62</v>
      </c>
      <c r="I34" s="1">
        <f t="shared" si="0"/>
        <v>1.6768287037037036E-3</v>
      </c>
      <c r="J34" s="1">
        <f t="shared" si="1"/>
        <v>1.7317939814814815E-3</v>
      </c>
      <c r="K34" s="1">
        <f t="shared" si="2"/>
        <v>5.4965277777777911E-5</v>
      </c>
    </row>
    <row r="35" spans="1:11" x14ac:dyDescent="0.25">
      <c r="A35" t="s">
        <v>8</v>
      </c>
      <c r="B35" t="s">
        <v>9</v>
      </c>
      <c r="C35" t="s">
        <v>10</v>
      </c>
      <c r="E35" t="s">
        <v>62</v>
      </c>
      <c r="F35" t="s">
        <v>63</v>
      </c>
      <c r="I35" s="1">
        <f t="shared" si="0"/>
        <v>1.7317939814814815E-3</v>
      </c>
      <c r="J35" s="1">
        <f t="shared" si="1"/>
        <v>1.7594444444444443E-3</v>
      </c>
      <c r="K35" s="1">
        <f t="shared" si="2"/>
        <v>2.7650462962962828E-5</v>
      </c>
    </row>
    <row r="36" spans="1:11" x14ac:dyDescent="0.25">
      <c r="A36" t="s">
        <v>8</v>
      </c>
      <c r="B36" t="s">
        <v>13</v>
      </c>
      <c r="C36" t="s">
        <v>64</v>
      </c>
      <c r="E36" t="s">
        <v>63</v>
      </c>
      <c r="F36" t="s">
        <v>65</v>
      </c>
      <c r="I36" s="1">
        <f t="shared" si="0"/>
        <v>1.7594444444444443E-3</v>
      </c>
      <c r="J36" s="1">
        <f t="shared" si="1"/>
        <v>1.8108217592592594E-3</v>
      </c>
      <c r="K36" s="1">
        <f t="shared" si="2"/>
        <v>5.1377314814815079E-5</v>
      </c>
    </row>
    <row r="37" spans="1:11" x14ac:dyDescent="0.25">
      <c r="A37" t="s">
        <v>8</v>
      </c>
      <c r="B37" t="s">
        <v>15</v>
      </c>
      <c r="C37" t="s">
        <v>48</v>
      </c>
      <c r="E37" t="s">
        <v>65</v>
      </c>
      <c r="F37" t="s">
        <v>66</v>
      </c>
      <c r="I37" s="1">
        <f t="shared" si="0"/>
        <v>1.8108217592592594E-3</v>
      </c>
      <c r="J37" s="1">
        <f t="shared" si="1"/>
        <v>1.8249189814814814E-3</v>
      </c>
      <c r="K37" s="1">
        <f t="shared" si="2"/>
        <v>1.4097222222221985E-5</v>
      </c>
    </row>
    <row r="38" spans="1:11" x14ac:dyDescent="0.25">
      <c r="A38" t="s">
        <v>8</v>
      </c>
      <c r="B38" t="s">
        <v>21</v>
      </c>
      <c r="E38" t="s">
        <v>66</v>
      </c>
      <c r="F38" t="s">
        <v>67</v>
      </c>
      <c r="I38" s="1">
        <f t="shared" si="0"/>
        <v>1.8249189814814814E-3</v>
      </c>
      <c r="J38" s="1">
        <f t="shared" si="1"/>
        <v>2.3540972222222223E-3</v>
      </c>
      <c r="K38" s="1">
        <f t="shared" si="2"/>
        <v>5.2917824074074087E-4</v>
      </c>
    </row>
    <row r="39" spans="1:11" x14ac:dyDescent="0.25">
      <c r="A39" t="s">
        <v>8</v>
      </c>
      <c r="B39" t="s">
        <v>9</v>
      </c>
      <c r="C39" t="s">
        <v>23</v>
      </c>
      <c r="E39" t="s">
        <v>68</v>
      </c>
      <c r="F39" t="s">
        <v>69</v>
      </c>
      <c r="I39" s="1">
        <f t="shared" si="0"/>
        <v>2.3561342592592592E-3</v>
      </c>
      <c r="J39" s="1">
        <f t="shared" si="1"/>
        <v>2.3762962962962965E-3</v>
      </c>
      <c r="K39" s="1">
        <f t="shared" si="2"/>
        <v>2.0162037037037284E-5</v>
      </c>
    </row>
    <row r="40" spans="1:11" x14ac:dyDescent="0.25">
      <c r="I40" s="1"/>
      <c r="J40" s="1"/>
      <c r="K40" s="1"/>
    </row>
    <row r="41" spans="1:11" x14ac:dyDescent="0.25">
      <c r="A41" t="s">
        <v>8</v>
      </c>
      <c r="B41" t="s">
        <v>13</v>
      </c>
      <c r="C41" t="s">
        <v>64</v>
      </c>
      <c r="E41" t="s">
        <v>69</v>
      </c>
      <c r="F41" t="s">
        <v>70</v>
      </c>
      <c r="I41" s="1">
        <f t="shared" si="0"/>
        <v>2.3762962962962965E-3</v>
      </c>
      <c r="J41" s="1">
        <f t="shared" si="1"/>
        <v>2.3989351851851854E-3</v>
      </c>
      <c r="K41" s="1">
        <f t="shared" si="2"/>
        <v>2.2638888888888882E-5</v>
      </c>
    </row>
    <row r="42" spans="1:11" x14ac:dyDescent="0.25">
      <c r="A42" t="s">
        <v>8</v>
      </c>
      <c r="B42" t="s">
        <v>13</v>
      </c>
      <c r="C42" t="s">
        <v>71</v>
      </c>
      <c r="E42" t="s">
        <v>70</v>
      </c>
      <c r="F42" t="s">
        <v>72</v>
      </c>
      <c r="I42" s="1">
        <f t="shared" si="0"/>
        <v>2.3989351851851854E-3</v>
      </c>
      <c r="J42" s="1">
        <f t="shared" si="1"/>
        <v>2.4114004629629628E-3</v>
      </c>
      <c r="K42" s="1">
        <f t="shared" si="2"/>
        <v>1.2465277777777475E-5</v>
      </c>
    </row>
    <row r="43" spans="1:11" x14ac:dyDescent="0.25">
      <c r="A43" t="s">
        <v>8</v>
      </c>
      <c r="B43" t="s">
        <v>15</v>
      </c>
      <c r="C43" t="s">
        <v>48</v>
      </c>
      <c r="E43" t="s">
        <v>72</v>
      </c>
      <c r="F43" t="s">
        <v>73</v>
      </c>
      <c r="I43" s="1">
        <f t="shared" si="0"/>
        <v>2.4114004629629628E-3</v>
      </c>
      <c r="J43" s="1">
        <f t="shared" si="1"/>
        <v>2.4203587962962963E-3</v>
      </c>
      <c r="K43" s="1">
        <f t="shared" si="2"/>
        <v>8.9583333333334743E-6</v>
      </c>
    </row>
    <row r="44" spans="1:11" x14ac:dyDescent="0.25">
      <c r="A44" t="s">
        <v>8</v>
      </c>
      <c r="B44" t="s">
        <v>74</v>
      </c>
      <c r="C44" t="s">
        <v>75</v>
      </c>
      <c r="E44" t="s">
        <v>73</v>
      </c>
      <c r="F44" t="s">
        <v>76</v>
      </c>
      <c r="I44" s="1">
        <f t="shared" si="0"/>
        <v>2.4203587962962963E-3</v>
      </c>
      <c r="J44" s="1">
        <f t="shared" si="1"/>
        <v>2.5739814814814813E-3</v>
      </c>
      <c r="K44" s="1">
        <f t="shared" si="2"/>
        <v>1.5362268518518503E-4</v>
      </c>
    </row>
    <row r="45" spans="1:11" x14ac:dyDescent="0.25">
      <c r="A45" t="s">
        <v>8</v>
      </c>
      <c r="B45" t="s">
        <v>21</v>
      </c>
      <c r="E45" t="s">
        <v>77</v>
      </c>
      <c r="F45" t="s">
        <v>78</v>
      </c>
      <c r="I45" s="1">
        <f t="shared" si="0"/>
        <v>2.5763194444444444E-3</v>
      </c>
      <c r="J45" s="1">
        <f t="shared" si="1"/>
        <v>2.6163888888888886E-3</v>
      </c>
      <c r="K45" s="1">
        <f t="shared" si="2"/>
        <v>4.0069444444444137E-5</v>
      </c>
    </row>
    <row r="46" spans="1:11" x14ac:dyDescent="0.25">
      <c r="A46" t="s">
        <v>8</v>
      </c>
      <c r="B46" t="s">
        <v>9</v>
      </c>
      <c r="C46" t="s">
        <v>10</v>
      </c>
      <c r="E46" t="s">
        <v>78</v>
      </c>
      <c r="F46" t="s">
        <v>79</v>
      </c>
      <c r="I46" s="1">
        <f t="shared" si="0"/>
        <v>2.6163888888888886E-3</v>
      </c>
      <c r="J46" s="1">
        <f t="shared" si="1"/>
        <v>2.6348958333333333E-3</v>
      </c>
      <c r="K46" s="1">
        <f t="shared" si="2"/>
        <v>1.850694444444469E-5</v>
      </c>
    </row>
    <row r="47" spans="1:11" x14ac:dyDescent="0.25">
      <c r="A47" t="s">
        <v>8</v>
      </c>
      <c r="B47" t="s">
        <v>13</v>
      </c>
      <c r="C47" t="s">
        <v>80</v>
      </c>
      <c r="E47" t="s">
        <v>79</v>
      </c>
      <c r="F47" t="s">
        <v>81</v>
      </c>
      <c r="I47" s="1">
        <f t="shared" si="0"/>
        <v>2.6348958333333333E-3</v>
      </c>
      <c r="J47" s="1">
        <f t="shared" si="1"/>
        <v>2.6503356481481482E-3</v>
      </c>
      <c r="K47" s="1">
        <f t="shared" si="2"/>
        <v>1.5439814814814917E-5</v>
      </c>
    </row>
    <row r="48" spans="1:11" x14ac:dyDescent="0.25">
      <c r="A48" t="s">
        <v>8</v>
      </c>
      <c r="B48" t="s">
        <v>74</v>
      </c>
      <c r="C48" t="s">
        <v>75</v>
      </c>
      <c r="E48" t="s">
        <v>81</v>
      </c>
      <c r="F48" t="s">
        <v>82</v>
      </c>
      <c r="I48" s="1">
        <f t="shared" si="0"/>
        <v>2.6503356481481482E-3</v>
      </c>
      <c r="J48" s="1">
        <f t="shared" si="1"/>
        <v>2.6905439814814813E-3</v>
      </c>
      <c r="K48" s="1">
        <f t="shared" si="2"/>
        <v>4.0208333333333068E-5</v>
      </c>
    </row>
    <row r="49" spans="1:11" x14ac:dyDescent="0.25">
      <c r="A49" t="s">
        <v>8</v>
      </c>
      <c r="B49" t="s">
        <v>21</v>
      </c>
      <c r="E49" t="s">
        <v>83</v>
      </c>
      <c r="F49" t="s">
        <v>84</v>
      </c>
      <c r="I49" s="1">
        <f t="shared" si="0"/>
        <v>2.6930671296296299E-3</v>
      </c>
      <c r="J49" s="1">
        <f t="shared" si="1"/>
        <v>2.7604398148148145E-3</v>
      </c>
      <c r="K49" s="1">
        <f t="shared" si="2"/>
        <v>6.7372685185184637E-5</v>
      </c>
    </row>
    <row r="50" spans="1:11" x14ac:dyDescent="0.25">
      <c r="A50" t="s">
        <v>8</v>
      </c>
      <c r="B50" t="s">
        <v>9</v>
      </c>
      <c r="C50" t="s">
        <v>23</v>
      </c>
      <c r="E50" t="s">
        <v>85</v>
      </c>
      <c r="F50" t="s">
        <v>86</v>
      </c>
      <c r="I50" s="1">
        <f t="shared" si="0"/>
        <v>2.7623958333333333E-3</v>
      </c>
      <c r="J50" s="1">
        <f t="shared" si="1"/>
        <v>2.9006018518518517E-3</v>
      </c>
      <c r="K50" s="1">
        <f t="shared" si="2"/>
        <v>1.3820601851851841E-4</v>
      </c>
    </row>
    <row r="51" spans="1:11" x14ac:dyDescent="0.25">
      <c r="I51" s="1"/>
      <c r="J51" s="1"/>
      <c r="K51" s="1"/>
    </row>
    <row r="52" spans="1:11" x14ac:dyDescent="0.25">
      <c r="A52" t="s">
        <v>8</v>
      </c>
      <c r="B52" t="s">
        <v>87</v>
      </c>
      <c r="E52" t="s">
        <v>86</v>
      </c>
      <c r="F52" t="s">
        <v>88</v>
      </c>
      <c r="I52" s="1">
        <f t="shared" si="0"/>
        <v>2.9006018518518517E-3</v>
      </c>
      <c r="J52" s="1">
        <f t="shared" si="1"/>
        <v>2.9179976851851849E-3</v>
      </c>
      <c r="K52" s="1">
        <f t="shared" si="2"/>
        <v>1.7395833333333239E-5</v>
      </c>
    </row>
    <row r="53" spans="1:11" x14ac:dyDescent="0.25">
      <c r="A53" t="s">
        <v>8</v>
      </c>
      <c r="B53" t="s">
        <v>13</v>
      </c>
      <c r="C53" t="s">
        <v>80</v>
      </c>
      <c r="E53" t="s">
        <v>88</v>
      </c>
      <c r="F53" t="s">
        <v>89</v>
      </c>
      <c r="I53" s="1">
        <f t="shared" si="0"/>
        <v>2.9179976851851849E-3</v>
      </c>
      <c r="J53" s="1">
        <f t="shared" si="1"/>
        <v>2.951689814814815E-3</v>
      </c>
      <c r="K53" s="1">
        <f t="shared" si="2"/>
        <v>3.3692129629630044E-5</v>
      </c>
    </row>
    <row r="54" spans="1:11" x14ac:dyDescent="0.25">
      <c r="A54" t="s">
        <v>94</v>
      </c>
      <c r="B54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B54" workbookViewId="0">
      <selection activeCell="I54" sqref="I1:J1048576"/>
    </sheetView>
  </sheetViews>
  <sheetFormatPr defaultRowHeight="15" x14ac:dyDescent="0.25"/>
  <cols>
    <col min="1" max="1" width="0" hidden="1" customWidth="1"/>
    <col min="5" max="6" width="0" hidden="1" customWidth="1"/>
    <col min="9" max="10" width="0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90</v>
      </c>
      <c r="B2" t="s">
        <v>9</v>
      </c>
      <c r="C2" t="s">
        <v>91</v>
      </c>
      <c r="E2" t="s">
        <v>92</v>
      </c>
      <c r="F2" t="s">
        <v>93</v>
      </c>
      <c r="I2" s="1">
        <f t="shared" ref="I2:J2" si="0">TIMEVALUE(E2)</f>
        <v>2.2013888888888889E-4</v>
      </c>
      <c r="J2" s="1">
        <f t="shared" si="0"/>
        <v>2.8359953703703701E-4</v>
      </c>
      <c r="K2" s="1">
        <f t="shared" ref="K2" si="1">J2-I2</f>
        <v>6.3460648148148127E-5</v>
      </c>
    </row>
    <row r="3" spans="1:11" x14ac:dyDescent="0.25">
      <c r="A3" t="s">
        <v>94</v>
      </c>
      <c r="B3" t="s">
        <v>9</v>
      </c>
      <c r="C3" t="s">
        <v>10</v>
      </c>
      <c r="E3" t="s">
        <v>93</v>
      </c>
      <c r="F3" t="s">
        <v>95</v>
      </c>
      <c r="I3" s="1">
        <f t="shared" ref="I3:I66" si="2">TIMEVALUE(E3)</f>
        <v>2.8359953703703701E-4</v>
      </c>
      <c r="J3" s="1">
        <f t="shared" ref="J3:J66" si="3">TIMEVALUE(F3)</f>
        <v>3.4078703703703701E-4</v>
      </c>
      <c r="K3" s="1">
        <f t="shared" ref="K3:K66" si="4">J3-I3</f>
        <v>5.7187500000000001E-5</v>
      </c>
    </row>
    <row r="4" spans="1:11" x14ac:dyDescent="0.25">
      <c r="A4" t="s">
        <v>94</v>
      </c>
      <c r="B4" t="s">
        <v>9</v>
      </c>
      <c r="C4" t="s">
        <v>96</v>
      </c>
      <c r="E4" t="s">
        <v>97</v>
      </c>
      <c r="F4" t="s">
        <v>98</v>
      </c>
      <c r="I4" s="1">
        <f t="shared" si="2"/>
        <v>3.4314814814814814E-4</v>
      </c>
      <c r="J4" s="1">
        <f t="shared" si="3"/>
        <v>3.7385416666666665E-4</v>
      </c>
      <c r="K4" s="1">
        <f t="shared" si="4"/>
        <v>3.0706018518518506E-5</v>
      </c>
    </row>
    <row r="5" spans="1:11" x14ac:dyDescent="0.25">
      <c r="A5" t="s">
        <v>94</v>
      </c>
      <c r="B5" t="s">
        <v>13</v>
      </c>
      <c r="C5" t="s">
        <v>64</v>
      </c>
      <c r="E5" t="s">
        <v>99</v>
      </c>
      <c r="F5" t="s">
        <v>100</v>
      </c>
      <c r="I5" s="1">
        <f t="shared" si="2"/>
        <v>3.7582175925925918E-4</v>
      </c>
      <c r="J5" s="1">
        <f t="shared" si="3"/>
        <v>4.8383101851851847E-4</v>
      </c>
      <c r="K5" s="1">
        <f t="shared" si="4"/>
        <v>1.080092592592593E-4</v>
      </c>
    </row>
    <row r="6" spans="1:11" x14ac:dyDescent="0.25">
      <c r="A6" t="s">
        <v>94</v>
      </c>
      <c r="B6" t="s">
        <v>15</v>
      </c>
      <c r="C6" t="s">
        <v>16</v>
      </c>
      <c r="E6" t="s">
        <v>100</v>
      </c>
      <c r="F6" t="s">
        <v>101</v>
      </c>
      <c r="I6" s="1">
        <f t="shared" si="2"/>
        <v>4.8383101851851847E-4</v>
      </c>
      <c r="J6" s="1">
        <f t="shared" si="3"/>
        <v>4.9725694444444437E-4</v>
      </c>
      <c r="K6" s="1">
        <f t="shared" si="4"/>
        <v>1.3425925925925899E-5</v>
      </c>
    </row>
    <row r="7" spans="1:11" x14ac:dyDescent="0.25">
      <c r="A7" t="s">
        <v>94</v>
      </c>
      <c r="B7" t="s">
        <v>21</v>
      </c>
      <c r="E7" t="s">
        <v>102</v>
      </c>
      <c r="F7" t="s">
        <v>103</v>
      </c>
      <c r="I7" s="1">
        <f t="shared" si="2"/>
        <v>4.9922453703703706E-4</v>
      </c>
      <c r="J7" s="1">
        <f t="shared" si="3"/>
        <v>6.1569444444444443E-4</v>
      </c>
      <c r="K7" s="1">
        <f t="shared" si="4"/>
        <v>1.1646990740740736E-4</v>
      </c>
    </row>
    <row r="8" spans="1:11" x14ac:dyDescent="0.25">
      <c r="A8" t="s">
        <v>94</v>
      </c>
      <c r="B8" t="s">
        <v>9</v>
      </c>
      <c r="C8" t="s">
        <v>10</v>
      </c>
      <c r="E8" t="s">
        <v>104</v>
      </c>
      <c r="F8" t="s">
        <v>105</v>
      </c>
      <c r="I8" s="1">
        <f t="shared" si="2"/>
        <v>6.1924768518518524E-4</v>
      </c>
      <c r="J8" s="1">
        <f t="shared" si="3"/>
        <v>6.7128472222222231E-4</v>
      </c>
      <c r="K8" s="1">
        <f t="shared" si="4"/>
        <v>5.2037037037037069E-5</v>
      </c>
    </row>
    <row r="9" spans="1:11" x14ac:dyDescent="0.25">
      <c r="A9" t="s">
        <v>94</v>
      </c>
      <c r="B9" t="s">
        <v>9</v>
      </c>
      <c r="C9" t="s">
        <v>96</v>
      </c>
      <c r="E9" t="s">
        <v>106</v>
      </c>
      <c r="F9" t="s">
        <v>107</v>
      </c>
      <c r="I9" s="1">
        <f t="shared" si="2"/>
        <v>6.734143518518518E-4</v>
      </c>
      <c r="J9" s="1">
        <f t="shared" si="3"/>
        <v>1.191087962962963E-3</v>
      </c>
      <c r="K9" s="1">
        <f t="shared" si="4"/>
        <v>5.1767361111111122E-4</v>
      </c>
    </row>
    <row r="10" spans="1:11" x14ac:dyDescent="0.25">
      <c r="A10" t="s">
        <v>94</v>
      </c>
      <c r="B10" t="s">
        <v>13</v>
      </c>
      <c r="C10" t="s">
        <v>108</v>
      </c>
      <c r="E10" t="s">
        <v>109</v>
      </c>
      <c r="F10" t="s">
        <v>110</v>
      </c>
      <c r="I10" s="1">
        <f t="shared" si="2"/>
        <v>1.1934953703703706E-3</v>
      </c>
      <c r="J10" s="1">
        <f t="shared" si="3"/>
        <v>1.288738425925926E-3</v>
      </c>
      <c r="K10" s="1">
        <f t="shared" si="4"/>
        <v>9.5243055555555445E-5</v>
      </c>
    </row>
    <row r="11" spans="1:11" x14ac:dyDescent="0.25">
      <c r="A11" t="s">
        <v>94</v>
      </c>
      <c r="B11" t="s">
        <v>13</v>
      </c>
      <c r="C11" t="s">
        <v>64</v>
      </c>
      <c r="E11" t="s">
        <v>110</v>
      </c>
      <c r="F11" t="s">
        <v>111</v>
      </c>
      <c r="I11" s="1">
        <f t="shared" si="2"/>
        <v>1.288738425925926E-3</v>
      </c>
      <c r="J11" s="1">
        <f t="shared" si="3"/>
        <v>1.329965277777778E-3</v>
      </c>
      <c r="K11" s="1">
        <f t="shared" si="4"/>
        <v>4.1226851851851971E-5</v>
      </c>
    </row>
    <row r="12" spans="1:11" x14ac:dyDescent="0.25">
      <c r="A12" t="s">
        <v>94</v>
      </c>
      <c r="B12" t="s">
        <v>40</v>
      </c>
      <c r="C12" t="s">
        <v>112</v>
      </c>
      <c r="D12" t="s">
        <v>113</v>
      </c>
      <c r="E12" t="s">
        <v>111</v>
      </c>
      <c r="F12" t="s">
        <v>114</v>
      </c>
      <c r="H12">
        <v>4</v>
      </c>
      <c r="I12" s="1">
        <f t="shared" si="2"/>
        <v>1.329965277777778E-3</v>
      </c>
      <c r="J12" s="1">
        <f t="shared" si="3"/>
        <v>1.3411342592592591E-3</v>
      </c>
      <c r="K12" s="1">
        <f t="shared" si="4"/>
        <v>1.1168981481481143E-5</v>
      </c>
    </row>
    <row r="13" spans="1:11" x14ac:dyDescent="0.25">
      <c r="A13" t="s">
        <v>94</v>
      </c>
      <c r="B13" t="s">
        <v>74</v>
      </c>
      <c r="C13" t="s">
        <v>75</v>
      </c>
      <c r="E13" t="s">
        <v>115</v>
      </c>
      <c r="F13" t="s">
        <v>116</v>
      </c>
      <c r="I13" s="1">
        <f t="shared" si="2"/>
        <v>1.3433449074074075E-3</v>
      </c>
      <c r="J13" s="1">
        <f t="shared" si="3"/>
        <v>1.5527662037037038E-3</v>
      </c>
      <c r="K13" s="1">
        <f t="shared" si="4"/>
        <v>2.0942129629629631E-4</v>
      </c>
    </row>
    <row r="14" spans="1:11" x14ac:dyDescent="0.25">
      <c r="A14" t="s">
        <v>94</v>
      </c>
      <c r="B14" t="s">
        <v>21</v>
      </c>
      <c r="E14" t="s">
        <v>117</v>
      </c>
      <c r="F14" t="s">
        <v>118</v>
      </c>
      <c r="I14" s="1">
        <f t="shared" si="2"/>
        <v>1.5551157407407408E-3</v>
      </c>
      <c r="J14" s="1">
        <f t="shared" si="3"/>
        <v>1.658761574074074E-3</v>
      </c>
      <c r="K14" s="1">
        <f t="shared" si="4"/>
        <v>1.0364583333333319E-4</v>
      </c>
    </row>
    <row r="15" spans="1:11" x14ac:dyDescent="0.25">
      <c r="A15" t="s">
        <v>94</v>
      </c>
      <c r="B15" t="s">
        <v>9</v>
      </c>
      <c r="C15" t="s">
        <v>10</v>
      </c>
      <c r="E15" t="s">
        <v>119</v>
      </c>
      <c r="F15" t="s">
        <v>120</v>
      </c>
      <c r="I15" s="1">
        <f t="shared" si="2"/>
        <v>1.6618055555555555E-3</v>
      </c>
      <c r="J15" s="1">
        <f t="shared" si="3"/>
        <v>1.764189814814815E-3</v>
      </c>
      <c r="K15" s="1">
        <f t="shared" si="4"/>
        <v>1.0238425925925953E-4</v>
      </c>
    </row>
    <row r="16" spans="1:11" x14ac:dyDescent="0.25">
      <c r="A16" t="s">
        <v>94</v>
      </c>
      <c r="B16" t="s">
        <v>13</v>
      </c>
      <c r="C16" t="s">
        <v>80</v>
      </c>
      <c r="E16" t="s">
        <v>121</v>
      </c>
      <c r="F16" t="s">
        <v>122</v>
      </c>
      <c r="I16" s="1">
        <f t="shared" si="2"/>
        <v>1.766712962962963E-3</v>
      </c>
      <c r="J16" s="1">
        <f t="shared" si="3"/>
        <v>2.4021064814814812E-3</v>
      </c>
      <c r="K16" s="1">
        <f t="shared" si="4"/>
        <v>6.3539351851851821E-4</v>
      </c>
    </row>
    <row r="17" spans="1:11" x14ac:dyDescent="0.25">
      <c r="A17" t="s">
        <v>94</v>
      </c>
      <c r="B17" t="s">
        <v>13</v>
      </c>
      <c r="C17" t="s">
        <v>71</v>
      </c>
      <c r="E17" t="s">
        <v>122</v>
      </c>
      <c r="F17" t="s">
        <v>123</v>
      </c>
      <c r="I17" s="1">
        <f t="shared" si="2"/>
        <v>2.4021064814814812E-3</v>
      </c>
      <c r="J17" s="1">
        <f t="shared" si="3"/>
        <v>2.4432638888888889E-3</v>
      </c>
      <c r="K17" s="1">
        <f t="shared" si="4"/>
        <v>4.1157407407407722E-5</v>
      </c>
    </row>
    <row r="18" spans="1:11" x14ac:dyDescent="0.25">
      <c r="A18" t="s">
        <v>94</v>
      </c>
      <c r="B18" t="s">
        <v>21</v>
      </c>
      <c r="E18" t="s">
        <v>124</v>
      </c>
      <c r="F18" t="s">
        <v>125</v>
      </c>
      <c r="I18" s="1">
        <f t="shared" si="2"/>
        <v>2.4455787037037037E-3</v>
      </c>
      <c r="J18" s="1">
        <f t="shared" si="3"/>
        <v>2.5205208333333334E-3</v>
      </c>
      <c r="K18" s="1">
        <f t="shared" si="4"/>
        <v>7.4942129629629664E-5</v>
      </c>
    </row>
    <row r="19" spans="1:11" x14ac:dyDescent="0.25">
      <c r="A19" t="s">
        <v>94</v>
      </c>
      <c r="B19" t="s">
        <v>9</v>
      </c>
      <c r="C19" t="s">
        <v>91</v>
      </c>
      <c r="E19" t="s">
        <v>125</v>
      </c>
      <c r="F19" t="s">
        <v>126</v>
      </c>
      <c r="I19" s="1">
        <f t="shared" si="2"/>
        <v>2.5205208333333334E-3</v>
      </c>
      <c r="J19" s="1">
        <f t="shared" si="3"/>
        <v>2.5376736111111112E-3</v>
      </c>
      <c r="K19" s="1">
        <f t="shared" si="4"/>
        <v>1.7152777777777826E-5</v>
      </c>
    </row>
    <row r="20" spans="1:11" x14ac:dyDescent="0.25">
      <c r="A20" t="s">
        <v>94</v>
      </c>
      <c r="B20" t="s">
        <v>9</v>
      </c>
      <c r="C20" t="s">
        <v>10</v>
      </c>
      <c r="E20" t="s">
        <v>127</v>
      </c>
      <c r="F20" t="s">
        <v>128</v>
      </c>
      <c r="I20" s="1">
        <f t="shared" si="2"/>
        <v>2.5395370370370372E-3</v>
      </c>
      <c r="J20" s="1">
        <f t="shared" si="3"/>
        <v>2.5822800925925926E-3</v>
      </c>
      <c r="K20" s="1">
        <f t="shared" si="4"/>
        <v>4.2743055555555416E-5</v>
      </c>
    </row>
    <row r="21" spans="1:11" x14ac:dyDescent="0.25">
      <c r="A21" t="s">
        <v>94</v>
      </c>
      <c r="B21" t="s">
        <v>9</v>
      </c>
      <c r="C21" t="s">
        <v>96</v>
      </c>
      <c r="E21" t="s">
        <v>129</v>
      </c>
      <c r="F21" t="s">
        <v>130</v>
      </c>
      <c r="I21" s="1">
        <f t="shared" si="2"/>
        <v>2.5840740740740741E-3</v>
      </c>
      <c r="J21" s="1">
        <f t="shared" si="3"/>
        <v>2.6151736111111111E-3</v>
      </c>
      <c r="K21" s="1">
        <f t="shared" si="4"/>
        <v>3.1099537037036946E-5</v>
      </c>
    </row>
    <row r="22" spans="1:11" x14ac:dyDescent="0.25">
      <c r="A22" t="s">
        <v>94</v>
      </c>
      <c r="B22" t="s">
        <v>13</v>
      </c>
      <c r="C22" t="s">
        <v>64</v>
      </c>
      <c r="E22" t="s">
        <v>131</v>
      </c>
      <c r="F22" t="s">
        <v>132</v>
      </c>
      <c r="I22" s="1">
        <f t="shared" si="2"/>
        <v>2.618576388888889E-3</v>
      </c>
      <c r="J22" s="1">
        <f t="shared" si="3"/>
        <v>2.6521875E-3</v>
      </c>
      <c r="K22" s="1">
        <f t="shared" si="4"/>
        <v>3.3611111111110994E-5</v>
      </c>
    </row>
    <row r="23" spans="1:11" x14ac:dyDescent="0.25">
      <c r="A23" t="s">
        <v>94</v>
      </c>
      <c r="B23" t="s">
        <v>40</v>
      </c>
      <c r="C23" t="s">
        <v>133</v>
      </c>
      <c r="D23" t="s">
        <v>42</v>
      </c>
      <c r="E23" t="s">
        <v>132</v>
      </c>
      <c r="F23" t="s">
        <v>134</v>
      </c>
      <c r="H23">
        <v>6</v>
      </c>
      <c r="I23" s="1">
        <f t="shared" si="2"/>
        <v>2.6521875E-3</v>
      </c>
      <c r="J23" s="1">
        <f t="shared" si="3"/>
        <v>2.6575347222222222E-3</v>
      </c>
      <c r="K23" s="1">
        <f t="shared" si="4"/>
        <v>5.3472222222221248E-6</v>
      </c>
    </row>
    <row r="24" spans="1:11" x14ac:dyDescent="0.25">
      <c r="A24" t="s">
        <v>94</v>
      </c>
      <c r="B24" t="s">
        <v>21</v>
      </c>
      <c r="E24" t="s">
        <v>134</v>
      </c>
      <c r="F24" t="s">
        <v>135</v>
      </c>
      <c r="I24" s="1">
        <f t="shared" si="2"/>
        <v>2.6575347222222222E-3</v>
      </c>
      <c r="J24" s="1">
        <f t="shared" si="3"/>
        <v>2.7815509259259256E-3</v>
      </c>
      <c r="K24" s="1">
        <f t="shared" si="4"/>
        <v>1.2401620370370344E-4</v>
      </c>
    </row>
    <row r="25" spans="1:11" x14ac:dyDescent="0.25">
      <c r="A25" t="s">
        <v>94</v>
      </c>
      <c r="B25" t="s">
        <v>9</v>
      </c>
      <c r="C25" t="s">
        <v>10</v>
      </c>
      <c r="E25" t="s">
        <v>136</v>
      </c>
      <c r="F25" t="s">
        <v>137</v>
      </c>
      <c r="I25" s="1">
        <f t="shared" si="2"/>
        <v>2.7842708333333335E-3</v>
      </c>
      <c r="J25" s="1">
        <f t="shared" si="3"/>
        <v>2.8270833333333329E-3</v>
      </c>
      <c r="K25" s="1">
        <f t="shared" si="4"/>
        <v>4.2812499999999448E-5</v>
      </c>
    </row>
    <row r="26" spans="1:11" x14ac:dyDescent="0.25">
      <c r="A26" t="s">
        <v>94</v>
      </c>
      <c r="B26" t="s">
        <v>13</v>
      </c>
      <c r="C26" t="s">
        <v>64</v>
      </c>
      <c r="E26" t="s">
        <v>138</v>
      </c>
      <c r="F26" t="s">
        <v>139</v>
      </c>
      <c r="I26" s="1">
        <f t="shared" si="2"/>
        <v>2.829027777777778E-3</v>
      </c>
      <c r="J26" s="1">
        <f t="shared" si="3"/>
        <v>2.930150462962963E-3</v>
      </c>
      <c r="K26" s="1">
        <f t="shared" si="4"/>
        <v>1.01122685185185E-4</v>
      </c>
    </row>
    <row r="27" spans="1:11" x14ac:dyDescent="0.25">
      <c r="A27" t="s">
        <v>94</v>
      </c>
      <c r="B27" t="s">
        <v>13</v>
      </c>
      <c r="C27" t="s">
        <v>64</v>
      </c>
      <c r="E27" t="s">
        <v>140</v>
      </c>
      <c r="F27" t="s">
        <v>141</v>
      </c>
      <c r="I27" s="1">
        <f t="shared" si="2"/>
        <v>2.9333912037037037E-3</v>
      </c>
      <c r="J27" s="1">
        <f t="shared" si="3"/>
        <v>2.9653125000000005E-3</v>
      </c>
      <c r="K27" s="1">
        <f t="shared" si="4"/>
        <v>3.1921296296296819E-5</v>
      </c>
    </row>
    <row r="28" spans="1:11" x14ac:dyDescent="0.25">
      <c r="A28" t="s">
        <v>94</v>
      </c>
      <c r="B28" t="s">
        <v>40</v>
      </c>
      <c r="C28" t="s">
        <v>142</v>
      </c>
      <c r="D28" t="s">
        <v>42</v>
      </c>
      <c r="E28" t="s">
        <v>141</v>
      </c>
      <c r="F28" t="s">
        <v>143</v>
      </c>
      <c r="H28">
        <v>6</v>
      </c>
      <c r="I28" s="1">
        <f t="shared" si="2"/>
        <v>2.9653125000000005E-3</v>
      </c>
      <c r="J28" s="1">
        <f t="shared" si="3"/>
        <v>2.9699537037037038E-3</v>
      </c>
      <c r="K28" s="1">
        <f t="shared" si="4"/>
        <v>4.6412037037033178E-6</v>
      </c>
    </row>
    <row r="29" spans="1:11" x14ac:dyDescent="0.25">
      <c r="A29" t="s">
        <v>94</v>
      </c>
      <c r="B29" t="s">
        <v>74</v>
      </c>
      <c r="C29" t="s">
        <v>75</v>
      </c>
      <c r="E29" t="s">
        <v>144</v>
      </c>
      <c r="F29" t="s">
        <v>145</v>
      </c>
      <c r="I29" s="1">
        <f t="shared" si="2"/>
        <v>2.9715393518518515E-3</v>
      </c>
      <c r="J29" s="1">
        <f t="shared" si="3"/>
        <v>3.4787731481481479E-3</v>
      </c>
      <c r="K29" s="1">
        <f t="shared" si="4"/>
        <v>5.0723379629629643E-4</v>
      </c>
    </row>
    <row r="30" spans="1:11" x14ac:dyDescent="0.25">
      <c r="A30" t="s">
        <v>94</v>
      </c>
      <c r="B30" t="s">
        <v>21</v>
      </c>
      <c r="C30" t="s">
        <v>146</v>
      </c>
      <c r="E30" t="s">
        <v>147</v>
      </c>
      <c r="F30" t="s">
        <v>148</v>
      </c>
      <c r="I30" s="1">
        <f t="shared" si="2"/>
        <v>3.4807291666666667E-3</v>
      </c>
      <c r="J30" s="1">
        <f t="shared" si="3"/>
        <v>3.5802662037037036E-3</v>
      </c>
      <c r="K30" s="1">
        <f t="shared" si="4"/>
        <v>9.9537037037036868E-5</v>
      </c>
    </row>
    <row r="31" spans="1:11" x14ac:dyDescent="0.25">
      <c r="A31" t="s">
        <v>94</v>
      </c>
      <c r="B31" t="s">
        <v>9</v>
      </c>
      <c r="C31" t="s">
        <v>10</v>
      </c>
      <c r="E31" t="s">
        <v>148</v>
      </c>
      <c r="F31" t="s">
        <v>149</v>
      </c>
      <c r="I31" s="1">
        <f t="shared" si="2"/>
        <v>3.5802662037037036E-3</v>
      </c>
      <c r="J31" s="1">
        <f t="shared" si="3"/>
        <v>3.6678009259259263E-3</v>
      </c>
      <c r="K31" s="1">
        <f t="shared" si="4"/>
        <v>8.7534722222222788E-5</v>
      </c>
    </row>
    <row r="32" spans="1:11" x14ac:dyDescent="0.25">
      <c r="A32" t="s">
        <v>94</v>
      </c>
      <c r="B32" t="s">
        <v>13</v>
      </c>
      <c r="C32" t="s">
        <v>80</v>
      </c>
      <c r="E32" t="s">
        <v>150</v>
      </c>
      <c r="F32" t="s">
        <v>151</v>
      </c>
      <c r="I32" s="1">
        <f t="shared" si="2"/>
        <v>3.6696643518518515E-3</v>
      </c>
      <c r="J32" s="1">
        <f t="shared" si="3"/>
        <v>3.766099537037037E-3</v>
      </c>
      <c r="K32" s="1">
        <f t="shared" si="4"/>
        <v>9.6435185185185512E-5</v>
      </c>
    </row>
    <row r="33" spans="1:11" x14ac:dyDescent="0.25">
      <c r="A33" t="s">
        <v>94</v>
      </c>
      <c r="B33" t="s">
        <v>40</v>
      </c>
      <c r="C33" t="s">
        <v>133</v>
      </c>
      <c r="D33" t="s">
        <v>42</v>
      </c>
      <c r="E33" t="s">
        <v>151</v>
      </c>
      <c r="F33" t="s">
        <v>151</v>
      </c>
      <c r="H33">
        <v>2</v>
      </c>
      <c r="I33" s="1">
        <f t="shared" si="2"/>
        <v>3.766099537037037E-3</v>
      </c>
      <c r="J33" s="1">
        <f t="shared" si="3"/>
        <v>3.766099537037037E-3</v>
      </c>
      <c r="K33" s="1">
        <f t="shared" si="4"/>
        <v>0</v>
      </c>
    </row>
    <row r="34" spans="1:11" x14ac:dyDescent="0.25">
      <c r="A34" t="s">
        <v>94</v>
      </c>
      <c r="B34" t="s">
        <v>40</v>
      </c>
      <c r="C34" t="s">
        <v>41</v>
      </c>
      <c r="D34" t="s">
        <v>42</v>
      </c>
      <c r="E34" t="s">
        <v>151</v>
      </c>
      <c r="F34" t="s">
        <v>152</v>
      </c>
      <c r="G34" t="s">
        <v>153</v>
      </c>
      <c r="H34">
        <v>7</v>
      </c>
      <c r="I34" s="1">
        <f t="shared" si="2"/>
        <v>3.766099537037037E-3</v>
      </c>
      <c r="J34" s="1">
        <f t="shared" si="3"/>
        <v>3.780185185185185E-3</v>
      </c>
      <c r="K34" s="1">
        <f t="shared" si="4"/>
        <v>1.4085648148148052E-5</v>
      </c>
    </row>
    <row r="35" spans="1:11" x14ac:dyDescent="0.25">
      <c r="A35" t="s">
        <v>94</v>
      </c>
      <c r="B35" t="s">
        <v>74</v>
      </c>
      <c r="C35" t="s">
        <v>75</v>
      </c>
      <c r="E35" t="s">
        <v>152</v>
      </c>
      <c r="F35" t="s">
        <v>154</v>
      </c>
      <c r="I35" s="1">
        <f t="shared" si="2"/>
        <v>3.780185185185185E-3</v>
      </c>
      <c r="J35" s="1">
        <f t="shared" si="3"/>
        <v>3.834895833333333E-3</v>
      </c>
      <c r="K35" s="1">
        <f t="shared" si="4"/>
        <v>5.4710648148147915E-5</v>
      </c>
    </row>
    <row r="36" spans="1:11" x14ac:dyDescent="0.25">
      <c r="A36" t="s">
        <v>94</v>
      </c>
      <c r="B36" t="s">
        <v>21</v>
      </c>
      <c r="E36" t="s">
        <v>155</v>
      </c>
      <c r="F36" t="s">
        <v>156</v>
      </c>
      <c r="I36" s="1">
        <f t="shared" si="2"/>
        <v>3.8370138888888885E-3</v>
      </c>
      <c r="J36" s="1">
        <f t="shared" si="3"/>
        <v>3.9289236111111113E-3</v>
      </c>
      <c r="K36" s="1">
        <f t="shared" si="4"/>
        <v>9.1909722222222826E-5</v>
      </c>
    </row>
    <row r="37" spans="1:11" x14ac:dyDescent="0.25">
      <c r="A37" t="s">
        <v>94</v>
      </c>
      <c r="B37" t="s">
        <v>9</v>
      </c>
      <c r="C37" t="s">
        <v>10</v>
      </c>
      <c r="E37" t="s">
        <v>156</v>
      </c>
      <c r="F37" t="s">
        <v>157</v>
      </c>
      <c r="I37" s="1">
        <f t="shared" si="2"/>
        <v>3.9289236111111113E-3</v>
      </c>
      <c r="J37" s="1">
        <f t="shared" si="3"/>
        <v>3.9813888888888893E-3</v>
      </c>
      <c r="K37" s="1">
        <f t="shared" si="4"/>
        <v>5.2465277777778013E-5</v>
      </c>
    </row>
    <row r="38" spans="1:11" x14ac:dyDescent="0.25">
      <c r="A38" t="s">
        <v>94</v>
      </c>
      <c r="B38" t="s">
        <v>13</v>
      </c>
      <c r="C38" t="s">
        <v>14</v>
      </c>
      <c r="E38" t="s">
        <v>158</v>
      </c>
      <c r="F38" t="s">
        <v>159</v>
      </c>
      <c r="I38" s="1">
        <f t="shared" si="2"/>
        <v>3.9833680555555551E-3</v>
      </c>
      <c r="J38" s="1">
        <f t="shared" si="3"/>
        <v>4.0128703703703706E-3</v>
      </c>
      <c r="K38" s="1">
        <f t="shared" si="4"/>
        <v>2.9502314814815536E-5</v>
      </c>
    </row>
    <row r="39" spans="1:11" x14ac:dyDescent="0.25">
      <c r="A39" t="s">
        <v>94</v>
      </c>
      <c r="B39" t="s">
        <v>40</v>
      </c>
      <c r="C39" t="s">
        <v>160</v>
      </c>
      <c r="D39" t="s">
        <v>42</v>
      </c>
      <c r="E39" t="s">
        <v>159</v>
      </c>
      <c r="F39" t="s">
        <v>159</v>
      </c>
      <c r="H39">
        <v>6</v>
      </c>
      <c r="I39" s="1">
        <f t="shared" si="2"/>
        <v>4.0128703703703706E-3</v>
      </c>
      <c r="J39" s="1">
        <f t="shared" si="3"/>
        <v>4.0128703703703706E-3</v>
      </c>
      <c r="K39" s="1">
        <f t="shared" si="4"/>
        <v>0</v>
      </c>
    </row>
    <row r="40" spans="1:11" x14ac:dyDescent="0.25">
      <c r="A40" t="s">
        <v>94</v>
      </c>
      <c r="B40" t="s">
        <v>74</v>
      </c>
      <c r="C40" t="s">
        <v>75</v>
      </c>
      <c r="E40" t="s">
        <v>159</v>
      </c>
      <c r="F40" t="s">
        <v>161</v>
      </c>
      <c r="I40" s="1">
        <f t="shared" si="2"/>
        <v>4.0128703703703706E-3</v>
      </c>
      <c r="J40" s="1">
        <f t="shared" si="3"/>
        <v>4.1296296296296298E-3</v>
      </c>
      <c r="K40" s="1">
        <f t="shared" si="4"/>
        <v>1.1675925925925916E-4</v>
      </c>
    </row>
    <row r="41" spans="1:11" x14ac:dyDescent="0.25">
      <c r="A41" t="s">
        <v>94</v>
      </c>
      <c r="B41" t="s">
        <v>21</v>
      </c>
      <c r="E41" t="s">
        <v>162</v>
      </c>
      <c r="F41" t="s">
        <v>163</v>
      </c>
      <c r="I41" s="1">
        <f t="shared" si="2"/>
        <v>4.1321875000000004E-3</v>
      </c>
      <c r="J41" s="1">
        <f t="shared" si="3"/>
        <v>4.6874305555555558E-3</v>
      </c>
      <c r="K41" s="1">
        <f t="shared" si="4"/>
        <v>5.5524305555555535E-4</v>
      </c>
    </row>
    <row r="42" spans="1:11" x14ac:dyDescent="0.25">
      <c r="A42" t="s">
        <v>94</v>
      </c>
      <c r="B42" t="s">
        <v>9</v>
      </c>
      <c r="C42" t="s">
        <v>10</v>
      </c>
      <c r="E42" t="s">
        <v>163</v>
      </c>
      <c r="F42" t="s">
        <v>164</v>
      </c>
      <c r="I42" s="1">
        <f t="shared" si="2"/>
        <v>4.6874305555555558E-3</v>
      </c>
      <c r="J42" s="1">
        <f t="shared" si="3"/>
        <v>4.7216666666666665E-3</v>
      </c>
      <c r="K42" s="1">
        <f t="shared" si="4"/>
        <v>3.4236111111110752E-5</v>
      </c>
    </row>
    <row r="43" spans="1:11" x14ac:dyDescent="0.25">
      <c r="A43" t="s">
        <v>94</v>
      </c>
      <c r="B43" t="s">
        <v>9</v>
      </c>
      <c r="C43" t="s">
        <v>96</v>
      </c>
      <c r="E43" t="s">
        <v>165</v>
      </c>
      <c r="F43" t="s">
        <v>166</v>
      </c>
      <c r="I43" s="1">
        <f t="shared" si="2"/>
        <v>4.7234837962962959E-3</v>
      </c>
      <c r="J43" s="1">
        <f t="shared" si="3"/>
        <v>4.7736458333333337E-3</v>
      </c>
      <c r="K43" s="1">
        <f t="shared" si="4"/>
        <v>5.0162037037037796E-5</v>
      </c>
    </row>
    <row r="44" spans="1:11" x14ac:dyDescent="0.25">
      <c r="A44" t="s">
        <v>94</v>
      </c>
      <c r="B44" t="s">
        <v>13</v>
      </c>
      <c r="C44" t="s">
        <v>64</v>
      </c>
      <c r="E44" t="s">
        <v>167</v>
      </c>
      <c r="F44" t="s">
        <v>168</v>
      </c>
      <c r="I44" s="1">
        <f t="shared" si="2"/>
        <v>4.7756481481481478E-3</v>
      </c>
      <c r="J44" s="1">
        <f t="shared" si="3"/>
        <v>4.8202083333333335E-3</v>
      </c>
      <c r="K44" s="1">
        <f t="shared" si="4"/>
        <v>4.4560185185185675E-5</v>
      </c>
    </row>
    <row r="45" spans="1:11" x14ac:dyDescent="0.25">
      <c r="A45" t="s">
        <v>94</v>
      </c>
      <c r="B45" t="s">
        <v>40</v>
      </c>
      <c r="C45" t="s">
        <v>41</v>
      </c>
      <c r="D45" t="s">
        <v>42</v>
      </c>
      <c r="E45" t="s">
        <v>168</v>
      </c>
      <c r="F45" t="s">
        <v>168</v>
      </c>
      <c r="H45">
        <v>7</v>
      </c>
      <c r="I45" s="1">
        <f t="shared" si="2"/>
        <v>4.8202083333333335E-3</v>
      </c>
      <c r="J45" s="1">
        <f t="shared" si="3"/>
        <v>4.8202083333333335E-3</v>
      </c>
      <c r="K45" s="1">
        <f t="shared" si="4"/>
        <v>0</v>
      </c>
    </row>
    <row r="46" spans="1:11" x14ac:dyDescent="0.25">
      <c r="A46" t="s">
        <v>94</v>
      </c>
      <c r="B46" t="s">
        <v>13</v>
      </c>
      <c r="C46" t="s">
        <v>64</v>
      </c>
      <c r="E46" t="s">
        <v>168</v>
      </c>
      <c r="F46" t="s">
        <v>169</v>
      </c>
      <c r="I46" s="1">
        <f t="shared" si="2"/>
        <v>4.8202083333333335E-3</v>
      </c>
      <c r="J46" s="1">
        <f t="shared" si="3"/>
        <v>4.8793402777777776E-3</v>
      </c>
      <c r="K46" s="1">
        <f t="shared" si="4"/>
        <v>5.9131944444444119E-5</v>
      </c>
    </row>
    <row r="47" spans="1:11" x14ac:dyDescent="0.25">
      <c r="A47" t="s">
        <v>94</v>
      </c>
      <c r="B47" t="s">
        <v>21</v>
      </c>
      <c r="C47" t="s">
        <v>170</v>
      </c>
      <c r="E47" t="s">
        <v>169</v>
      </c>
      <c r="F47" t="s">
        <v>171</v>
      </c>
      <c r="I47" s="1">
        <f t="shared" si="2"/>
        <v>4.8793402777777776E-3</v>
      </c>
      <c r="J47" s="1">
        <f t="shared" si="3"/>
        <v>5.0189699074074078E-3</v>
      </c>
      <c r="K47" s="1">
        <f t="shared" si="4"/>
        <v>1.3962962962963017E-4</v>
      </c>
    </row>
    <row r="48" spans="1:11" x14ac:dyDescent="0.25">
      <c r="A48" t="s">
        <v>94</v>
      </c>
      <c r="B48" t="s">
        <v>9</v>
      </c>
      <c r="C48" t="s">
        <v>10</v>
      </c>
      <c r="E48" t="s">
        <v>171</v>
      </c>
      <c r="F48" t="s">
        <v>172</v>
      </c>
      <c r="I48" s="1">
        <f t="shared" si="2"/>
        <v>5.0189699074074078E-3</v>
      </c>
      <c r="J48" s="1">
        <f t="shared" si="3"/>
        <v>5.0581365740740743E-3</v>
      </c>
      <c r="K48" s="1">
        <f t="shared" si="4"/>
        <v>3.9166666666666516E-5</v>
      </c>
    </row>
    <row r="49" spans="1:11" x14ac:dyDescent="0.25">
      <c r="A49" t="s">
        <v>94</v>
      </c>
      <c r="B49" t="s">
        <v>9</v>
      </c>
      <c r="C49" t="s">
        <v>96</v>
      </c>
      <c r="E49" t="s">
        <v>173</v>
      </c>
      <c r="F49" t="s">
        <v>174</v>
      </c>
      <c r="I49" s="1">
        <f t="shared" si="2"/>
        <v>5.0599537037037037E-3</v>
      </c>
      <c r="J49" s="1">
        <f t="shared" si="3"/>
        <v>5.1038657407407413E-3</v>
      </c>
      <c r="K49" s="1">
        <f t="shared" si="4"/>
        <v>4.3912037037037617E-5</v>
      </c>
    </row>
    <row r="50" spans="1:11" x14ac:dyDescent="0.25">
      <c r="A50" t="s">
        <v>94</v>
      </c>
      <c r="B50" t="s">
        <v>13</v>
      </c>
      <c r="C50" t="s">
        <v>108</v>
      </c>
      <c r="E50" t="s">
        <v>174</v>
      </c>
      <c r="F50" t="s">
        <v>175</v>
      </c>
      <c r="I50" s="1">
        <f t="shared" si="2"/>
        <v>5.1038657407407413E-3</v>
      </c>
      <c r="J50" s="1">
        <f t="shared" si="3"/>
        <v>5.17056712962963E-3</v>
      </c>
      <c r="K50" s="1">
        <f t="shared" si="4"/>
        <v>6.6701388888888713E-5</v>
      </c>
    </row>
    <row r="51" spans="1:11" x14ac:dyDescent="0.25">
      <c r="A51" t="s">
        <v>94</v>
      </c>
      <c r="B51" t="s">
        <v>13</v>
      </c>
      <c r="C51" t="s">
        <v>64</v>
      </c>
      <c r="E51" t="s">
        <v>175</v>
      </c>
      <c r="F51" t="s">
        <v>176</v>
      </c>
      <c r="I51" s="1">
        <f t="shared" si="2"/>
        <v>5.17056712962963E-3</v>
      </c>
      <c r="J51" s="1">
        <f t="shared" si="3"/>
        <v>5.3127314814814816E-3</v>
      </c>
      <c r="K51" s="1">
        <f t="shared" si="4"/>
        <v>1.4216435185185165E-4</v>
      </c>
    </row>
    <row r="52" spans="1:11" x14ac:dyDescent="0.25">
      <c r="A52" t="s">
        <v>94</v>
      </c>
      <c r="B52" t="s">
        <v>15</v>
      </c>
      <c r="C52" t="s">
        <v>177</v>
      </c>
      <c r="E52" t="s">
        <v>176</v>
      </c>
      <c r="F52" t="s">
        <v>178</v>
      </c>
      <c r="I52" s="1">
        <f t="shared" si="2"/>
        <v>5.3127314814814816E-3</v>
      </c>
      <c r="J52" s="1">
        <f t="shared" si="3"/>
        <v>5.3235648148148148E-3</v>
      </c>
      <c r="K52" s="1">
        <f t="shared" si="4"/>
        <v>1.0833333333333181E-5</v>
      </c>
    </row>
    <row r="53" spans="1:11" x14ac:dyDescent="0.25">
      <c r="A53" t="s">
        <v>94</v>
      </c>
      <c r="B53" t="s">
        <v>18</v>
      </c>
      <c r="E53" t="s">
        <v>179</v>
      </c>
      <c r="F53" t="s">
        <v>180</v>
      </c>
      <c r="I53" s="1">
        <f t="shared" si="2"/>
        <v>5.7885185185185192E-3</v>
      </c>
      <c r="J53" s="1">
        <f t="shared" si="3"/>
        <v>5.8151041666666655E-3</v>
      </c>
      <c r="K53" s="1">
        <f t="shared" si="4"/>
        <v>2.6585648148146242E-5</v>
      </c>
    </row>
    <row r="54" spans="1:11" x14ac:dyDescent="0.25">
      <c r="A54" t="s">
        <v>94</v>
      </c>
      <c r="B54" t="s">
        <v>21</v>
      </c>
      <c r="E54" t="s">
        <v>181</v>
      </c>
      <c r="F54" t="s">
        <v>182</v>
      </c>
      <c r="I54" s="1">
        <f t="shared" si="2"/>
        <v>5.8170601851851855E-3</v>
      </c>
      <c r="J54" s="1">
        <f t="shared" si="3"/>
        <v>5.8925347222222235E-3</v>
      </c>
      <c r="K54" s="1">
        <f t="shared" si="4"/>
        <v>7.5474537037037957E-5</v>
      </c>
    </row>
    <row r="55" spans="1:11" x14ac:dyDescent="0.25">
      <c r="A55" t="s">
        <v>94</v>
      </c>
      <c r="B55" t="s">
        <v>9</v>
      </c>
      <c r="C55" t="s">
        <v>10</v>
      </c>
      <c r="E55" t="s">
        <v>182</v>
      </c>
      <c r="F55" t="s">
        <v>183</v>
      </c>
      <c r="I55" s="1">
        <f t="shared" si="2"/>
        <v>5.8925347222222235E-3</v>
      </c>
      <c r="J55" s="1">
        <f t="shared" si="3"/>
        <v>5.9130324074074076E-3</v>
      </c>
      <c r="K55" s="1">
        <f t="shared" si="4"/>
        <v>2.0497685185184161E-5</v>
      </c>
    </row>
    <row r="56" spans="1:11" x14ac:dyDescent="0.25">
      <c r="A56" t="s">
        <v>94</v>
      </c>
      <c r="B56" t="s">
        <v>13</v>
      </c>
      <c r="C56" t="s">
        <v>64</v>
      </c>
      <c r="E56" t="s">
        <v>183</v>
      </c>
      <c r="F56" t="s">
        <v>184</v>
      </c>
      <c r="I56" s="1">
        <f t="shared" si="2"/>
        <v>5.9130324074074076E-3</v>
      </c>
      <c r="J56" s="1">
        <f t="shared" si="3"/>
        <v>5.9235532407407414E-3</v>
      </c>
      <c r="K56" s="1">
        <f t="shared" si="4"/>
        <v>1.0520833333333736E-5</v>
      </c>
    </row>
    <row r="57" spans="1:11" x14ac:dyDescent="0.25">
      <c r="A57" t="s">
        <v>94</v>
      </c>
      <c r="B57" t="s">
        <v>40</v>
      </c>
      <c r="C57" t="s">
        <v>185</v>
      </c>
      <c r="D57" t="s">
        <v>42</v>
      </c>
      <c r="E57" t="s">
        <v>184</v>
      </c>
      <c r="F57" t="s">
        <v>186</v>
      </c>
      <c r="H57">
        <v>6</v>
      </c>
      <c r="I57" s="1">
        <f t="shared" si="2"/>
        <v>5.9235532407407414E-3</v>
      </c>
      <c r="J57" s="1">
        <f t="shared" si="3"/>
        <v>5.942511574074074E-3</v>
      </c>
      <c r="K57" s="1">
        <f t="shared" si="4"/>
        <v>1.8958333333332633E-5</v>
      </c>
    </row>
    <row r="58" spans="1:11" x14ac:dyDescent="0.25">
      <c r="A58" t="s">
        <v>94</v>
      </c>
      <c r="B58" t="s">
        <v>21</v>
      </c>
      <c r="E58" t="s">
        <v>187</v>
      </c>
      <c r="F58" t="s">
        <v>188</v>
      </c>
      <c r="I58" s="1">
        <f t="shared" si="2"/>
        <v>5.9448611111111117E-3</v>
      </c>
      <c r="J58" s="1">
        <f t="shared" si="3"/>
        <v>6.0564004629629631E-3</v>
      </c>
      <c r="K58" s="1">
        <f t="shared" si="4"/>
        <v>1.1153935185185138E-4</v>
      </c>
    </row>
    <row r="59" spans="1:11" x14ac:dyDescent="0.25">
      <c r="A59" t="s">
        <v>94</v>
      </c>
      <c r="B59" t="s">
        <v>9</v>
      </c>
      <c r="C59" t="s">
        <v>10</v>
      </c>
      <c r="E59" t="s">
        <v>188</v>
      </c>
      <c r="F59" t="s">
        <v>189</v>
      </c>
      <c r="I59" s="1">
        <f t="shared" si="2"/>
        <v>6.0564004629629631E-3</v>
      </c>
      <c r="J59" s="1">
        <f t="shared" si="3"/>
        <v>6.0607754629629631E-3</v>
      </c>
      <c r="K59" s="1">
        <f t="shared" si="4"/>
        <v>4.3750000000000386E-6</v>
      </c>
    </row>
    <row r="60" spans="1:11" x14ac:dyDescent="0.25">
      <c r="A60" t="s">
        <v>94</v>
      </c>
      <c r="B60" t="s">
        <v>9</v>
      </c>
      <c r="C60" t="s">
        <v>96</v>
      </c>
      <c r="E60" t="s">
        <v>189</v>
      </c>
      <c r="F60" t="s">
        <v>190</v>
      </c>
      <c r="I60" s="1">
        <f t="shared" si="2"/>
        <v>6.0607754629629631E-3</v>
      </c>
      <c r="J60" s="1">
        <f t="shared" si="3"/>
        <v>6.0809606481481487E-3</v>
      </c>
      <c r="K60" s="1">
        <f t="shared" si="4"/>
        <v>2.0185185185185583E-5</v>
      </c>
    </row>
    <row r="61" spans="1:11" x14ac:dyDescent="0.25">
      <c r="A61" t="s">
        <v>94</v>
      </c>
      <c r="B61" t="s">
        <v>13</v>
      </c>
      <c r="C61" t="s">
        <v>64</v>
      </c>
      <c r="E61" t="s">
        <v>190</v>
      </c>
      <c r="F61" t="s">
        <v>191</v>
      </c>
      <c r="I61" s="1">
        <f t="shared" si="2"/>
        <v>6.0809606481481487E-3</v>
      </c>
      <c r="J61" s="1">
        <f t="shared" si="3"/>
        <v>6.1907870370370363E-3</v>
      </c>
      <c r="K61" s="1">
        <f t="shared" si="4"/>
        <v>1.0982638888888761E-4</v>
      </c>
    </row>
    <row r="62" spans="1:11" x14ac:dyDescent="0.25">
      <c r="A62" t="s">
        <v>94</v>
      </c>
      <c r="B62" t="s">
        <v>40</v>
      </c>
      <c r="C62" t="s">
        <v>192</v>
      </c>
      <c r="D62" t="s">
        <v>42</v>
      </c>
      <c r="E62" t="s">
        <v>191</v>
      </c>
      <c r="F62" t="s">
        <v>193</v>
      </c>
      <c r="H62">
        <v>6</v>
      </c>
      <c r="I62" s="1">
        <f t="shared" si="2"/>
        <v>6.1907870370370363E-3</v>
      </c>
      <c r="J62" s="1">
        <f t="shared" si="3"/>
        <v>6.2079976851851853E-3</v>
      </c>
      <c r="K62" s="1">
        <f t="shared" si="4"/>
        <v>1.7210648148149009E-5</v>
      </c>
    </row>
    <row r="63" spans="1:11" x14ac:dyDescent="0.25">
      <c r="A63" t="s">
        <v>94</v>
      </c>
      <c r="B63" t="s">
        <v>21</v>
      </c>
      <c r="E63" t="s">
        <v>194</v>
      </c>
      <c r="F63" t="s">
        <v>195</v>
      </c>
      <c r="I63" s="1">
        <f t="shared" si="2"/>
        <v>6.2103472222222221E-3</v>
      </c>
      <c r="J63" s="1">
        <f t="shared" si="3"/>
        <v>6.3125578703703703E-3</v>
      </c>
      <c r="K63" s="1">
        <f t="shared" si="4"/>
        <v>1.0221064814814815E-4</v>
      </c>
    </row>
    <row r="64" spans="1:11" x14ac:dyDescent="0.25">
      <c r="A64" t="s">
        <v>94</v>
      </c>
      <c r="B64" t="s">
        <v>9</v>
      </c>
      <c r="C64" t="s">
        <v>10</v>
      </c>
      <c r="E64" t="s">
        <v>196</v>
      </c>
      <c r="F64" t="s">
        <v>197</v>
      </c>
      <c r="I64" s="1">
        <f t="shared" si="2"/>
        <v>6.314537037037036E-3</v>
      </c>
      <c r="J64" s="1">
        <f t="shared" si="3"/>
        <v>6.3538773148148148E-3</v>
      </c>
      <c r="K64" s="1">
        <f t="shared" si="4"/>
        <v>3.9340277777778765E-5</v>
      </c>
    </row>
    <row r="65" spans="1:11" x14ac:dyDescent="0.25">
      <c r="A65" t="s">
        <v>94</v>
      </c>
      <c r="B65" t="s">
        <v>9</v>
      </c>
      <c r="C65" t="s">
        <v>96</v>
      </c>
      <c r="E65" t="s">
        <v>198</v>
      </c>
      <c r="F65" t="s">
        <v>199</v>
      </c>
      <c r="I65" s="1">
        <f t="shared" si="2"/>
        <v>6.3559143518518513E-3</v>
      </c>
      <c r="J65" s="1">
        <f t="shared" si="3"/>
        <v>6.3747453703703709E-3</v>
      </c>
      <c r="K65" s="1">
        <f t="shared" si="4"/>
        <v>1.8831018518519586E-5</v>
      </c>
    </row>
    <row r="66" spans="1:11" x14ac:dyDescent="0.25">
      <c r="A66" t="s">
        <v>94</v>
      </c>
      <c r="B66" t="s">
        <v>13</v>
      </c>
      <c r="C66" t="s">
        <v>200</v>
      </c>
      <c r="E66" t="s">
        <v>199</v>
      </c>
      <c r="F66" t="s">
        <v>201</v>
      </c>
      <c r="I66" s="1">
        <f t="shared" si="2"/>
        <v>6.3747453703703709E-3</v>
      </c>
      <c r="J66" s="1">
        <f t="shared" si="3"/>
        <v>6.9552430555555557E-3</v>
      </c>
      <c r="K66" s="1">
        <f t="shared" si="4"/>
        <v>5.8049768518518476E-4</v>
      </c>
    </row>
    <row r="67" spans="1:11" x14ac:dyDescent="0.25">
      <c r="A67" t="s">
        <v>94</v>
      </c>
      <c r="B67" t="s">
        <v>74</v>
      </c>
      <c r="C67" t="s">
        <v>202</v>
      </c>
      <c r="E67" t="s">
        <v>201</v>
      </c>
      <c r="F67" t="s">
        <v>203</v>
      </c>
      <c r="I67" s="1">
        <f t="shared" ref="I67:I77" si="5">TIMEVALUE(E67)</f>
        <v>6.9552430555555557E-3</v>
      </c>
      <c r="J67" s="1">
        <f t="shared" ref="J67:J77" si="6">TIMEVALUE(F67)</f>
        <v>7.1296180555555566E-3</v>
      </c>
      <c r="K67" s="1">
        <f t="shared" ref="K67:K77" si="7">J67-I67</f>
        <v>1.7437500000000092E-4</v>
      </c>
    </row>
    <row r="68" spans="1:11" x14ac:dyDescent="0.25">
      <c r="A68" t="s">
        <v>94</v>
      </c>
      <c r="B68" t="s">
        <v>21</v>
      </c>
      <c r="E68" t="s">
        <v>204</v>
      </c>
      <c r="F68" t="s">
        <v>205</v>
      </c>
      <c r="I68" s="1">
        <f t="shared" si="5"/>
        <v>7.1315509259259266E-3</v>
      </c>
      <c r="J68" s="1">
        <f t="shared" si="6"/>
        <v>7.2092129629629633E-3</v>
      </c>
      <c r="K68" s="1">
        <f t="shared" si="7"/>
        <v>7.7662037037036676E-5</v>
      </c>
    </row>
    <row r="69" spans="1:11" x14ac:dyDescent="0.25">
      <c r="A69" t="s">
        <v>94</v>
      </c>
      <c r="B69" t="s">
        <v>9</v>
      </c>
      <c r="C69" t="s">
        <v>10</v>
      </c>
      <c r="E69" t="s">
        <v>205</v>
      </c>
      <c r="F69" t="s">
        <v>206</v>
      </c>
      <c r="I69" s="1">
        <f t="shared" si="5"/>
        <v>7.2092129629629633E-3</v>
      </c>
      <c r="J69" s="1">
        <f t="shared" si="6"/>
        <v>7.2213310185185184E-3</v>
      </c>
      <c r="K69" s="1">
        <f t="shared" si="7"/>
        <v>1.2118055555555146E-5</v>
      </c>
    </row>
    <row r="70" spans="1:11" x14ac:dyDescent="0.25">
      <c r="A70" t="s">
        <v>94</v>
      </c>
      <c r="B70" t="s">
        <v>9</v>
      </c>
      <c r="C70" t="s">
        <v>96</v>
      </c>
      <c r="E70" t="s">
        <v>206</v>
      </c>
      <c r="F70" t="s">
        <v>207</v>
      </c>
      <c r="I70" s="1">
        <f t="shared" si="5"/>
        <v>7.2213310185185184E-3</v>
      </c>
      <c r="J70" s="1">
        <f t="shared" si="6"/>
        <v>7.2673958333333332E-3</v>
      </c>
      <c r="K70" s="1">
        <f t="shared" si="7"/>
        <v>4.6064814814814753E-5</v>
      </c>
    </row>
    <row r="71" spans="1:11" x14ac:dyDescent="0.25">
      <c r="A71" t="s">
        <v>94</v>
      </c>
      <c r="B71" t="s">
        <v>13</v>
      </c>
      <c r="C71" t="s">
        <v>27</v>
      </c>
      <c r="E71" t="s">
        <v>207</v>
      </c>
      <c r="F71" t="s">
        <v>208</v>
      </c>
      <c r="I71" s="1">
        <f t="shared" si="5"/>
        <v>7.2673958333333332E-3</v>
      </c>
      <c r="J71" s="1">
        <f t="shared" si="6"/>
        <v>7.3196759259259248E-3</v>
      </c>
      <c r="K71" s="1">
        <f t="shared" si="7"/>
        <v>5.2280092592591615E-5</v>
      </c>
    </row>
    <row r="72" spans="1:11" x14ac:dyDescent="0.25">
      <c r="A72" t="s">
        <v>94</v>
      </c>
      <c r="B72" t="s">
        <v>21</v>
      </c>
      <c r="C72" t="s">
        <v>209</v>
      </c>
      <c r="E72" t="s">
        <v>210</v>
      </c>
      <c r="F72" t="s">
        <v>211</v>
      </c>
      <c r="I72" s="1">
        <f t="shared" si="5"/>
        <v>7.3221875000000006E-3</v>
      </c>
      <c r="J72" s="1">
        <f t="shared" si="6"/>
        <v>8.1244675925925929E-3</v>
      </c>
      <c r="K72" s="1">
        <f t="shared" si="7"/>
        <v>8.0228009259259228E-4</v>
      </c>
    </row>
    <row r="73" spans="1:11" x14ac:dyDescent="0.25">
      <c r="A73" t="s">
        <v>94</v>
      </c>
      <c r="B73" t="s">
        <v>9</v>
      </c>
      <c r="C73" t="s">
        <v>10</v>
      </c>
      <c r="E73" t="s">
        <v>211</v>
      </c>
      <c r="F73" t="s">
        <v>212</v>
      </c>
      <c r="I73" s="1">
        <f t="shared" si="5"/>
        <v>8.1244675925925929E-3</v>
      </c>
      <c r="J73" s="1">
        <f t="shared" si="6"/>
        <v>8.1352314814814811E-3</v>
      </c>
      <c r="K73" s="1">
        <f t="shared" si="7"/>
        <v>1.0763888888888282E-5</v>
      </c>
    </row>
    <row r="74" spans="1:11" x14ac:dyDescent="0.25">
      <c r="A74" t="s">
        <v>94</v>
      </c>
      <c r="B74" t="s">
        <v>13</v>
      </c>
      <c r="C74" t="s">
        <v>64</v>
      </c>
      <c r="E74" t="s">
        <v>212</v>
      </c>
      <c r="F74" t="s">
        <v>213</v>
      </c>
      <c r="I74" s="1">
        <f t="shared" si="5"/>
        <v>8.1352314814814811E-3</v>
      </c>
      <c r="J74" s="1">
        <f t="shared" si="6"/>
        <v>8.1794791666666665E-3</v>
      </c>
      <c r="K74" s="1">
        <f t="shared" si="7"/>
        <v>4.4247685185185362E-5</v>
      </c>
    </row>
    <row r="75" spans="1:11" x14ac:dyDescent="0.25">
      <c r="A75" t="s">
        <v>94</v>
      </c>
      <c r="B75" t="s">
        <v>9</v>
      </c>
      <c r="C75" t="s">
        <v>96</v>
      </c>
      <c r="E75" t="s">
        <v>213</v>
      </c>
      <c r="F75" t="s">
        <v>214</v>
      </c>
      <c r="I75" s="1">
        <f t="shared" si="5"/>
        <v>8.1794791666666665E-3</v>
      </c>
      <c r="J75" s="1">
        <f t="shared" si="6"/>
        <v>8.1928356481481487E-3</v>
      </c>
      <c r="K75" s="1">
        <f t="shared" si="7"/>
        <v>1.3356481481482246E-5</v>
      </c>
    </row>
    <row r="76" spans="1:11" x14ac:dyDescent="0.25">
      <c r="A76" t="s">
        <v>94</v>
      </c>
      <c r="B76" t="s">
        <v>13</v>
      </c>
      <c r="C76" t="s">
        <v>64</v>
      </c>
      <c r="E76" t="s">
        <v>214</v>
      </c>
      <c r="F76" t="s">
        <v>215</v>
      </c>
      <c r="I76" s="1">
        <f t="shared" si="5"/>
        <v>8.1928356481481487E-3</v>
      </c>
      <c r="J76" s="1">
        <f t="shared" si="6"/>
        <v>8.2142476851851855E-3</v>
      </c>
      <c r="K76" s="1">
        <f t="shared" si="7"/>
        <v>2.1412037037036799E-5</v>
      </c>
    </row>
    <row r="77" spans="1:11" x14ac:dyDescent="0.25">
      <c r="A77" t="s">
        <v>94</v>
      </c>
      <c r="B77" t="s">
        <v>21</v>
      </c>
      <c r="C77" t="s">
        <v>216</v>
      </c>
      <c r="E77" t="s">
        <v>217</v>
      </c>
      <c r="F77" t="s">
        <v>218</v>
      </c>
      <c r="I77" s="1">
        <f t="shared" si="5"/>
        <v>8.2232870370370376E-3</v>
      </c>
      <c r="J77" s="1">
        <f t="shared" si="6"/>
        <v>8.2986342592592591E-3</v>
      </c>
      <c r="K77" s="1">
        <f t="shared" si="7"/>
        <v>7.5347222222221441E-5</v>
      </c>
    </row>
    <row r="78" spans="1:11" x14ac:dyDescent="0.25">
      <c r="A78" t="s">
        <v>94</v>
      </c>
      <c r="B78" t="s">
        <v>343</v>
      </c>
    </row>
    <row r="80" spans="1:11" x14ac:dyDescent="0.25">
      <c r="A80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C117" sqref="C117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8.285156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4" max="14" width="24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t="s">
        <v>344</v>
      </c>
    </row>
    <row r="2" spans="1:14" x14ac:dyDescent="0.25">
      <c r="A2" t="s">
        <v>94</v>
      </c>
      <c r="B2" t="s">
        <v>9</v>
      </c>
      <c r="C2" t="s">
        <v>91</v>
      </c>
      <c r="E2" t="s">
        <v>220</v>
      </c>
      <c r="F2" t="s">
        <v>221</v>
      </c>
      <c r="I2" s="1">
        <f t="shared" ref="I2:J65" si="0">TIMEVALUE(E2)</f>
        <v>8.4259259259259247E-6</v>
      </c>
      <c r="J2" s="1">
        <f t="shared" si="0"/>
        <v>2.0648148148148151E-5</v>
      </c>
      <c r="K2" s="1">
        <f t="shared" ref="K2:K65" si="1">J2-I2</f>
        <v>1.2222222222222226E-5</v>
      </c>
      <c r="N2" t="s">
        <v>345</v>
      </c>
    </row>
    <row r="3" spans="1:14" x14ac:dyDescent="0.25">
      <c r="A3" t="s">
        <v>94</v>
      </c>
      <c r="B3" t="s">
        <v>9</v>
      </c>
      <c r="C3" t="s">
        <v>10</v>
      </c>
      <c r="E3" t="s">
        <v>221</v>
      </c>
      <c r="F3" t="s">
        <v>222</v>
      </c>
      <c r="I3" s="1">
        <f t="shared" si="0"/>
        <v>2.0648148148148151E-5</v>
      </c>
      <c r="J3" s="1">
        <f t="shared" si="0"/>
        <v>3.4953703703703702E-5</v>
      </c>
      <c r="K3" s="1">
        <f t="shared" si="1"/>
        <v>1.4305555555555552E-5</v>
      </c>
    </row>
    <row r="4" spans="1:14" x14ac:dyDescent="0.25">
      <c r="A4" t="s">
        <v>94</v>
      </c>
      <c r="B4" t="s">
        <v>9</v>
      </c>
      <c r="C4" t="s">
        <v>96</v>
      </c>
      <c r="E4" t="s">
        <v>222</v>
      </c>
      <c r="F4" t="s">
        <v>223</v>
      </c>
      <c r="I4" s="1">
        <f t="shared" si="0"/>
        <v>3.4953703703703702E-5</v>
      </c>
      <c r="J4" s="1">
        <f t="shared" si="0"/>
        <v>1.2680555555555554E-4</v>
      </c>
      <c r="K4" s="1">
        <f t="shared" si="1"/>
        <v>9.1851851851851833E-5</v>
      </c>
    </row>
    <row r="5" spans="1:14" x14ac:dyDescent="0.25">
      <c r="A5" t="s">
        <v>94</v>
      </c>
      <c r="B5" t="s">
        <v>13</v>
      </c>
      <c r="C5" t="s">
        <v>25</v>
      </c>
      <c r="E5" t="s">
        <v>223</v>
      </c>
      <c r="F5" t="s">
        <v>224</v>
      </c>
      <c r="I5" s="1">
        <f t="shared" si="0"/>
        <v>1.2680555555555554E-4</v>
      </c>
      <c r="J5" s="1">
        <f t="shared" si="0"/>
        <v>2.3394675925925929E-4</v>
      </c>
      <c r="K5" s="1">
        <f t="shared" si="1"/>
        <v>1.0714120370370375E-4</v>
      </c>
    </row>
    <row r="6" spans="1:14" x14ac:dyDescent="0.25">
      <c r="A6" t="s">
        <v>94</v>
      </c>
      <c r="B6" t="s">
        <v>13</v>
      </c>
      <c r="C6" t="s">
        <v>27</v>
      </c>
      <c r="E6" t="s">
        <v>224</v>
      </c>
      <c r="F6" t="s">
        <v>225</v>
      </c>
      <c r="I6" s="1">
        <f t="shared" si="0"/>
        <v>2.3394675925925929E-4</v>
      </c>
      <c r="J6" s="1">
        <f t="shared" si="0"/>
        <v>2.8185185185185187E-4</v>
      </c>
      <c r="K6" s="1">
        <f t="shared" si="1"/>
        <v>4.7905092592592579E-5</v>
      </c>
    </row>
    <row r="7" spans="1:14" x14ac:dyDescent="0.25">
      <c r="A7" t="s">
        <v>94</v>
      </c>
      <c r="B7" t="s">
        <v>9</v>
      </c>
      <c r="C7" t="s">
        <v>23</v>
      </c>
      <c r="E7" t="s">
        <v>225</v>
      </c>
      <c r="F7" t="s">
        <v>226</v>
      </c>
      <c r="I7" s="1">
        <f t="shared" si="0"/>
        <v>2.8185185185185187E-4</v>
      </c>
      <c r="J7" s="1">
        <f t="shared" si="0"/>
        <v>3.0592592592592591E-4</v>
      </c>
      <c r="K7" s="1">
        <f t="shared" si="1"/>
        <v>2.4074074074074037E-5</v>
      </c>
    </row>
    <row r="8" spans="1:14" x14ac:dyDescent="0.25">
      <c r="I8" s="1"/>
      <c r="J8" s="1"/>
      <c r="K8" s="1"/>
    </row>
    <row r="9" spans="1:14" x14ac:dyDescent="0.25">
      <c r="A9" t="s">
        <v>94</v>
      </c>
      <c r="B9" t="s">
        <v>9</v>
      </c>
      <c r="C9" t="s">
        <v>96</v>
      </c>
      <c r="E9" t="s">
        <v>226</v>
      </c>
      <c r="F9" t="s">
        <v>227</v>
      </c>
      <c r="I9" s="1">
        <f t="shared" si="0"/>
        <v>3.0592592592592591E-4</v>
      </c>
      <c r="J9" s="1">
        <f t="shared" si="0"/>
        <v>3.1768518518518523E-4</v>
      </c>
      <c r="K9" s="1">
        <f t="shared" si="1"/>
        <v>1.1759259259259318E-5</v>
      </c>
    </row>
    <row r="10" spans="1:14" x14ac:dyDescent="0.25">
      <c r="A10" t="s">
        <v>94</v>
      </c>
      <c r="B10" t="s">
        <v>13</v>
      </c>
      <c r="C10" t="s">
        <v>71</v>
      </c>
      <c r="E10" t="s">
        <v>227</v>
      </c>
      <c r="F10" t="s">
        <v>228</v>
      </c>
      <c r="I10" s="1">
        <f t="shared" si="0"/>
        <v>3.1768518518518523E-4</v>
      </c>
      <c r="J10" s="1">
        <f t="shared" si="0"/>
        <v>3.790625E-4</v>
      </c>
      <c r="K10" s="1">
        <f t="shared" si="1"/>
        <v>6.137731481481478E-5</v>
      </c>
    </row>
    <row r="11" spans="1:14" x14ac:dyDescent="0.25">
      <c r="A11" t="s">
        <v>94</v>
      </c>
      <c r="B11" t="s">
        <v>40</v>
      </c>
      <c r="C11" t="s">
        <v>41</v>
      </c>
      <c r="D11" t="s">
        <v>42</v>
      </c>
      <c r="E11" t="s">
        <v>228</v>
      </c>
      <c r="F11" t="s">
        <v>228</v>
      </c>
      <c r="H11">
        <v>7</v>
      </c>
      <c r="I11" s="1">
        <f t="shared" si="0"/>
        <v>3.790625E-4</v>
      </c>
      <c r="J11" s="1">
        <f t="shared" si="0"/>
        <v>3.790625E-4</v>
      </c>
      <c r="K11" s="1">
        <f t="shared" si="1"/>
        <v>0</v>
      </c>
    </row>
    <row r="12" spans="1:14" x14ac:dyDescent="0.25">
      <c r="A12" t="s">
        <v>94</v>
      </c>
      <c r="B12" t="s">
        <v>13</v>
      </c>
      <c r="C12" t="s">
        <v>71</v>
      </c>
      <c r="E12" t="s">
        <v>228</v>
      </c>
      <c r="F12" t="s">
        <v>229</v>
      </c>
      <c r="I12" s="1">
        <f t="shared" si="0"/>
        <v>3.790625E-4</v>
      </c>
      <c r="J12" s="1">
        <f t="shared" si="0"/>
        <v>3.9460648148148151E-4</v>
      </c>
      <c r="K12" s="1">
        <f t="shared" si="1"/>
        <v>1.5543981481481507E-5</v>
      </c>
    </row>
    <row r="13" spans="1:14" x14ac:dyDescent="0.25">
      <c r="A13" t="s">
        <v>94</v>
      </c>
      <c r="B13" t="s">
        <v>21</v>
      </c>
      <c r="E13" t="s">
        <v>229</v>
      </c>
      <c r="F13" t="s">
        <v>230</v>
      </c>
      <c r="I13" s="1">
        <f t="shared" si="0"/>
        <v>3.9460648148148151E-4</v>
      </c>
      <c r="J13" s="1">
        <f t="shared" si="0"/>
        <v>4.5550925925925929E-4</v>
      </c>
      <c r="K13" s="1">
        <f t="shared" si="1"/>
        <v>6.0902777777777778E-5</v>
      </c>
    </row>
    <row r="14" spans="1:14" x14ac:dyDescent="0.25">
      <c r="A14" t="s">
        <v>94</v>
      </c>
      <c r="B14" t="s">
        <v>9</v>
      </c>
      <c r="C14" t="s">
        <v>10</v>
      </c>
      <c r="E14" t="s">
        <v>231</v>
      </c>
      <c r="F14" t="s">
        <v>232</v>
      </c>
      <c r="I14" s="1">
        <f t="shared" si="0"/>
        <v>4.5725694444444443E-4</v>
      </c>
      <c r="J14" s="1">
        <f t="shared" si="0"/>
        <v>5.1592592592592586E-4</v>
      </c>
      <c r="K14" s="1">
        <f t="shared" si="1"/>
        <v>5.866898148148143E-5</v>
      </c>
    </row>
    <row r="15" spans="1:14" x14ac:dyDescent="0.25">
      <c r="A15" t="s">
        <v>94</v>
      </c>
      <c r="B15" t="s">
        <v>9</v>
      </c>
      <c r="C15" t="s">
        <v>96</v>
      </c>
      <c r="E15" t="s">
        <v>232</v>
      </c>
      <c r="F15" t="s">
        <v>233</v>
      </c>
      <c r="I15" s="1">
        <f t="shared" si="0"/>
        <v>5.1592592592592586E-4</v>
      </c>
      <c r="J15" s="1">
        <f t="shared" si="0"/>
        <v>5.5460648148148144E-4</v>
      </c>
      <c r="K15" s="1">
        <f t="shared" si="1"/>
        <v>3.8680555555555582E-5</v>
      </c>
    </row>
    <row r="16" spans="1:14" x14ac:dyDescent="0.25">
      <c r="A16" t="s">
        <v>94</v>
      </c>
      <c r="B16" t="s">
        <v>13</v>
      </c>
      <c r="C16" t="s">
        <v>27</v>
      </c>
      <c r="E16" t="s">
        <v>233</v>
      </c>
      <c r="F16" t="s">
        <v>234</v>
      </c>
      <c r="I16" s="1">
        <f t="shared" si="0"/>
        <v>5.5460648148148144E-4</v>
      </c>
      <c r="J16" s="1">
        <f t="shared" si="0"/>
        <v>5.9019675925925928E-4</v>
      </c>
      <c r="K16" s="1">
        <f t="shared" si="1"/>
        <v>3.5590277777777833E-5</v>
      </c>
    </row>
    <row r="17" spans="1:11" x14ac:dyDescent="0.25">
      <c r="A17" t="s">
        <v>94</v>
      </c>
      <c r="B17" t="s">
        <v>13</v>
      </c>
      <c r="C17" t="s">
        <v>80</v>
      </c>
      <c r="E17" t="s">
        <v>234</v>
      </c>
      <c r="F17" t="s">
        <v>235</v>
      </c>
      <c r="I17" s="1">
        <f t="shared" si="0"/>
        <v>5.9019675925925928E-4</v>
      </c>
      <c r="J17" s="1">
        <f t="shared" si="0"/>
        <v>6.0056712962962961E-4</v>
      </c>
      <c r="K17" s="1">
        <f t="shared" si="1"/>
        <v>1.0370370370370329E-5</v>
      </c>
    </row>
    <row r="18" spans="1:11" x14ac:dyDescent="0.25">
      <c r="A18" t="s">
        <v>94</v>
      </c>
      <c r="B18" t="s">
        <v>13</v>
      </c>
      <c r="C18" t="s">
        <v>64</v>
      </c>
      <c r="E18" t="s">
        <v>235</v>
      </c>
      <c r="F18" t="s">
        <v>235</v>
      </c>
      <c r="I18" s="1">
        <f t="shared" si="0"/>
        <v>6.0056712962962961E-4</v>
      </c>
      <c r="J18" s="1">
        <f t="shared" si="0"/>
        <v>6.0056712962962961E-4</v>
      </c>
      <c r="K18" s="1">
        <f t="shared" si="1"/>
        <v>0</v>
      </c>
    </row>
    <row r="19" spans="1:11" x14ac:dyDescent="0.25">
      <c r="A19" t="s">
        <v>94</v>
      </c>
      <c r="B19" t="s">
        <v>40</v>
      </c>
      <c r="C19" t="s">
        <v>185</v>
      </c>
      <c r="D19" t="s">
        <v>42</v>
      </c>
      <c r="E19" t="s">
        <v>235</v>
      </c>
      <c r="F19" t="s">
        <v>236</v>
      </c>
      <c r="H19">
        <v>6</v>
      </c>
      <c r="I19" s="1">
        <f t="shared" si="0"/>
        <v>6.0056712962962961E-4</v>
      </c>
      <c r="J19" s="1">
        <f t="shared" si="0"/>
        <v>6.1327546296296293E-4</v>
      </c>
      <c r="K19" s="1">
        <f t="shared" si="1"/>
        <v>1.2708333333333321E-5</v>
      </c>
    </row>
    <row r="20" spans="1:11" x14ac:dyDescent="0.25">
      <c r="A20" t="s">
        <v>94</v>
      </c>
      <c r="B20" t="s">
        <v>74</v>
      </c>
      <c r="C20" t="s">
        <v>75</v>
      </c>
      <c r="E20" t="s">
        <v>236</v>
      </c>
      <c r="F20" t="s">
        <v>237</v>
      </c>
      <c r="I20" s="1">
        <f t="shared" si="0"/>
        <v>6.1327546296296293E-4</v>
      </c>
      <c r="J20" s="1">
        <f t="shared" si="0"/>
        <v>1.2123958333333333E-3</v>
      </c>
      <c r="K20" s="1">
        <f t="shared" si="1"/>
        <v>5.9912037037037041E-4</v>
      </c>
    </row>
    <row r="21" spans="1:11" x14ac:dyDescent="0.25">
      <c r="A21" t="s">
        <v>94</v>
      </c>
      <c r="B21" t="s">
        <v>21</v>
      </c>
      <c r="E21" t="s">
        <v>238</v>
      </c>
      <c r="F21" t="s">
        <v>239</v>
      </c>
      <c r="I21" s="1">
        <f t="shared" si="0"/>
        <v>1.2143171296296296E-3</v>
      </c>
      <c r="J21" s="1">
        <f t="shared" si="0"/>
        <v>1.313263888888889E-3</v>
      </c>
      <c r="K21" s="1">
        <f t="shared" si="1"/>
        <v>9.8946759259259344E-5</v>
      </c>
    </row>
    <row r="22" spans="1:11" x14ac:dyDescent="0.25">
      <c r="A22" t="s">
        <v>94</v>
      </c>
      <c r="B22" t="s">
        <v>9</v>
      </c>
      <c r="C22" t="s">
        <v>23</v>
      </c>
      <c r="E22" t="s">
        <v>240</v>
      </c>
      <c r="F22" t="s">
        <v>241</v>
      </c>
      <c r="I22" s="1">
        <f t="shared" si="0"/>
        <v>1.3150578703703703E-3</v>
      </c>
      <c r="J22" s="1">
        <f t="shared" si="0"/>
        <v>1.3687847222222224E-3</v>
      </c>
      <c r="K22" s="1">
        <f t="shared" si="1"/>
        <v>5.3726851851852112E-5</v>
      </c>
    </row>
    <row r="23" spans="1:11" x14ac:dyDescent="0.25">
      <c r="I23" s="1"/>
      <c r="J23" s="1"/>
      <c r="K23" s="1"/>
    </row>
    <row r="24" spans="1:11" x14ac:dyDescent="0.25">
      <c r="A24" t="s">
        <v>94</v>
      </c>
      <c r="B24" t="s">
        <v>9</v>
      </c>
      <c r="C24" t="s">
        <v>96</v>
      </c>
      <c r="E24" t="s">
        <v>241</v>
      </c>
      <c r="F24" t="s">
        <v>242</v>
      </c>
      <c r="I24" s="1">
        <f t="shared" si="0"/>
        <v>1.3687847222222224E-3</v>
      </c>
      <c r="J24" s="1">
        <f t="shared" si="0"/>
        <v>1.376064814814815E-3</v>
      </c>
      <c r="K24" s="1">
        <f t="shared" si="1"/>
        <v>7.2800925925925811E-6</v>
      </c>
    </row>
    <row r="25" spans="1:11" x14ac:dyDescent="0.25">
      <c r="A25" t="s">
        <v>94</v>
      </c>
      <c r="B25" t="s">
        <v>13</v>
      </c>
      <c r="C25" t="s">
        <v>25</v>
      </c>
      <c r="E25" t="s">
        <v>242</v>
      </c>
      <c r="F25" t="s">
        <v>243</v>
      </c>
      <c r="I25" s="1">
        <f t="shared" si="0"/>
        <v>1.376064814814815E-3</v>
      </c>
      <c r="J25" s="1">
        <f t="shared" si="0"/>
        <v>1.436539351851852E-3</v>
      </c>
      <c r="K25" s="1">
        <f t="shared" si="1"/>
        <v>6.0474537037037051E-5</v>
      </c>
    </row>
    <row r="26" spans="1:11" x14ac:dyDescent="0.25">
      <c r="A26" t="s">
        <v>94</v>
      </c>
      <c r="B26" t="s">
        <v>13</v>
      </c>
      <c r="C26" t="s">
        <v>64</v>
      </c>
      <c r="E26" t="s">
        <v>243</v>
      </c>
      <c r="F26" t="s">
        <v>244</v>
      </c>
      <c r="I26" s="1">
        <f t="shared" si="0"/>
        <v>1.436539351851852E-3</v>
      </c>
      <c r="J26" s="1">
        <f t="shared" si="0"/>
        <v>1.5557291666666668E-3</v>
      </c>
      <c r="K26" s="1">
        <f t="shared" si="1"/>
        <v>1.1918981481481481E-4</v>
      </c>
    </row>
    <row r="27" spans="1:11" x14ac:dyDescent="0.25">
      <c r="A27" t="s">
        <v>94</v>
      </c>
      <c r="B27" t="s">
        <v>245</v>
      </c>
      <c r="C27" t="s">
        <v>246</v>
      </c>
      <c r="E27" t="s">
        <v>244</v>
      </c>
      <c r="F27" t="s">
        <v>244</v>
      </c>
      <c r="I27" s="1">
        <f t="shared" si="0"/>
        <v>1.5557291666666668E-3</v>
      </c>
      <c r="J27" s="1">
        <f t="shared" si="0"/>
        <v>1.5557291666666668E-3</v>
      </c>
      <c r="K27" s="1">
        <f t="shared" si="1"/>
        <v>0</v>
      </c>
    </row>
    <row r="28" spans="1:11" x14ac:dyDescent="0.25">
      <c r="A28" t="s">
        <v>94</v>
      </c>
      <c r="B28" t="s">
        <v>13</v>
      </c>
      <c r="C28" t="s">
        <v>64</v>
      </c>
      <c r="E28" t="s">
        <v>244</v>
      </c>
      <c r="F28" t="s">
        <v>247</v>
      </c>
      <c r="I28" s="1">
        <f t="shared" si="0"/>
        <v>1.5557291666666668E-3</v>
      </c>
      <c r="J28" s="1">
        <f t="shared" si="0"/>
        <v>1.6103009259259256E-3</v>
      </c>
      <c r="K28" s="1">
        <f t="shared" si="1"/>
        <v>5.4571759259258766E-5</v>
      </c>
    </row>
    <row r="29" spans="1:11" x14ac:dyDescent="0.25">
      <c r="A29" t="s">
        <v>94</v>
      </c>
      <c r="B29" t="s">
        <v>15</v>
      </c>
      <c r="C29" t="s">
        <v>48</v>
      </c>
      <c r="E29" t="s">
        <v>247</v>
      </c>
      <c r="F29" t="s">
        <v>248</v>
      </c>
      <c r="I29" s="1">
        <f t="shared" si="0"/>
        <v>1.6103009259259256E-3</v>
      </c>
      <c r="J29" s="1">
        <f t="shared" si="0"/>
        <v>1.6189467592592592E-3</v>
      </c>
      <c r="K29" s="1">
        <f t="shared" si="1"/>
        <v>8.6458333333335954E-6</v>
      </c>
    </row>
    <row r="30" spans="1:11" x14ac:dyDescent="0.25">
      <c r="A30" t="s">
        <v>94</v>
      </c>
      <c r="B30" t="s">
        <v>74</v>
      </c>
      <c r="E30" t="s">
        <v>249</v>
      </c>
      <c r="F30" t="s">
        <v>250</v>
      </c>
      <c r="I30" s="1">
        <f t="shared" si="0"/>
        <v>1.6218055555555554E-3</v>
      </c>
      <c r="J30" s="1">
        <f t="shared" si="0"/>
        <v>1.6479861111111111E-3</v>
      </c>
      <c r="K30" s="1">
        <f t="shared" si="1"/>
        <v>2.6180555555555766E-5</v>
      </c>
    </row>
    <row r="31" spans="1:11" x14ac:dyDescent="0.25">
      <c r="A31" t="s">
        <v>94</v>
      </c>
      <c r="B31" t="s">
        <v>21</v>
      </c>
      <c r="E31" t="s">
        <v>251</v>
      </c>
      <c r="F31" t="s">
        <v>252</v>
      </c>
      <c r="I31" s="1">
        <f t="shared" si="0"/>
        <v>1.6500810185185184E-3</v>
      </c>
      <c r="J31" s="1">
        <f t="shared" si="0"/>
        <v>1.7229629629629628E-3</v>
      </c>
      <c r="K31" s="1">
        <f t="shared" si="1"/>
        <v>7.2881944444444426E-5</v>
      </c>
    </row>
    <row r="32" spans="1:11" x14ac:dyDescent="0.25">
      <c r="A32" t="s">
        <v>94</v>
      </c>
      <c r="B32" t="s">
        <v>9</v>
      </c>
      <c r="C32" t="s">
        <v>10</v>
      </c>
      <c r="E32" t="s">
        <v>253</v>
      </c>
      <c r="F32" t="s">
        <v>254</v>
      </c>
      <c r="I32" s="1">
        <f t="shared" si="0"/>
        <v>1.725289351851852E-3</v>
      </c>
      <c r="J32" s="1">
        <f t="shared" si="0"/>
        <v>1.7723958333333333E-3</v>
      </c>
      <c r="K32" s="1">
        <f t="shared" si="1"/>
        <v>4.7106481481481305E-5</v>
      </c>
    </row>
    <row r="33" spans="1:11" x14ac:dyDescent="0.25">
      <c r="A33" t="s">
        <v>94</v>
      </c>
      <c r="B33" t="s">
        <v>13</v>
      </c>
      <c r="C33" t="s">
        <v>255</v>
      </c>
      <c r="E33" t="s">
        <v>254</v>
      </c>
      <c r="F33" t="s">
        <v>256</v>
      </c>
      <c r="I33" s="1">
        <f t="shared" si="0"/>
        <v>1.7723958333333333E-3</v>
      </c>
      <c r="J33" s="1">
        <f t="shared" si="0"/>
        <v>1.7874537037037036E-3</v>
      </c>
      <c r="K33" s="1">
        <f t="shared" si="1"/>
        <v>1.5057870370370355E-5</v>
      </c>
    </row>
    <row r="34" spans="1:11" x14ac:dyDescent="0.25">
      <c r="A34" t="s">
        <v>94</v>
      </c>
      <c r="B34" t="s">
        <v>15</v>
      </c>
      <c r="C34" t="s">
        <v>16</v>
      </c>
      <c r="E34" t="s">
        <v>257</v>
      </c>
      <c r="F34" t="s">
        <v>258</v>
      </c>
      <c r="I34" s="1">
        <f t="shared" si="0"/>
        <v>1.7892245370370371E-3</v>
      </c>
      <c r="J34" s="1">
        <f t="shared" si="0"/>
        <v>1.7945717592592594E-3</v>
      </c>
      <c r="K34" s="1">
        <f t="shared" si="1"/>
        <v>5.3472222222223417E-6</v>
      </c>
    </row>
    <row r="35" spans="1:11" x14ac:dyDescent="0.25">
      <c r="A35" t="s">
        <v>94</v>
      </c>
      <c r="B35" t="s">
        <v>74</v>
      </c>
      <c r="E35" t="s">
        <v>258</v>
      </c>
      <c r="F35" t="s">
        <v>259</v>
      </c>
      <c r="I35" s="1">
        <f t="shared" si="0"/>
        <v>1.7945717592592594E-3</v>
      </c>
      <c r="J35" s="1">
        <f t="shared" si="0"/>
        <v>1.8204050925925924E-3</v>
      </c>
      <c r="K35" s="1">
        <f t="shared" si="1"/>
        <v>2.5833333333333004E-5</v>
      </c>
    </row>
    <row r="36" spans="1:11" x14ac:dyDescent="0.25">
      <c r="A36" t="s">
        <v>94</v>
      </c>
      <c r="B36" t="s">
        <v>21</v>
      </c>
      <c r="C36" t="s">
        <v>146</v>
      </c>
      <c r="E36" t="s">
        <v>260</v>
      </c>
      <c r="F36" t="s">
        <v>261</v>
      </c>
      <c r="I36" s="1">
        <f t="shared" si="0"/>
        <v>1.8221412037037041E-3</v>
      </c>
      <c r="J36" s="1">
        <f t="shared" si="0"/>
        <v>2.3442824074074073E-3</v>
      </c>
      <c r="K36" s="1">
        <f t="shared" si="1"/>
        <v>5.2214120370370327E-4</v>
      </c>
    </row>
    <row r="37" spans="1:11" x14ac:dyDescent="0.25">
      <c r="A37" t="s">
        <v>94</v>
      </c>
      <c r="B37" t="s">
        <v>9</v>
      </c>
      <c r="C37" t="s">
        <v>10</v>
      </c>
      <c r="E37" t="s">
        <v>261</v>
      </c>
      <c r="F37" t="s">
        <v>262</v>
      </c>
      <c r="I37" s="1">
        <f t="shared" si="0"/>
        <v>2.3442824074074073E-3</v>
      </c>
      <c r="J37" s="1">
        <f t="shared" si="0"/>
        <v>2.3692939814814813E-3</v>
      </c>
      <c r="K37" s="1">
        <f t="shared" si="1"/>
        <v>2.5011574074073999E-5</v>
      </c>
    </row>
    <row r="38" spans="1:11" x14ac:dyDescent="0.25">
      <c r="A38" t="s">
        <v>94</v>
      </c>
      <c r="B38" t="s">
        <v>13</v>
      </c>
      <c r="C38" t="s">
        <v>27</v>
      </c>
      <c r="E38" t="s">
        <v>262</v>
      </c>
      <c r="F38" t="s">
        <v>263</v>
      </c>
      <c r="I38" s="1">
        <f t="shared" si="0"/>
        <v>2.3692939814814813E-3</v>
      </c>
      <c r="J38" s="1">
        <f t="shared" si="0"/>
        <v>2.5255324074074073E-3</v>
      </c>
      <c r="K38" s="1">
        <f t="shared" si="1"/>
        <v>1.5623842592592599E-4</v>
      </c>
    </row>
    <row r="39" spans="1:11" x14ac:dyDescent="0.25">
      <c r="A39" t="s">
        <v>94</v>
      </c>
      <c r="B39" t="s">
        <v>74</v>
      </c>
      <c r="C39" t="s">
        <v>75</v>
      </c>
      <c r="E39" t="s">
        <v>263</v>
      </c>
      <c r="F39" t="s">
        <v>264</v>
      </c>
      <c r="I39" s="1">
        <f t="shared" si="0"/>
        <v>2.5255324074074073E-3</v>
      </c>
      <c r="J39" s="1">
        <f t="shared" si="0"/>
        <v>2.7972453703703701E-3</v>
      </c>
      <c r="K39" s="1">
        <f t="shared" si="1"/>
        <v>2.7171296296296275E-4</v>
      </c>
    </row>
    <row r="40" spans="1:11" x14ac:dyDescent="0.25">
      <c r="A40" t="s">
        <v>94</v>
      </c>
      <c r="B40" t="s">
        <v>21</v>
      </c>
      <c r="E40" t="s">
        <v>265</v>
      </c>
      <c r="F40" t="s">
        <v>266</v>
      </c>
      <c r="I40" s="1">
        <f t="shared" si="0"/>
        <v>2.7992361111111113E-3</v>
      </c>
      <c r="J40" s="1">
        <f t="shared" si="0"/>
        <v>2.9201736111111112E-3</v>
      </c>
      <c r="K40" s="1">
        <f t="shared" si="1"/>
        <v>1.2093749999999995E-4</v>
      </c>
    </row>
    <row r="41" spans="1:11" x14ac:dyDescent="0.25">
      <c r="A41" t="s">
        <v>94</v>
      </c>
      <c r="B41" t="s">
        <v>9</v>
      </c>
      <c r="C41" t="s">
        <v>23</v>
      </c>
      <c r="E41" t="s">
        <v>266</v>
      </c>
      <c r="F41" t="s">
        <v>267</v>
      </c>
      <c r="I41" s="1">
        <f t="shared" si="0"/>
        <v>2.9201736111111112E-3</v>
      </c>
      <c r="J41" s="1">
        <f t="shared" si="0"/>
        <v>3.0074305555555553E-3</v>
      </c>
      <c r="K41" s="1">
        <f t="shared" si="1"/>
        <v>8.7256944444444057E-5</v>
      </c>
    </row>
    <row r="42" spans="1:11" x14ac:dyDescent="0.25">
      <c r="I42" s="1"/>
      <c r="J42" s="1"/>
      <c r="K42" s="1"/>
    </row>
    <row r="43" spans="1:11" x14ac:dyDescent="0.25">
      <c r="A43" t="s">
        <v>94</v>
      </c>
      <c r="B43" t="s">
        <v>13</v>
      </c>
      <c r="C43" t="s">
        <v>71</v>
      </c>
      <c r="E43" t="s">
        <v>267</v>
      </c>
      <c r="F43" t="s">
        <v>268</v>
      </c>
      <c r="I43" s="1">
        <f t="shared" si="0"/>
        <v>3.0074305555555553E-3</v>
      </c>
      <c r="J43" s="1">
        <f t="shared" si="0"/>
        <v>3.5133912037037039E-3</v>
      </c>
      <c r="K43" s="1">
        <f t="shared" si="1"/>
        <v>5.0596064814814861E-4</v>
      </c>
    </row>
    <row r="44" spans="1:11" x14ac:dyDescent="0.25">
      <c r="A44" t="s">
        <v>94</v>
      </c>
      <c r="B44" t="s">
        <v>245</v>
      </c>
      <c r="C44" t="s">
        <v>246</v>
      </c>
      <c r="E44" t="s">
        <v>268</v>
      </c>
      <c r="F44" t="s">
        <v>268</v>
      </c>
      <c r="I44" s="1">
        <f t="shared" si="0"/>
        <v>3.5133912037037039E-3</v>
      </c>
      <c r="J44" s="1">
        <f t="shared" si="0"/>
        <v>3.5133912037037039E-3</v>
      </c>
      <c r="K44" s="1">
        <f t="shared" si="1"/>
        <v>0</v>
      </c>
    </row>
    <row r="45" spans="1:11" x14ac:dyDescent="0.25">
      <c r="A45" t="s">
        <v>94</v>
      </c>
      <c r="B45" t="s">
        <v>13</v>
      </c>
      <c r="C45" t="s">
        <v>71</v>
      </c>
      <c r="E45" t="s">
        <v>268</v>
      </c>
      <c r="F45" t="s">
        <v>269</v>
      </c>
      <c r="I45" s="1">
        <f t="shared" si="0"/>
        <v>3.5133912037037039E-3</v>
      </c>
      <c r="J45" s="1">
        <f t="shared" si="0"/>
        <v>3.5307638888888888E-3</v>
      </c>
      <c r="K45" s="1">
        <f t="shared" si="1"/>
        <v>1.7372685185184939E-5</v>
      </c>
    </row>
    <row r="46" spans="1:11" x14ac:dyDescent="0.25">
      <c r="A46" t="s">
        <v>94</v>
      </c>
      <c r="B46" t="s">
        <v>245</v>
      </c>
      <c r="C46" t="s">
        <v>270</v>
      </c>
      <c r="E46" t="s">
        <v>269</v>
      </c>
      <c r="F46" t="s">
        <v>269</v>
      </c>
      <c r="I46" s="1">
        <f t="shared" si="0"/>
        <v>3.5307638888888888E-3</v>
      </c>
      <c r="J46" s="1">
        <f t="shared" si="0"/>
        <v>3.5307638888888888E-3</v>
      </c>
      <c r="K46" s="1">
        <f t="shared" si="1"/>
        <v>0</v>
      </c>
    </row>
    <row r="47" spans="1:11" x14ac:dyDescent="0.25">
      <c r="A47" t="s">
        <v>94</v>
      </c>
      <c r="B47" t="s">
        <v>13</v>
      </c>
      <c r="C47" t="s">
        <v>71</v>
      </c>
      <c r="E47" t="s">
        <v>269</v>
      </c>
      <c r="F47" t="s">
        <v>610</v>
      </c>
      <c r="I47" s="1">
        <f t="shared" si="0"/>
        <v>3.5307638888888888E-3</v>
      </c>
      <c r="J47" s="1">
        <f t="shared" si="0"/>
        <v>3.5400810185185188E-3</v>
      </c>
      <c r="K47" s="1">
        <f t="shared" si="1"/>
        <v>9.3171296296299527E-6</v>
      </c>
    </row>
    <row r="48" spans="1:11" x14ac:dyDescent="0.25">
      <c r="A48" t="s">
        <v>94</v>
      </c>
      <c r="B48" t="s">
        <v>13</v>
      </c>
      <c r="C48" t="s">
        <v>71</v>
      </c>
      <c r="E48" t="s">
        <v>271</v>
      </c>
      <c r="F48" t="s">
        <v>272</v>
      </c>
      <c r="I48" s="1">
        <f t="shared" si="0"/>
        <v>3.5285069444444448E-3</v>
      </c>
      <c r="J48" s="1">
        <f t="shared" si="0"/>
        <v>3.5658912037037044E-3</v>
      </c>
      <c r="K48" s="1">
        <f t="shared" si="1"/>
        <v>3.7384259259259575E-5</v>
      </c>
    </row>
    <row r="49" spans="1:11" x14ac:dyDescent="0.25">
      <c r="A49" t="s">
        <v>94</v>
      </c>
      <c r="B49" t="s">
        <v>13</v>
      </c>
      <c r="C49" t="s">
        <v>25</v>
      </c>
      <c r="E49" t="s">
        <v>272</v>
      </c>
      <c r="F49" t="s">
        <v>273</v>
      </c>
      <c r="I49" s="1">
        <f t="shared" si="0"/>
        <v>3.5658912037037044E-3</v>
      </c>
      <c r="J49" s="1">
        <f t="shared" si="0"/>
        <v>3.5804629629629628E-3</v>
      </c>
      <c r="K49" s="1">
        <f t="shared" si="1"/>
        <v>1.4571759259258445E-5</v>
      </c>
    </row>
    <row r="50" spans="1:11" x14ac:dyDescent="0.25">
      <c r="A50" t="s">
        <v>94</v>
      </c>
      <c r="B50" t="s">
        <v>40</v>
      </c>
      <c r="C50" t="s">
        <v>274</v>
      </c>
      <c r="D50" t="s">
        <v>42</v>
      </c>
      <c r="E50" t="s">
        <v>273</v>
      </c>
      <c r="F50" t="s">
        <v>275</v>
      </c>
      <c r="H50">
        <v>6</v>
      </c>
      <c r="I50" s="1">
        <f t="shared" si="0"/>
        <v>3.5804629629629628E-3</v>
      </c>
      <c r="J50" s="1">
        <f t="shared" si="0"/>
        <v>3.5965972222222219E-3</v>
      </c>
      <c r="K50" s="1">
        <f t="shared" si="1"/>
        <v>1.613425925925914E-5</v>
      </c>
    </row>
    <row r="51" spans="1:11" x14ac:dyDescent="0.25">
      <c r="A51" t="s">
        <v>94</v>
      </c>
      <c r="B51" t="s">
        <v>74</v>
      </c>
      <c r="C51" t="s">
        <v>202</v>
      </c>
      <c r="E51" t="s">
        <v>276</v>
      </c>
      <c r="F51" t="s">
        <v>277</v>
      </c>
      <c r="I51" s="1">
        <f t="shared" si="0"/>
        <v>3.5985995370370369E-3</v>
      </c>
      <c r="J51" s="1">
        <f t="shared" si="0"/>
        <v>3.6621296296296298E-3</v>
      </c>
      <c r="K51" s="1">
        <f t="shared" si="1"/>
        <v>6.3530092592592891E-5</v>
      </c>
    </row>
    <row r="52" spans="1:11" x14ac:dyDescent="0.25">
      <c r="A52" t="s">
        <v>94</v>
      </c>
      <c r="B52" t="s">
        <v>21</v>
      </c>
      <c r="E52" t="s">
        <v>278</v>
      </c>
      <c r="F52" t="s">
        <v>279</v>
      </c>
      <c r="I52" s="1">
        <f t="shared" si="0"/>
        <v>3.6641203703703701E-3</v>
      </c>
      <c r="J52" s="1">
        <f t="shared" si="0"/>
        <v>3.8561805555555554E-3</v>
      </c>
      <c r="K52" s="1">
        <f t="shared" si="1"/>
        <v>1.920601851851853E-4</v>
      </c>
    </row>
    <row r="53" spans="1:11" x14ac:dyDescent="0.25">
      <c r="A53" t="s">
        <v>94</v>
      </c>
      <c r="B53" t="s">
        <v>9</v>
      </c>
      <c r="C53" t="s">
        <v>23</v>
      </c>
      <c r="E53" t="s">
        <v>279</v>
      </c>
      <c r="F53" t="s">
        <v>280</v>
      </c>
      <c r="I53" s="1">
        <f t="shared" si="0"/>
        <v>3.8561805555555554E-3</v>
      </c>
      <c r="J53" s="1">
        <f t="shared" si="0"/>
        <v>3.9047222222222222E-3</v>
      </c>
      <c r="K53" s="1">
        <f t="shared" si="1"/>
        <v>4.8541666666666785E-5</v>
      </c>
    </row>
    <row r="54" spans="1:11" x14ac:dyDescent="0.25">
      <c r="I54" s="1"/>
      <c r="J54" s="1"/>
      <c r="K54" s="1"/>
    </row>
    <row r="55" spans="1:11" x14ac:dyDescent="0.25">
      <c r="A55" t="s">
        <v>94</v>
      </c>
      <c r="B55" t="s">
        <v>9</v>
      </c>
      <c r="C55" t="s">
        <v>96</v>
      </c>
      <c r="E55" t="s">
        <v>280</v>
      </c>
      <c r="F55" t="s">
        <v>281</v>
      </c>
      <c r="I55" s="1">
        <f t="shared" si="0"/>
        <v>3.9047222222222222E-3</v>
      </c>
      <c r="J55" s="1">
        <f t="shared" si="0"/>
        <v>4.018414351851852E-3</v>
      </c>
      <c r="K55" s="1">
        <f t="shared" si="1"/>
        <v>1.1369212962962982E-4</v>
      </c>
    </row>
    <row r="56" spans="1:11" x14ac:dyDescent="0.25">
      <c r="A56" t="s">
        <v>94</v>
      </c>
      <c r="B56" t="s">
        <v>21</v>
      </c>
      <c r="E56" t="s">
        <v>282</v>
      </c>
      <c r="F56" t="s">
        <v>283</v>
      </c>
      <c r="I56" s="1">
        <f t="shared" si="0"/>
        <v>4.0206134259259266E-3</v>
      </c>
      <c r="J56" s="1">
        <f t="shared" si="0"/>
        <v>4.0729050925925924E-3</v>
      </c>
      <c r="K56" s="1">
        <f t="shared" si="1"/>
        <v>5.2291666666665765E-5</v>
      </c>
    </row>
    <row r="57" spans="1:11" x14ac:dyDescent="0.25">
      <c r="A57" t="s">
        <v>94</v>
      </c>
      <c r="B57" t="s">
        <v>9</v>
      </c>
      <c r="C57" t="s">
        <v>23</v>
      </c>
      <c r="E57" t="s">
        <v>283</v>
      </c>
      <c r="F57" t="s">
        <v>284</v>
      </c>
      <c r="I57" s="1">
        <f t="shared" si="0"/>
        <v>4.0729050925925924E-3</v>
      </c>
      <c r="J57" s="1">
        <f t="shared" si="0"/>
        <v>4.0936342592592595E-3</v>
      </c>
      <c r="K57" s="1">
        <f t="shared" si="1"/>
        <v>2.0729166666667159E-5</v>
      </c>
    </row>
    <row r="58" spans="1:11" x14ac:dyDescent="0.25">
      <c r="I58" s="1"/>
      <c r="J58" s="1"/>
      <c r="K58" s="1"/>
    </row>
    <row r="59" spans="1:11" x14ac:dyDescent="0.25">
      <c r="A59" t="s">
        <v>94</v>
      </c>
      <c r="B59" t="s">
        <v>13</v>
      </c>
      <c r="C59" t="s">
        <v>64</v>
      </c>
      <c r="E59" t="s">
        <v>284</v>
      </c>
      <c r="F59" t="s">
        <v>285</v>
      </c>
      <c r="I59" s="1">
        <f t="shared" si="0"/>
        <v>4.0936342592592595E-3</v>
      </c>
      <c r="J59" s="1">
        <f t="shared" si="0"/>
        <v>4.674328703703704E-3</v>
      </c>
      <c r="K59" s="1">
        <f t="shared" si="1"/>
        <v>5.8069444444444444E-4</v>
      </c>
    </row>
    <row r="60" spans="1:11" x14ac:dyDescent="0.25">
      <c r="A60" t="s">
        <v>94</v>
      </c>
      <c r="B60" t="s">
        <v>13</v>
      </c>
      <c r="C60" t="s">
        <v>27</v>
      </c>
      <c r="E60" t="s">
        <v>285</v>
      </c>
      <c r="F60" t="s">
        <v>286</v>
      </c>
      <c r="I60" s="1">
        <f t="shared" si="0"/>
        <v>4.674328703703704E-3</v>
      </c>
      <c r="J60" s="1">
        <f t="shared" si="0"/>
        <v>4.7482638888888895E-3</v>
      </c>
      <c r="K60" s="1">
        <f t="shared" si="1"/>
        <v>7.3935185185185562E-5</v>
      </c>
    </row>
    <row r="61" spans="1:11" x14ac:dyDescent="0.25">
      <c r="A61" t="s">
        <v>94</v>
      </c>
      <c r="B61" t="s">
        <v>15</v>
      </c>
      <c r="C61" t="s">
        <v>16</v>
      </c>
      <c r="E61" t="s">
        <v>286</v>
      </c>
      <c r="F61" t="s">
        <v>287</v>
      </c>
      <c r="I61" s="1">
        <f t="shared" si="0"/>
        <v>4.7482638888888895E-3</v>
      </c>
      <c r="J61" s="1">
        <f t="shared" si="0"/>
        <v>4.7623958333333329E-3</v>
      </c>
      <c r="K61" s="1">
        <f t="shared" si="1"/>
        <v>1.4131944444443351E-5</v>
      </c>
    </row>
    <row r="62" spans="1:11" x14ac:dyDescent="0.25">
      <c r="A62" t="s">
        <v>94</v>
      </c>
      <c r="B62" t="s">
        <v>21</v>
      </c>
      <c r="E62" t="s">
        <v>287</v>
      </c>
      <c r="F62" t="s">
        <v>288</v>
      </c>
      <c r="I62" s="1">
        <f t="shared" si="0"/>
        <v>4.7623958333333329E-3</v>
      </c>
      <c r="J62" s="1">
        <f t="shared" si="0"/>
        <v>4.8998148148148143E-3</v>
      </c>
      <c r="K62" s="1">
        <f t="shared" si="1"/>
        <v>1.3741898148148142E-4</v>
      </c>
    </row>
    <row r="63" spans="1:11" x14ac:dyDescent="0.25">
      <c r="A63" t="s">
        <v>94</v>
      </c>
      <c r="B63" t="s">
        <v>9</v>
      </c>
      <c r="C63" t="s">
        <v>23</v>
      </c>
      <c r="E63" t="s">
        <v>289</v>
      </c>
      <c r="F63" t="s">
        <v>290</v>
      </c>
      <c r="I63" s="1">
        <f t="shared" si="0"/>
        <v>4.9025115740740739E-3</v>
      </c>
      <c r="J63" s="1">
        <f t="shared" si="0"/>
        <v>4.9763541666666663E-3</v>
      </c>
      <c r="K63" s="1">
        <f t="shared" si="1"/>
        <v>7.3842592592592363E-5</v>
      </c>
    </row>
    <row r="64" spans="1:11" x14ac:dyDescent="0.25">
      <c r="I64" s="1"/>
      <c r="J64" s="1"/>
      <c r="K64" s="1"/>
    </row>
    <row r="65" spans="1:11" x14ac:dyDescent="0.25">
      <c r="A65" t="s">
        <v>94</v>
      </c>
      <c r="B65" t="s">
        <v>13</v>
      </c>
      <c r="C65" t="s">
        <v>80</v>
      </c>
      <c r="E65" t="s">
        <v>291</v>
      </c>
      <c r="F65" t="s">
        <v>292</v>
      </c>
      <c r="I65" s="1">
        <f t="shared" si="0"/>
        <v>4.9786458333333332E-3</v>
      </c>
      <c r="J65" s="1">
        <f t="shared" si="0"/>
        <v>4.9889467592592598E-3</v>
      </c>
      <c r="K65" s="1">
        <f t="shared" si="1"/>
        <v>1.0300925925926623E-5</v>
      </c>
    </row>
    <row r="66" spans="1:11" x14ac:dyDescent="0.25">
      <c r="A66" t="s">
        <v>94</v>
      </c>
      <c r="B66" t="s">
        <v>40</v>
      </c>
      <c r="C66" t="s">
        <v>142</v>
      </c>
      <c r="D66" t="s">
        <v>42</v>
      </c>
      <c r="E66" t="s">
        <v>292</v>
      </c>
      <c r="F66" t="s">
        <v>293</v>
      </c>
      <c r="H66">
        <v>6</v>
      </c>
      <c r="I66" s="1">
        <f t="shared" ref="I66:J111" si="2">TIMEVALUE(E66)</f>
        <v>4.9889467592592598E-3</v>
      </c>
      <c r="J66" s="1">
        <f t="shared" si="2"/>
        <v>4.9990740740740742E-3</v>
      </c>
      <c r="K66" s="1">
        <f t="shared" ref="K66:K111" si="3">J66-I66</f>
        <v>1.0127314814814374E-5</v>
      </c>
    </row>
    <row r="67" spans="1:11" x14ac:dyDescent="0.25">
      <c r="A67" t="s">
        <v>94</v>
      </c>
      <c r="B67" t="s">
        <v>13</v>
      </c>
      <c r="C67" t="s">
        <v>80</v>
      </c>
      <c r="E67" t="s">
        <v>293</v>
      </c>
      <c r="F67" t="s">
        <v>294</v>
      </c>
      <c r="I67" s="1">
        <f t="shared" si="2"/>
        <v>4.9990740740740742E-3</v>
      </c>
      <c r="J67" s="1">
        <f t="shared" si="2"/>
        <v>5.0172916666666664E-3</v>
      </c>
      <c r="K67" s="1">
        <f t="shared" si="3"/>
        <v>1.8217592592592244E-5</v>
      </c>
    </row>
    <row r="68" spans="1:11" x14ac:dyDescent="0.25">
      <c r="A68" t="s">
        <v>94</v>
      </c>
      <c r="B68" t="s">
        <v>18</v>
      </c>
      <c r="C68" t="s">
        <v>19</v>
      </c>
      <c r="E68" t="s">
        <v>294</v>
      </c>
      <c r="F68" t="s">
        <v>295</v>
      </c>
      <c r="I68" s="1">
        <f t="shared" si="2"/>
        <v>5.0172916666666664E-3</v>
      </c>
      <c r="J68" s="1">
        <f t="shared" si="2"/>
        <v>5.049652777777777E-3</v>
      </c>
      <c r="K68" s="1">
        <f t="shared" si="3"/>
        <v>3.2361111111110612E-5</v>
      </c>
    </row>
    <row r="69" spans="1:11" x14ac:dyDescent="0.25">
      <c r="A69" t="s">
        <v>94</v>
      </c>
      <c r="B69" t="s">
        <v>74</v>
      </c>
      <c r="C69" t="s">
        <v>75</v>
      </c>
      <c r="E69" t="s">
        <v>296</v>
      </c>
      <c r="F69" t="s">
        <v>297</v>
      </c>
      <c r="I69" s="1">
        <f t="shared" si="2"/>
        <v>5.0520023148148147E-3</v>
      </c>
      <c r="J69" s="1">
        <f t="shared" si="2"/>
        <v>5.1532986111111111E-3</v>
      </c>
      <c r="K69" s="1">
        <f t="shared" si="3"/>
        <v>1.0129629629629638E-4</v>
      </c>
    </row>
    <row r="70" spans="1:11" x14ac:dyDescent="0.25">
      <c r="A70" t="s">
        <v>90</v>
      </c>
      <c r="B70" t="s">
        <v>74</v>
      </c>
      <c r="C70" t="s">
        <v>202</v>
      </c>
      <c r="E70" t="s">
        <v>298</v>
      </c>
      <c r="F70" t="s">
        <v>299</v>
      </c>
      <c r="I70" s="1">
        <f t="shared" si="2"/>
        <v>5.1554513888888891E-3</v>
      </c>
      <c r="J70" s="1">
        <f t="shared" si="2"/>
        <v>5.2179166666666667E-3</v>
      </c>
      <c r="K70" s="1">
        <f t="shared" si="3"/>
        <v>6.2465277777777606E-5</v>
      </c>
    </row>
    <row r="71" spans="1:11" x14ac:dyDescent="0.25">
      <c r="A71" t="s">
        <v>94</v>
      </c>
      <c r="B71" t="s">
        <v>21</v>
      </c>
      <c r="E71" t="s">
        <v>300</v>
      </c>
      <c r="F71" t="s">
        <v>301</v>
      </c>
      <c r="I71" s="1">
        <f t="shared" si="2"/>
        <v>5.2196990740740737E-3</v>
      </c>
      <c r="J71" s="1">
        <f t="shared" si="2"/>
        <v>5.2896412037037035E-3</v>
      </c>
      <c r="K71" s="1">
        <f t="shared" si="3"/>
        <v>6.9942129629629868E-5</v>
      </c>
    </row>
    <row r="72" spans="1:11" x14ac:dyDescent="0.25">
      <c r="A72" t="s">
        <v>94</v>
      </c>
      <c r="B72" t="s">
        <v>21</v>
      </c>
      <c r="C72" t="s">
        <v>209</v>
      </c>
      <c r="E72" t="s">
        <v>302</v>
      </c>
      <c r="F72" t="s">
        <v>303</v>
      </c>
      <c r="I72" s="1">
        <f t="shared" si="2"/>
        <v>5.2915624999999994E-3</v>
      </c>
      <c r="J72" s="1">
        <f t="shared" si="2"/>
        <v>6.1510416666666666E-3</v>
      </c>
      <c r="K72" s="1">
        <f t="shared" si="3"/>
        <v>8.5947916666666725E-4</v>
      </c>
    </row>
    <row r="73" spans="1:11" x14ac:dyDescent="0.25">
      <c r="A73" t="s">
        <v>94</v>
      </c>
      <c r="B73" t="s">
        <v>9</v>
      </c>
      <c r="C73" t="s">
        <v>10</v>
      </c>
      <c r="E73" t="s">
        <v>303</v>
      </c>
      <c r="F73" t="s">
        <v>304</v>
      </c>
      <c r="I73" s="1">
        <f t="shared" si="2"/>
        <v>6.1510416666666666E-3</v>
      </c>
      <c r="J73" s="1">
        <f t="shared" si="2"/>
        <v>6.1821874999999993E-3</v>
      </c>
      <c r="K73" s="1">
        <f t="shared" si="3"/>
        <v>3.1145833333332679E-5</v>
      </c>
    </row>
    <row r="74" spans="1:11" x14ac:dyDescent="0.25">
      <c r="A74" t="s">
        <v>94</v>
      </c>
      <c r="B74" t="s">
        <v>9</v>
      </c>
      <c r="C74" t="s">
        <v>96</v>
      </c>
      <c r="E74" t="s">
        <v>304</v>
      </c>
      <c r="F74" t="s">
        <v>305</v>
      </c>
      <c r="I74" s="1">
        <f t="shared" si="2"/>
        <v>6.1821874999999993E-3</v>
      </c>
      <c r="J74" s="1">
        <f t="shared" si="2"/>
        <v>6.209756944444444E-3</v>
      </c>
      <c r="K74" s="1">
        <f t="shared" si="3"/>
        <v>2.7569444444444646E-5</v>
      </c>
    </row>
    <row r="75" spans="1:11" x14ac:dyDescent="0.25">
      <c r="A75" t="s">
        <v>94</v>
      </c>
      <c r="B75" t="s">
        <v>13</v>
      </c>
      <c r="C75" t="s">
        <v>71</v>
      </c>
      <c r="E75" t="s">
        <v>305</v>
      </c>
      <c r="F75" t="s">
        <v>306</v>
      </c>
      <c r="I75" s="1">
        <f t="shared" si="2"/>
        <v>6.209756944444444E-3</v>
      </c>
      <c r="J75" s="1">
        <f t="shared" si="2"/>
        <v>6.2209374999999999E-3</v>
      </c>
      <c r="K75" s="1">
        <f t="shared" si="3"/>
        <v>1.1180555555555943E-5</v>
      </c>
    </row>
    <row r="76" spans="1:11" x14ac:dyDescent="0.25">
      <c r="A76" t="s">
        <v>94</v>
      </c>
      <c r="B76" t="s">
        <v>74</v>
      </c>
      <c r="E76" t="s">
        <v>307</v>
      </c>
      <c r="F76" t="s">
        <v>308</v>
      </c>
      <c r="I76" s="1">
        <f t="shared" si="2"/>
        <v>6.2231134259259262E-3</v>
      </c>
      <c r="J76" s="1">
        <f t="shared" si="2"/>
        <v>6.247962962962963E-3</v>
      </c>
      <c r="K76" s="1">
        <f t="shared" si="3"/>
        <v>2.4849537037036767E-5</v>
      </c>
    </row>
    <row r="77" spans="1:11" x14ac:dyDescent="0.25">
      <c r="A77" t="s">
        <v>94</v>
      </c>
      <c r="B77" t="s">
        <v>21</v>
      </c>
      <c r="E77" t="s">
        <v>308</v>
      </c>
      <c r="F77" t="s">
        <v>309</v>
      </c>
      <c r="I77" s="1">
        <f t="shared" si="2"/>
        <v>6.247962962962963E-3</v>
      </c>
      <c r="J77" s="1">
        <f t="shared" si="2"/>
        <v>6.2971412037037032E-3</v>
      </c>
      <c r="K77" s="1">
        <f t="shared" si="3"/>
        <v>4.9178240740740259E-5</v>
      </c>
    </row>
    <row r="78" spans="1:11" x14ac:dyDescent="0.25">
      <c r="A78" t="s">
        <v>94</v>
      </c>
      <c r="B78" t="s">
        <v>9</v>
      </c>
      <c r="C78" t="s">
        <v>23</v>
      </c>
      <c r="E78" t="s">
        <v>309</v>
      </c>
      <c r="F78" t="s">
        <v>310</v>
      </c>
      <c r="I78" s="1">
        <f t="shared" si="2"/>
        <v>6.2971412037037032E-3</v>
      </c>
      <c r="J78" s="1">
        <f t="shared" si="2"/>
        <v>6.3221874999999997E-3</v>
      </c>
      <c r="K78" s="1">
        <f t="shared" si="3"/>
        <v>2.5046296296296448E-5</v>
      </c>
    </row>
    <row r="79" spans="1:11" x14ac:dyDescent="0.25">
      <c r="I79" s="1"/>
      <c r="J79" s="1"/>
      <c r="K79" s="1"/>
    </row>
    <row r="80" spans="1:11" x14ac:dyDescent="0.25">
      <c r="A80" t="s">
        <v>94</v>
      </c>
      <c r="B80" t="s">
        <v>13</v>
      </c>
      <c r="C80" t="s">
        <v>14</v>
      </c>
      <c r="E80" t="s">
        <v>310</v>
      </c>
      <c r="F80" t="s">
        <v>311</v>
      </c>
      <c r="I80" s="1">
        <f t="shared" si="2"/>
        <v>6.3221874999999997E-3</v>
      </c>
      <c r="J80" s="1">
        <f t="shared" si="2"/>
        <v>6.3585185185185194E-3</v>
      </c>
      <c r="K80" s="1">
        <f t="shared" si="3"/>
        <v>3.6331018518519741E-5</v>
      </c>
    </row>
    <row r="81" spans="1:11" x14ac:dyDescent="0.25">
      <c r="A81" t="s">
        <v>94</v>
      </c>
      <c r="B81" t="s">
        <v>13</v>
      </c>
      <c r="C81" t="s">
        <v>27</v>
      </c>
      <c r="E81" t="s">
        <v>311</v>
      </c>
      <c r="F81" t="s">
        <v>312</v>
      </c>
      <c r="I81" s="1">
        <f t="shared" si="2"/>
        <v>6.3585185185185194E-3</v>
      </c>
      <c r="J81" s="1">
        <f t="shared" si="2"/>
        <v>6.4048148148148146E-3</v>
      </c>
      <c r="K81" s="1">
        <f t="shared" si="3"/>
        <v>4.6296296296295149E-5</v>
      </c>
    </row>
    <row r="82" spans="1:11" x14ac:dyDescent="0.25">
      <c r="A82" t="s">
        <v>94</v>
      </c>
      <c r="B82" t="s">
        <v>13</v>
      </c>
      <c r="C82" t="s">
        <v>25</v>
      </c>
      <c r="E82" t="s">
        <v>312</v>
      </c>
      <c r="F82" t="s">
        <v>313</v>
      </c>
      <c r="I82" s="1">
        <f t="shared" si="2"/>
        <v>6.4048148148148146E-3</v>
      </c>
      <c r="J82" s="1">
        <f t="shared" si="2"/>
        <v>6.4415740740740744E-3</v>
      </c>
      <c r="K82" s="1">
        <f t="shared" si="3"/>
        <v>3.6759259259259817E-5</v>
      </c>
    </row>
    <row r="83" spans="1:11" x14ac:dyDescent="0.25">
      <c r="A83" t="s">
        <v>94</v>
      </c>
      <c r="B83" t="s">
        <v>15</v>
      </c>
      <c r="C83" t="s">
        <v>16</v>
      </c>
      <c r="E83" t="s">
        <v>313</v>
      </c>
      <c r="F83" t="s">
        <v>314</v>
      </c>
      <c r="I83" s="1">
        <f t="shared" si="2"/>
        <v>6.4415740740740744E-3</v>
      </c>
      <c r="J83" s="1">
        <f t="shared" si="2"/>
        <v>6.4665277777777785E-3</v>
      </c>
      <c r="K83" s="1">
        <f t="shared" si="3"/>
        <v>2.4953703703704117E-5</v>
      </c>
    </row>
    <row r="84" spans="1:11" x14ac:dyDescent="0.25">
      <c r="A84" t="s">
        <v>94</v>
      </c>
      <c r="B84" t="s">
        <v>21</v>
      </c>
      <c r="E84" t="s">
        <v>315</v>
      </c>
      <c r="F84" t="s">
        <v>316</v>
      </c>
      <c r="I84" s="1">
        <f t="shared" si="2"/>
        <v>6.4688541666666662E-3</v>
      </c>
      <c r="J84" s="1">
        <f t="shared" si="2"/>
        <v>6.9965625000000002E-3</v>
      </c>
      <c r="K84" s="1">
        <f t="shared" si="3"/>
        <v>5.2770833333333402E-4</v>
      </c>
    </row>
    <row r="85" spans="1:11" x14ac:dyDescent="0.25">
      <c r="A85" t="s">
        <v>94</v>
      </c>
      <c r="B85" t="s">
        <v>9</v>
      </c>
      <c r="C85" t="s">
        <v>23</v>
      </c>
      <c r="E85" t="s">
        <v>316</v>
      </c>
      <c r="F85" t="s">
        <v>317</v>
      </c>
      <c r="I85" s="1">
        <f t="shared" si="2"/>
        <v>6.9965625000000002E-3</v>
      </c>
      <c r="J85" s="1">
        <f t="shared" si="2"/>
        <v>7.0251620370370372E-3</v>
      </c>
      <c r="K85" s="1">
        <f t="shared" si="3"/>
        <v>2.8599537037037048E-5</v>
      </c>
    </row>
    <row r="86" spans="1:11" x14ac:dyDescent="0.25">
      <c r="I86" s="1"/>
      <c r="J86" s="1"/>
      <c r="K86" s="1"/>
    </row>
    <row r="87" spans="1:11" x14ac:dyDescent="0.25">
      <c r="A87" t="s">
        <v>94</v>
      </c>
      <c r="B87" t="s">
        <v>13</v>
      </c>
      <c r="C87" t="s">
        <v>71</v>
      </c>
      <c r="E87" t="s">
        <v>317</v>
      </c>
      <c r="F87" t="s">
        <v>318</v>
      </c>
      <c r="I87" s="1">
        <f t="shared" si="2"/>
        <v>7.0251620370370372E-3</v>
      </c>
      <c r="J87" s="1">
        <f t="shared" si="2"/>
        <v>7.0541550925925928E-3</v>
      </c>
      <c r="K87" s="1">
        <f t="shared" si="3"/>
        <v>2.8993055555555543E-5</v>
      </c>
    </row>
    <row r="88" spans="1:11" x14ac:dyDescent="0.25">
      <c r="A88" t="s">
        <v>94</v>
      </c>
      <c r="B88" t="s">
        <v>245</v>
      </c>
      <c r="C88" t="s">
        <v>246</v>
      </c>
      <c r="E88" t="s">
        <v>318</v>
      </c>
      <c r="F88" t="s">
        <v>318</v>
      </c>
      <c r="I88" s="1">
        <f t="shared" si="2"/>
        <v>7.0541550925925928E-3</v>
      </c>
      <c r="J88" s="1">
        <f t="shared" si="2"/>
        <v>7.0541550925925928E-3</v>
      </c>
      <c r="K88" s="1">
        <f t="shared" si="3"/>
        <v>0</v>
      </c>
    </row>
    <row r="89" spans="1:11" x14ac:dyDescent="0.25">
      <c r="A89" t="s">
        <v>94</v>
      </c>
      <c r="B89" t="s">
        <v>13</v>
      </c>
      <c r="C89" t="s">
        <v>71</v>
      </c>
      <c r="E89" t="s">
        <v>318</v>
      </c>
      <c r="F89" t="s">
        <v>319</v>
      </c>
      <c r="I89" s="1">
        <f t="shared" si="2"/>
        <v>7.0541550925925928E-3</v>
      </c>
      <c r="J89" s="1">
        <f t="shared" si="2"/>
        <v>7.0914814814814807E-3</v>
      </c>
      <c r="K89" s="1">
        <f t="shared" si="3"/>
        <v>3.7326388888887958E-5</v>
      </c>
    </row>
    <row r="90" spans="1:11" x14ac:dyDescent="0.25">
      <c r="A90" t="s">
        <v>94</v>
      </c>
      <c r="B90" t="s">
        <v>13</v>
      </c>
      <c r="C90" t="s">
        <v>25</v>
      </c>
      <c r="E90" t="s">
        <v>320</v>
      </c>
      <c r="F90" t="s">
        <v>321</v>
      </c>
      <c r="I90" s="1">
        <f t="shared" si="2"/>
        <v>7.0930671296296289E-3</v>
      </c>
      <c r="J90" s="1">
        <f t="shared" si="2"/>
        <v>7.1438310185185172E-3</v>
      </c>
      <c r="K90" s="1">
        <f t="shared" si="3"/>
        <v>5.0763888888888387E-5</v>
      </c>
    </row>
    <row r="91" spans="1:11" x14ac:dyDescent="0.25">
      <c r="A91" t="s">
        <v>94</v>
      </c>
      <c r="B91" t="s">
        <v>13</v>
      </c>
      <c r="C91" t="s">
        <v>64</v>
      </c>
      <c r="E91" t="s">
        <v>321</v>
      </c>
      <c r="F91" t="s">
        <v>322</v>
      </c>
      <c r="I91" s="1">
        <f t="shared" si="2"/>
        <v>7.1438310185185172E-3</v>
      </c>
      <c r="J91" s="1">
        <f t="shared" si="2"/>
        <v>7.2022453703703701E-3</v>
      </c>
      <c r="K91" s="1">
        <f t="shared" si="3"/>
        <v>5.8414351851852897E-5</v>
      </c>
    </row>
    <row r="92" spans="1:11" x14ac:dyDescent="0.25">
      <c r="A92" t="s">
        <v>94</v>
      </c>
      <c r="B92" t="s">
        <v>13</v>
      </c>
      <c r="C92" t="s">
        <v>80</v>
      </c>
      <c r="E92" t="s">
        <v>322</v>
      </c>
      <c r="F92" t="s">
        <v>323</v>
      </c>
      <c r="I92" s="1">
        <f t="shared" si="2"/>
        <v>7.2022453703703701E-3</v>
      </c>
      <c r="J92" s="1">
        <f t="shared" si="2"/>
        <v>7.2806249999999998E-3</v>
      </c>
      <c r="K92" s="1">
        <f t="shared" si="3"/>
        <v>7.8379629629629632E-5</v>
      </c>
    </row>
    <row r="93" spans="1:11" x14ac:dyDescent="0.25">
      <c r="A93" t="s">
        <v>94</v>
      </c>
      <c r="B93" t="s">
        <v>245</v>
      </c>
      <c r="C93" t="s">
        <v>246</v>
      </c>
      <c r="E93" t="s">
        <v>323</v>
      </c>
      <c r="F93" t="s">
        <v>323</v>
      </c>
      <c r="I93" s="1">
        <f t="shared" si="2"/>
        <v>7.2806249999999998E-3</v>
      </c>
      <c r="J93" s="1">
        <f t="shared" si="2"/>
        <v>7.2806249999999998E-3</v>
      </c>
      <c r="K93" s="1">
        <f t="shared" si="3"/>
        <v>0</v>
      </c>
    </row>
    <row r="94" spans="1:11" x14ac:dyDescent="0.25">
      <c r="A94" t="s">
        <v>94</v>
      </c>
      <c r="B94" t="s">
        <v>13</v>
      </c>
      <c r="C94" t="s">
        <v>80</v>
      </c>
      <c r="E94" t="s">
        <v>323</v>
      </c>
      <c r="F94" t="s">
        <v>324</v>
      </c>
      <c r="I94" s="1">
        <f t="shared" si="2"/>
        <v>7.2806249999999998E-3</v>
      </c>
      <c r="J94" s="1">
        <f t="shared" si="2"/>
        <v>7.3019097222222218E-3</v>
      </c>
      <c r="K94" s="1">
        <f t="shared" si="3"/>
        <v>2.1284722222222018E-5</v>
      </c>
    </row>
    <row r="95" spans="1:11" x14ac:dyDescent="0.25">
      <c r="A95" t="s">
        <v>94</v>
      </c>
      <c r="B95" t="s">
        <v>21</v>
      </c>
      <c r="E95" t="s">
        <v>325</v>
      </c>
      <c r="F95" t="s">
        <v>326</v>
      </c>
      <c r="I95" s="1">
        <f t="shared" si="2"/>
        <v>7.3039004629629626E-3</v>
      </c>
      <c r="J95" s="1">
        <f t="shared" si="2"/>
        <v>7.469849537037037E-3</v>
      </c>
      <c r="K95" s="1">
        <f t="shared" si="3"/>
        <v>1.6594907407407444E-4</v>
      </c>
    </row>
    <row r="96" spans="1:11" x14ac:dyDescent="0.25">
      <c r="A96" t="s">
        <v>94</v>
      </c>
      <c r="B96" t="s">
        <v>9</v>
      </c>
      <c r="C96" t="s">
        <v>23</v>
      </c>
      <c r="E96" t="s">
        <v>327</v>
      </c>
      <c r="F96" t="s">
        <v>328</v>
      </c>
      <c r="I96" s="1">
        <f t="shared" si="2"/>
        <v>7.4717129629629639E-3</v>
      </c>
      <c r="J96" s="1">
        <f t="shared" si="2"/>
        <v>7.4910879629629624E-3</v>
      </c>
      <c r="K96" s="1">
        <f t="shared" si="3"/>
        <v>1.937499999999856E-5</v>
      </c>
    </row>
    <row r="97" spans="1:11" x14ac:dyDescent="0.25">
      <c r="I97" s="1"/>
      <c r="J97" s="1"/>
      <c r="K97" s="1"/>
    </row>
    <row r="98" spans="1:11" x14ac:dyDescent="0.25">
      <c r="A98" t="s">
        <v>94</v>
      </c>
      <c r="B98" t="s">
        <v>13</v>
      </c>
      <c r="C98" t="s">
        <v>200</v>
      </c>
      <c r="E98" t="s">
        <v>328</v>
      </c>
      <c r="F98" t="s">
        <v>329</v>
      </c>
      <c r="I98" s="1">
        <f t="shared" si="2"/>
        <v>7.4910879629629624E-3</v>
      </c>
      <c r="J98" s="1">
        <f t="shared" si="2"/>
        <v>7.5214236111111115E-3</v>
      </c>
      <c r="K98" s="1">
        <f t="shared" si="3"/>
        <v>3.0335648148149125E-5</v>
      </c>
    </row>
    <row r="99" spans="1:11" x14ac:dyDescent="0.25">
      <c r="A99" t="s">
        <v>94</v>
      </c>
      <c r="B99" t="s">
        <v>21</v>
      </c>
      <c r="E99" t="s">
        <v>329</v>
      </c>
      <c r="F99" t="s">
        <v>211</v>
      </c>
      <c r="I99" s="1">
        <f t="shared" si="2"/>
        <v>7.5214236111111115E-3</v>
      </c>
      <c r="J99" s="1">
        <f t="shared" si="2"/>
        <v>8.1244675925925929E-3</v>
      </c>
      <c r="K99" s="1">
        <f t="shared" si="3"/>
        <v>6.0304398148148131E-4</v>
      </c>
    </row>
    <row r="100" spans="1:11" x14ac:dyDescent="0.25">
      <c r="A100" t="s">
        <v>94</v>
      </c>
      <c r="B100" t="s">
        <v>9</v>
      </c>
      <c r="C100" t="s">
        <v>23</v>
      </c>
      <c r="E100" t="s">
        <v>211</v>
      </c>
      <c r="F100" t="s">
        <v>330</v>
      </c>
      <c r="I100" s="1">
        <f t="shared" si="2"/>
        <v>8.1244675925925929E-3</v>
      </c>
      <c r="J100" s="1">
        <f t="shared" si="2"/>
        <v>8.136030092592594E-3</v>
      </c>
      <c r="K100" s="1">
        <f t="shared" si="3"/>
        <v>1.1562500000001155E-5</v>
      </c>
    </row>
    <row r="101" spans="1:11" x14ac:dyDescent="0.25">
      <c r="I101" s="1"/>
      <c r="J101" s="1"/>
      <c r="K101" s="1"/>
    </row>
    <row r="102" spans="1:11" x14ac:dyDescent="0.25">
      <c r="A102" t="s">
        <v>94</v>
      </c>
      <c r="B102" t="s">
        <v>13</v>
      </c>
      <c r="C102" t="s">
        <v>14</v>
      </c>
      <c r="E102" t="s">
        <v>330</v>
      </c>
      <c r="F102" t="s">
        <v>331</v>
      </c>
      <c r="I102" s="1">
        <f t="shared" si="2"/>
        <v>8.136030092592594E-3</v>
      </c>
      <c r="J102" s="1">
        <f t="shared" si="2"/>
        <v>8.2267245370370376E-3</v>
      </c>
      <c r="K102" s="1">
        <f t="shared" si="3"/>
        <v>9.0694444444443592E-5</v>
      </c>
    </row>
    <row r="103" spans="1:11" x14ac:dyDescent="0.25">
      <c r="A103" t="s">
        <v>94</v>
      </c>
      <c r="B103" t="s">
        <v>13</v>
      </c>
      <c r="C103" t="s">
        <v>27</v>
      </c>
      <c r="E103" t="s">
        <v>331</v>
      </c>
      <c r="F103" t="s">
        <v>332</v>
      </c>
      <c r="I103" s="1">
        <f t="shared" si="2"/>
        <v>8.2267245370370376E-3</v>
      </c>
      <c r="J103" s="1">
        <f t="shared" si="2"/>
        <v>8.3091666666666661E-3</v>
      </c>
      <c r="K103" s="1">
        <f t="shared" si="3"/>
        <v>8.2442129629628491E-5</v>
      </c>
    </row>
    <row r="104" spans="1:11" x14ac:dyDescent="0.25">
      <c r="A104" t="s">
        <v>94</v>
      </c>
      <c r="B104" t="s">
        <v>13</v>
      </c>
      <c r="C104" t="s">
        <v>80</v>
      </c>
      <c r="E104" t="s">
        <v>332</v>
      </c>
      <c r="F104" t="s">
        <v>333</v>
      </c>
      <c r="I104" s="1">
        <f t="shared" si="2"/>
        <v>8.3091666666666661E-3</v>
      </c>
      <c r="J104" s="1">
        <f t="shared" si="2"/>
        <v>8.3486342592592588E-3</v>
      </c>
      <c r="K104" s="1">
        <f t="shared" si="3"/>
        <v>3.9467592592592679E-5</v>
      </c>
    </row>
    <row r="105" spans="1:11" x14ac:dyDescent="0.25">
      <c r="A105" t="s">
        <v>94</v>
      </c>
      <c r="B105" t="s">
        <v>40</v>
      </c>
      <c r="C105" t="s">
        <v>334</v>
      </c>
      <c r="D105" t="s">
        <v>113</v>
      </c>
      <c r="E105" t="s">
        <v>333</v>
      </c>
      <c r="F105" t="s">
        <v>335</v>
      </c>
      <c r="H105">
        <v>2</v>
      </c>
      <c r="I105" s="1">
        <f t="shared" si="2"/>
        <v>8.3486342592592588E-3</v>
      </c>
      <c r="J105" s="1">
        <f t="shared" si="2"/>
        <v>8.3601041666666667E-3</v>
      </c>
      <c r="K105" s="1">
        <f t="shared" si="3"/>
        <v>1.1469907407407956E-5</v>
      </c>
    </row>
    <row r="106" spans="1:11" x14ac:dyDescent="0.25">
      <c r="A106" t="s">
        <v>94</v>
      </c>
      <c r="B106" t="s">
        <v>74</v>
      </c>
      <c r="C106" t="s">
        <v>75</v>
      </c>
      <c r="E106" t="s">
        <v>335</v>
      </c>
      <c r="F106" t="s">
        <v>336</v>
      </c>
      <c r="I106" s="1">
        <f t="shared" si="2"/>
        <v>8.3601041666666667E-3</v>
      </c>
      <c r="J106" s="1">
        <f t="shared" si="2"/>
        <v>8.3912499999999994E-3</v>
      </c>
      <c r="K106" s="1">
        <f t="shared" si="3"/>
        <v>3.1145833333332679E-5</v>
      </c>
    </row>
    <row r="107" spans="1:11" x14ac:dyDescent="0.25">
      <c r="A107" t="s">
        <v>94</v>
      </c>
      <c r="B107" t="s">
        <v>21</v>
      </c>
      <c r="E107" t="s">
        <v>337</v>
      </c>
      <c r="F107" t="s">
        <v>338</v>
      </c>
      <c r="I107" s="1">
        <f t="shared" si="2"/>
        <v>8.3932638888888893E-3</v>
      </c>
      <c r="J107" s="1">
        <f t="shared" si="2"/>
        <v>8.4676157407407408E-3</v>
      </c>
      <c r="K107" s="1">
        <f t="shared" si="3"/>
        <v>7.4351851851851489E-5</v>
      </c>
    </row>
    <row r="108" spans="1:11" x14ac:dyDescent="0.25">
      <c r="A108" t="s">
        <v>94</v>
      </c>
      <c r="B108" t="s">
        <v>9</v>
      </c>
      <c r="C108" t="s">
        <v>10</v>
      </c>
      <c r="E108" t="s">
        <v>339</v>
      </c>
      <c r="F108" t="s">
        <v>340</v>
      </c>
      <c r="I108" s="1">
        <f t="shared" si="2"/>
        <v>8.470358796296297E-3</v>
      </c>
      <c r="J108" s="1">
        <f t="shared" si="2"/>
        <v>8.4878587962962972E-3</v>
      </c>
      <c r="K108" s="1">
        <f t="shared" si="3"/>
        <v>1.7500000000000154E-5</v>
      </c>
    </row>
    <row r="109" spans="1:11" x14ac:dyDescent="0.25">
      <c r="A109" t="s">
        <v>94</v>
      </c>
      <c r="B109" t="s">
        <v>13</v>
      </c>
      <c r="C109" t="s">
        <v>64</v>
      </c>
      <c r="E109" t="s">
        <v>340</v>
      </c>
      <c r="F109" t="s">
        <v>341</v>
      </c>
      <c r="I109" s="1">
        <f t="shared" si="2"/>
        <v>8.4878587962962972E-3</v>
      </c>
      <c r="J109" s="1">
        <f t="shared" si="2"/>
        <v>8.5510300925925927E-3</v>
      </c>
      <c r="K109" s="1">
        <f t="shared" si="3"/>
        <v>6.3171296296295545E-5</v>
      </c>
    </row>
    <row r="110" spans="1:11" x14ac:dyDescent="0.25">
      <c r="A110" t="s">
        <v>94</v>
      </c>
      <c r="B110" t="s">
        <v>13</v>
      </c>
      <c r="C110" t="s">
        <v>25</v>
      </c>
      <c r="E110" t="s">
        <v>341</v>
      </c>
      <c r="F110" t="s">
        <v>342</v>
      </c>
      <c r="I110" s="1">
        <f t="shared" si="2"/>
        <v>8.5510300925925927E-3</v>
      </c>
      <c r="J110" s="1">
        <f t="shared" si="2"/>
        <v>8.571400462962963E-3</v>
      </c>
      <c r="K110" s="1">
        <f t="shared" si="3"/>
        <v>2.0370370370370247E-5</v>
      </c>
    </row>
    <row r="111" spans="1:11" x14ac:dyDescent="0.25">
      <c r="A111" t="s">
        <v>94</v>
      </c>
      <c r="B111" t="s">
        <v>343</v>
      </c>
      <c r="E111" t="s">
        <v>342</v>
      </c>
      <c r="F111" t="s">
        <v>342</v>
      </c>
      <c r="I111" s="1">
        <f t="shared" si="2"/>
        <v>8.571400462962963E-3</v>
      </c>
      <c r="J111" s="1">
        <f t="shared" si="2"/>
        <v>8.571400462962963E-3</v>
      </c>
      <c r="K111" s="1">
        <f t="shared" si="3"/>
        <v>0</v>
      </c>
    </row>
    <row r="114" spans="1:1" x14ac:dyDescent="0.25">
      <c r="A114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opLeftCell="A142" workbookViewId="0">
      <selection sqref="A1:XFD1048576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8.285156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4" max="14" width="2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t="s">
        <v>94</v>
      </c>
      <c r="B2" t="s">
        <v>9</v>
      </c>
      <c r="C2" t="s">
        <v>10</v>
      </c>
      <c r="E2" t="s">
        <v>346</v>
      </c>
      <c r="F2" t="s">
        <v>347</v>
      </c>
      <c r="I2" s="1">
        <f t="shared" ref="I2:J65" si="0">TIMEVALUE(E2)</f>
        <v>4.3217592592592587E-5</v>
      </c>
      <c r="J2" s="1">
        <f t="shared" si="0"/>
        <v>8.7893518518518507E-5</v>
      </c>
      <c r="K2" s="1">
        <f t="shared" ref="K2:K65" si="1">J2-I2</f>
        <v>4.467592592592592E-5</v>
      </c>
      <c r="N2" t="s">
        <v>528</v>
      </c>
    </row>
    <row r="3" spans="1:14" x14ac:dyDescent="0.25">
      <c r="A3" t="s">
        <v>94</v>
      </c>
      <c r="B3" t="s">
        <v>13</v>
      </c>
      <c r="C3" t="s">
        <v>27</v>
      </c>
      <c r="E3" t="s">
        <v>347</v>
      </c>
      <c r="F3" t="s">
        <v>348</v>
      </c>
      <c r="I3" s="1">
        <f t="shared" si="0"/>
        <v>8.7893518518518507E-5</v>
      </c>
      <c r="J3" s="1">
        <f t="shared" si="0"/>
        <v>1.1649305555555554E-4</v>
      </c>
      <c r="K3" s="1">
        <f t="shared" si="1"/>
        <v>2.8599537037037035E-5</v>
      </c>
    </row>
    <row r="4" spans="1:14" x14ac:dyDescent="0.25">
      <c r="A4" t="s">
        <v>94</v>
      </c>
      <c r="B4" t="s">
        <v>9</v>
      </c>
      <c r="C4" t="s">
        <v>10</v>
      </c>
      <c r="E4" t="s">
        <v>349</v>
      </c>
      <c r="F4" t="s">
        <v>350</v>
      </c>
      <c r="I4" s="1">
        <f t="shared" si="0"/>
        <v>1.1836805555555557E-4</v>
      </c>
      <c r="J4" s="1">
        <f t="shared" si="0"/>
        <v>1.6616898148148147E-4</v>
      </c>
      <c r="K4" s="1">
        <f t="shared" si="1"/>
        <v>4.7800925925925894E-5</v>
      </c>
      <c r="N4" t="s">
        <v>529</v>
      </c>
    </row>
    <row r="5" spans="1:14" x14ac:dyDescent="0.25">
      <c r="A5" t="s">
        <v>94</v>
      </c>
      <c r="B5" t="s">
        <v>13</v>
      </c>
      <c r="C5" t="s">
        <v>27</v>
      </c>
      <c r="E5" t="s">
        <v>350</v>
      </c>
      <c r="F5" t="s">
        <v>351</v>
      </c>
      <c r="I5" s="1">
        <f t="shared" si="0"/>
        <v>1.6616898148148147E-4</v>
      </c>
      <c r="J5" s="1">
        <f t="shared" si="0"/>
        <v>2.2231481481481481E-4</v>
      </c>
      <c r="K5" s="1">
        <f t="shared" si="1"/>
        <v>5.6145833333333341E-5</v>
      </c>
      <c r="N5" t="s">
        <v>530</v>
      </c>
    </row>
    <row r="6" spans="1:14" x14ac:dyDescent="0.25">
      <c r="A6" t="s">
        <v>94</v>
      </c>
      <c r="B6" t="s">
        <v>13</v>
      </c>
      <c r="C6" t="s">
        <v>25</v>
      </c>
      <c r="E6" t="s">
        <v>351</v>
      </c>
      <c r="F6" t="s">
        <v>352</v>
      </c>
      <c r="I6" s="1">
        <f t="shared" si="0"/>
        <v>2.2231481481481481E-4</v>
      </c>
      <c r="J6" s="1">
        <f t="shared" si="0"/>
        <v>3.0230324074074073E-4</v>
      </c>
      <c r="K6" s="1">
        <f t="shared" si="1"/>
        <v>7.9988425925925924E-5</v>
      </c>
    </row>
    <row r="7" spans="1:14" x14ac:dyDescent="0.25">
      <c r="A7" t="s">
        <v>94</v>
      </c>
      <c r="B7" t="s">
        <v>13</v>
      </c>
      <c r="C7" t="s">
        <v>27</v>
      </c>
      <c r="E7" t="s">
        <v>352</v>
      </c>
      <c r="F7" t="s">
        <v>353</v>
      </c>
      <c r="I7" s="1">
        <f t="shared" si="0"/>
        <v>3.0230324074074073E-4</v>
      </c>
      <c r="J7" s="1">
        <f t="shared" si="0"/>
        <v>3.1905092592592591E-4</v>
      </c>
      <c r="K7" s="1">
        <f t="shared" si="1"/>
        <v>1.6747685185185181E-5</v>
      </c>
    </row>
    <row r="8" spans="1:14" x14ac:dyDescent="0.25">
      <c r="A8" t="s">
        <v>94</v>
      </c>
      <c r="B8" t="s">
        <v>18</v>
      </c>
      <c r="C8" t="s">
        <v>19</v>
      </c>
      <c r="E8" t="s">
        <v>353</v>
      </c>
      <c r="F8" t="s">
        <v>354</v>
      </c>
      <c r="I8" s="1">
        <f t="shared" si="0"/>
        <v>3.1905092592592591E-4</v>
      </c>
      <c r="J8" s="1">
        <f t="shared" si="0"/>
        <v>3.3847222222222221E-4</v>
      </c>
      <c r="K8" s="1">
        <f t="shared" si="1"/>
        <v>1.9421296296296298E-5</v>
      </c>
    </row>
    <row r="9" spans="1:14" x14ac:dyDescent="0.25">
      <c r="A9" t="s">
        <v>94</v>
      </c>
      <c r="B9" t="s">
        <v>21</v>
      </c>
      <c r="E9" t="s">
        <v>355</v>
      </c>
      <c r="F9" t="s">
        <v>356</v>
      </c>
      <c r="I9" s="1">
        <f t="shared" si="0"/>
        <v>3.4100694444444451E-4</v>
      </c>
      <c r="J9" s="1">
        <f t="shared" si="0"/>
        <v>4.4465277777777775E-4</v>
      </c>
      <c r="K9" s="1">
        <f t="shared" si="1"/>
        <v>1.0364583333333325E-4</v>
      </c>
    </row>
    <row r="10" spans="1:14" x14ac:dyDescent="0.25">
      <c r="A10" t="s">
        <v>94</v>
      </c>
      <c r="B10" t="s">
        <v>9</v>
      </c>
      <c r="C10" t="s">
        <v>23</v>
      </c>
      <c r="E10" t="s">
        <v>357</v>
      </c>
      <c r="F10" t="s">
        <v>358</v>
      </c>
      <c r="I10" s="1">
        <f t="shared" si="0"/>
        <v>4.4671296296296294E-4</v>
      </c>
      <c r="J10" s="1">
        <f t="shared" si="0"/>
        <v>5.3043981481481475E-4</v>
      </c>
      <c r="K10" s="1">
        <f t="shared" si="1"/>
        <v>8.3726851851851811E-5</v>
      </c>
    </row>
    <row r="11" spans="1:14" x14ac:dyDescent="0.25">
      <c r="I11" s="1"/>
      <c r="J11" s="1"/>
      <c r="K11" s="1"/>
    </row>
    <row r="12" spans="1:14" x14ac:dyDescent="0.25">
      <c r="A12" t="s">
        <v>94</v>
      </c>
      <c r="B12" t="s">
        <v>13</v>
      </c>
      <c r="C12" t="s">
        <v>80</v>
      </c>
      <c r="E12" t="s">
        <v>358</v>
      </c>
      <c r="F12" t="s">
        <v>359</v>
      </c>
      <c r="I12" s="1">
        <f t="shared" si="0"/>
        <v>5.3043981481481475E-4</v>
      </c>
      <c r="J12" s="1">
        <f t="shared" si="0"/>
        <v>6.6682870370370366E-4</v>
      </c>
      <c r="K12" s="1">
        <f t="shared" si="1"/>
        <v>1.3638888888888891E-4</v>
      </c>
    </row>
    <row r="13" spans="1:14" x14ac:dyDescent="0.25">
      <c r="A13" t="s">
        <v>94</v>
      </c>
      <c r="B13" t="s">
        <v>9</v>
      </c>
      <c r="C13" t="s">
        <v>96</v>
      </c>
      <c r="E13" t="s">
        <v>359</v>
      </c>
      <c r="F13" t="s">
        <v>360</v>
      </c>
      <c r="I13" s="1">
        <f t="shared" si="0"/>
        <v>6.6682870370370366E-4</v>
      </c>
      <c r="J13" s="1">
        <f t="shared" si="0"/>
        <v>6.897453703703704E-4</v>
      </c>
      <c r="K13" s="1">
        <f t="shared" si="1"/>
        <v>2.2916666666666745E-5</v>
      </c>
    </row>
    <row r="14" spans="1:14" x14ac:dyDescent="0.25">
      <c r="A14" t="s">
        <v>94</v>
      </c>
      <c r="B14" t="s">
        <v>13</v>
      </c>
      <c r="C14" t="s">
        <v>80</v>
      </c>
      <c r="E14" t="s">
        <v>360</v>
      </c>
      <c r="F14" t="s">
        <v>361</v>
      </c>
      <c r="I14" s="1">
        <f t="shared" si="0"/>
        <v>6.897453703703704E-4</v>
      </c>
      <c r="J14" s="1">
        <f t="shared" si="0"/>
        <v>1.1597685185185185E-3</v>
      </c>
      <c r="K14" s="1">
        <f t="shared" si="1"/>
        <v>4.7002314814814812E-4</v>
      </c>
    </row>
    <row r="15" spans="1:14" x14ac:dyDescent="0.25">
      <c r="A15" t="s">
        <v>94</v>
      </c>
      <c r="B15" t="s">
        <v>15</v>
      </c>
      <c r="C15" t="s">
        <v>48</v>
      </c>
      <c r="E15" t="s">
        <v>361</v>
      </c>
      <c r="F15" t="s">
        <v>362</v>
      </c>
      <c r="I15" s="1">
        <f t="shared" si="0"/>
        <v>1.1597685185185185E-3</v>
      </c>
      <c r="J15" s="1">
        <f t="shared" si="0"/>
        <v>1.170335648148148E-3</v>
      </c>
      <c r="K15" s="1">
        <f t="shared" si="1"/>
        <v>1.0567129629629468E-5</v>
      </c>
    </row>
    <row r="16" spans="1:14" x14ac:dyDescent="0.25">
      <c r="A16" t="s">
        <v>94</v>
      </c>
      <c r="B16" t="s">
        <v>21</v>
      </c>
      <c r="E16" t="s">
        <v>363</v>
      </c>
      <c r="F16" t="s">
        <v>364</v>
      </c>
      <c r="I16" s="1">
        <f t="shared" si="0"/>
        <v>1.1724537037037035E-3</v>
      </c>
      <c r="J16" s="1">
        <f t="shared" si="0"/>
        <v>1.263599537037037E-3</v>
      </c>
      <c r="K16" s="1">
        <f t="shared" si="1"/>
        <v>9.1145833333333487E-5</v>
      </c>
    </row>
    <row r="17" spans="1:11" x14ac:dyDescent="0.25">
      <c r="A17" t="s">
        <v>94</v>
      </c>
      <c r="B17" t="s">
        <v>9</v>
      </c>
      <c r="C17" t="s">
        <v>23</v>
      </c>
      <c r="E17" t="s">
        <v>364</v>
      </c>
      <c r="F17" t="s">
        <v>365</v>
      </c>
      <c r="I17" s="1">
        <f t="shared" si="0"/>
        <v>1.263599537037037E-3</v>
      </c>
      <c r="J17" s="1">
        <f t="shared" si="0"/>
        <v>1.3244907407407407E-3</v>
      </c>
      <c r="K17" s="1">
        <f t="shared" si="1"/>
        <v>6.0891203703703628E-5</v>
      </c>
    </row>
    <row r="18" spans="1:11" x14ac:dyDescent="0.25">
      <c r="I18" s="1"/>
      <c r="J18" s="1"/>
      <c r="K18" s="1"/>
    </row>
    <row r="19" spans="1:11" x14ac:dyDescent="0.25">
      <c r="A19" t="s">
        <v>94</v>
      </c>
      <c r="B19" t="s">
        <v>9</v>
      </c>
      <c r="C19" t="s">
        <v>96</v>
      </c>
      <c r="E19" t="s">
        <v>365</v>
      </c>
      <c r="F19" t="s">
        <v>366</v>
      </c>
      <c r="I19" s="1">
        <f t="shared" si="0"/>
        <v>1.3244907407407407E-3</v>
      </c>
      <c r="J19" s="1">
        <f t="shared" si="0"/>
        <v>1.3302777777777777E-3</v>
      </c>
      <c r="K19" s="1">
        <f t="shared" si="1"/>
        <v>5.787037037037002E-6</v>
      </c>
    </row>
    <row r="20" spans="1:11" x14ac:dyDescent="0.25">
      <c r="A20" t="s">
        <v>94</v>
      </c>
      <c r="B20" t="s">
        <v>13</v>
      </c>
      <c r="C20" t="s">
        <v>80</v>
      </c>
      <c r="E20" t="s">
        <v>366</v>
      </c>
      <c r="F20" t="s">
        <v>367</v>
      </c>
      <c r="I20" s="1">
        <f t="shared" si="0"/>
        <v>1.3302777777777777E-3</v>
      </c>
      <c r="J20" s="1">
        <f t="shared" si="0"/>
        <v>1.3484837962962962E-3</v>
      </c>
      <c r="K20" s="1">
        <f t="shared" si="1"/>
        <v>1.8206018518518528E-5</v>
      </c>
    </row>
    <row r="21" spans="1:11" x14ac:dyDescent="0.25">
      <c r="A21" t="s">
        <v>94</v>
      </c>
      <c r="B21" t="s">
        <v>13</v>
      </c>
      <c r="C21" t="s">
        <v>64</v>
      </c>
      <c r="E21" t="s">
        <v>367</v>
      </c>
      <c r="F21" t="s">
        <v>368</v>
      </c>
      <c r="I21" s="1">
        <f t="shared" si="0"/>
        <v>1.3484837962962962E-3</v>
      </c>
      <c r="J21" s="1">
        <f t="shared" si="0"/>
        <v>1.3669212962962964E-3</v>
      </c>
      <c r="K21" s="1">
        <f t="shared" si="1"/>
        <v>1.8437500000000225E-5</v>
      </c>
    </row>
    <row r="22" spans="1:11" x14ac:dyDescent="0.25">
      <c r="A22" t="s">
        <v>94</v>
      </c>
      <c r="B22" t="s">
        <v>13</v>
      </c>
      <c r="C22" t="s">
        <v>25</v>
      </c>
      <c r="E22" t="s">
        <v>368</v>
      </c>
      <c r="F22" t="s">
        <v>369</v>
      </c>
      <c r="I22" s="1">
        <f t="shared" si="0"/>
        <v>1.3669212962962964E-3</v>
      </c>
      <c r="J22" s="1">
        <f t="shared" si="0"/>
        <v>1.4194791666666668E-3</v>
      </c>
      <c r="K22" s="1">
        <f t="shared" si="1"/>
        <v>5.2557870370370345E-5</v>
      </c>
    </row>
    <row r="23" spans="1:11" x14ac:dyDescent="0.25">
      <c r="A23" t="s">
        <v>94</v>
      </c>
      <c r="B23" t="s">
        <v>21</v>
      </c>
      <c r="E23" t="s">
        <v>369</v>
      </c>
      <c r="F23" t="s">
        <v>370</v>
      </c>
      <c r="I23" s="1">
        <f t="shared" si="0"/>
        <v>1.4194791666666668E-3</v>
      </c>
      <c r="J23" s="1">
        <f t="shared" si="0"/>
        <v>1.5100578703703702E-3</v>
      </c>
      <c r="K23" s="1">
        <f t="shared" si="1"/>
        <v>9.0578703703703394E-5</v>
      </c>
    </row>
    <row r="24" spans="1:11" x14ac:dyDescent="0.25">
      <c r="A24" t="s">
        <v>94</v>
      </c>
      <c r="B24" t="s">
        <v>9</v>
      </c>
      <c r="C24" t="s">
        <v>23</v>
      </c>
      <c r="E24" t="s">
        <v>371</v>
      </c>
      <c r="F24" t="s">
        <v>372</v>
      </c>
      <c r="I24" s="1">
        <f t="shared" si="0"/>
        <v>1.5119675925925925E-3</v>
      </c>
      <c r="J24" s="1">
        <f t="shared" si="0"/>
        <v>1.5542476851851852E-3</v>
      </c>
      <c r="K24" s="1">
        <f t="shared" si="1"/>
        <v>4.2280092592592673E-5</v>
      </c>
    </row>
    <row r="25" spans="1:11" x14ac:dyDescent="0.25">
      <c r="I25" s="1"/>
      <c r="J25" s="1"/>
      <c r="K25" s="1"/>
    </row>
    <row r="26" spans="1:11" x14ac:dyDescent="0.25">
      <c r="A26" t="s">
        <v>94</v>
      </c>
      <c r="B26" t="s">
        <v>9</v>
      </c>
      <c r="C26" t="s">
        <v>96</v>
      </c>
      <c r="E26" t="s">
        <v>373</v>
      </c>
      <c r="F26" t="s">
        <v>374</v>
      </c>
      <c r="I26" s="1">
        <f t="shared" si="0"/>
        <v>1.5562152777777779E-3</v>
      </c>
      <c r="J26" s="1">
        <f t="shared" si="0"/>
        <v>1.5746064814814815E-3</v>
      </c>
      <c r="K26" s="1">
        <f t="shared" si="1"/>
        <v>1.8391203703703625E-5</v>
      </c>
    </row>
    <row r="27" spans="1:11" x14ac:dyDescent="0.25">
      <c r="A27" t="s">
        <v>94</v>
      </c>
      <c r="B27" t="s">
        <v>13</v>
      </c>
      <c r="C27" t="s">
        <v>108</v>
      </c>
      <c r="E27" t="s">
        <v>374</v>
      </c>
      <c r="F27" t="s">
        <v>375</v>
      </c>
      <c r="I27" s="1">
        <f t="shared" si="0"/>
        <v>1.5746064814814815E-3</v>
      </c>
      <c r="J27" s="1">
        <f t="shared" si="0"/>
        <v>1.5874074074074074E-3</v>
      </c>
      <c r="K27" s="1">
        <f t="shared" si="1"/>
        <v>1.280092592592587E-5</v>
      </c>
    </row>
    <row r="28" spans="1:11" x14ac:dyDescent="0.25">
      <c r="A28" t="s">
        <v>94</v>
      </c>
      <c r="B28" t="s">
        <v>13</v>
      </c>
      <c r="C28" t="s">
        <v>255</v>
      </c>
      <c r="E28" t="s">
        <v>375</v>
      </c>
      <c r="F28" t="s">
        <v>376</v>
      </c>
      <c r="I28" s="1">
        <f t="shared" si="0"/>
        <v>1.5874074074074074E-3</v>
      </c>
      <c r="J28" s="1">
        <f t="shared" si="0"/>
        <v>1.6397685185185185E-3</v>
      </c>
      <c r="K28" s="1">
        <f t="shared" si="1"/>
        <v>5.2361111111111098E-5</v>
      </c>
    </row>
    <row r="29" spans="1:11" x14ac:dyDescent="0.25">
      <c r="A29" t="s">
        <v>94</v>
      </c>
      <c r="B29" t="s">
        <v>21</v>
      </c>
      <c r="E29" t="s">
        <v>377</v>
      </c>
      <c r="F29" t="s">
        <v>378</v>
      </c>
      <c r="I29" s="1">
        <f t="shared" si="0"/>
        <v>1.6415509259259259E-3</v>
      </c>
      <c r="J29" s="1">
        <f t="shared" si="0"/>
        <v>1.7156018518518518E-3</v>
      </c>
      <c r="K29" s="1">
        <f t="shared" si="1"/>
        <v>7.4050925925925977E-5</v>
      </c>
    </row>
    <row r="30" spans="1:11" x14ac:dyDescent="0.25">
      <c r="A30" t="s">
        <v>94</v>
      </c>
      <c r="B30" t="s">
        <v>21</v>
      </c>
      <c r="C30" t="s">
        <v>146</v>
      </c>
      <c r="E30" t="s">
        <v>379</v>
      </c>
      <c r="F30" t="s">
        <v>380</v>
      </c>
      <c r="I30" s="1">
        <f t="shared" si="0"/>
        <v>1.7177430555555555E-3</v>
      </c>
      <c r="J30" s="1">
        <f t="shared" si="0"/>
        <v>1.7399189814814814E-3</v>
      </c>
      <c r="K30" s="1">
        <f t="shared" si="1"/>
        <v>2.2175925925925922E-5</v>
      </c>
    </row>
    <row r="31" spans="1:11" x14ac:dyDescent="0.25">
      <c r="A31" t="s">
        <v>94</v>
      </c>
      <c r="B31" t="s">
        <v>9</v>
      </c>
      <c r="C31" t="s">
        <v>10</v>
      </c>
      <c r="E31" t="s">
        <v>381</v>
      </c>
      <c r="F31" t="s">
        <v>382</v>
      </c>
      <c r="I31" s="1">
        <f t="shared" si="0"/>
        <v>1.7418865740740739E-3</v>
      </c>
      <c r="J31" s="1">
        <f t="shared" si="0"/>
        <v>1.7777083333333332E-3</v>
      </c>
      <c r="K31" s="1">
        <f t="shared" si="1"/>
        <v>3.5821759259259314E-5</v>
      </c>
    </row>
    <row r="32" spans="1:11" x14ac:dyDescent="0.25">
      <c r="A32" t="s">
        <v>94</v>
      </c>
      <c r="B32" t="s">
        <v>9</v>
      </c>
      <c r="C32" t="s">
        <v>96</v>
      </c>
      <c r="E32" t="s">
        <v>382</v>
      </c>
      <c r="F32" t="s">
        <v>383</v>
      </c>
      <c r="I32" s="1">
        <f t="shared" si="0"/>
        <v>1.7777083333333332E-3</v>
      </c>
      <c r="J32" s="1">
        <f t="shared" si="0"/>
        <v>1.8326041666666666E-3</v>
      </c>
      <c r="K32" s="1">
        <f t="shared" si="1"/>
        <v>5.4895833333333446E-5</v>
      </c>
    </row>
    <row r="33" spans="1:11" x14ac:dyDescent="0.25">
      <c r="A33" t="s">
        <v>94</v>
      </c>
      <c r="B33" t="s">
        <v>13</v>
      </c>
      <c r="C33" t="s">
        <v>25</v>
      </c>
      <c r="E33" t="s">
        <v>383</v>
      </c>
      <c r="F33" t="s">
        <v>384</v>
      </c>
      <c r="I33" s="1">
        <f t="shared" si="0"/>
        <v>1.8326041666666666E-3</v>
      </c>
      <c r="J33" s="1">
        <f t="shared" si="0"/>
        <v>2.3857986111111111E-3</v>
      </c>
      <c r="K33" s="1">
        <f t="shared" si="1"/>
        <v>5.5319444444444448E-4</v>
      </c>
    </row>
    <row r="34" spans="1:11" x14ac:dyDescent="0.25">
      <c r="A34" t="s">
        <v>94</v>
      </c>
      <c r="B34" t="s">
        <v>13</v>
      </c>
      <c r="C34" t="s">
        <v>64</v>
      </c>
      <c r="E34" t="s">
        <v>384</v>
      </c>
      <c r="F34" t="s">
        <v>385</v>
      </c>
      <c r="I34" s="1">
        <f t="shared" si="0"/>
        <v>2.3857986111111111E-3</v>
      </c>
      <c r="J34" s="1">
        <f t="shared" si="0"/>
        <v>2.4669791666666664E-3</v>
      </c>
      <c r="K34" s="1">
        <f t="shared" si="1"/>
        <v>8.118055555555526E-5</v>
      </c>
    </row>
    <row r="35" spans="1:11" x14ac:dyDescent="0.25">
      <c r="A35" t="s">
        <v>94</v>
      </c>
      <c r="B35" t="s">
        <v>15</v>
      </c>
      <c r="C35" t="s">
        <v>16</v>
      </c>
      <c r="E35" t="s">
        <v>385</v>
      </c>
      <c r="F35" t="s">
        <v>386</v>
      </c>
      <c r="I35" s="1">
        <f t="shared" si="0"/>
        <v>2.4669791666666664E-3</v>
      </c>
      <c r="J35" s="1">
        <f t="shared" si="0"/>
        <v>2.476273148148148E-3</v>
      </c>
      <c r="K35" s="1">
        <f t="shared" si="1"/>
        <v>9.2939814814816529E-6</v>
      </c>
    </row>
    <row r="36" spans="1:11" x14ac:dyDescent="0.25">
      <c r="A36" t="s">
        <v>94</v>
      </c>
      <c r="B36" t="s">
        <v>40</v>
      </c>
      <c r="C36" t="s">
        <v>41</v>
      </c>
      <c r="D36" t="s">
        <v>42</v>
      </c>
      <c r="E36" t="s">
        <v>386</v>
      </c>
      <c r="F36" t="s">
        <v>387</v>
      </c>
      <c r="H36">
        <v>7</v>
      </c>
      <c r="I36" s="1">
        <f t="shared" si="0"/>
        <v>2.476273148148148E-3</v>
      </c>
      <c r="J36" s="1">
        <f t="shared" si="0"/>
        <v>2.4817824074074074E-3</v>
      </c>
      <c r="K36" s="1">
        <f t="shared" si="1"/>
        <v>5.509259259259356E-6</v>
      </c>
    </row>
    <row r="37" spans="1:11" x14ac:dyDescent="0.25">
      <c r="A37" t="s">
        <v>94</v>
      </c>
      <c r="B37" t="s">
        <v>13</v>
      </c>
      <c r="C37" t="s">
        <v>64</v>
      </c>
      <c r="E37" t="s">
        <v>387</v>
      </c>
      <c r="F37" t="s">
        <v>388</v>
      </c>
      <c r="I37" s="1">
        <f t="shared" si="0"/>
        <v>2.4817824074074074E-3</v>
      </c>
      <c r="J37" s="1">
        <f t="shared" si="0"/>
        <v>2.5031365740740739E-3</v>
      </c>
      <c r="K37" s="1">
        <f t="shared" si="1"/>
        <v>2.1354166666666483E-5</v>
      </c>
    </row>
    <row r="38" spans="1:11" x14ac:dyDescent="0.25">
      <c r="A38" t="s">
        <v>94</v>
      </c>
      <c r="B38" t="s">
        <v>21</v>
      </c>
      <c r="E38" t="s">
        <v>389</v>
      </c>
      <c r="F38" t="s">
        <v>390</v>
      </c>
      <c r="I38" s="1">
        <f t="shared" si="0"/>
        <v>2.5051157407407405E-3</v>
      </c>
      <c r="J38" s="1">
        <f t="shared" si="0"/>
        <v>2.600266203703704E-3</v>
      </c>
      <c r="K38" s="1">
        <f t="shared" si="1"/>
        <v>9.5150462962963547E-5</v>
      </c>
    </row>
    <row r="39" spans="1:11" x14ac:dyDescent="0.25">
      <c r="A39" t="s">
        <v>94</v>
      </c>
      <c r="B39" t="s">
        <v>9</v>
      </c>
      <c r="C39" t="s">
        <v>10</v>
      </c>
      <c r="E39" t="s">
        <v>391</v>
      </c>
      <c r="F39" t="s">
        <v>392</v>
      </c>
      <c r="I39" s="1">
        <f t="shared" si="0"/>
        <v>2.6024421296296295E-3</v>
      </c>
      <c r="J39" s="1">
        <f t="shared" si="0"/>
        <v>2.6637384259259257E-3</v>
      </c>
      <c r="K39" s="1">
        <f t="shared" si="1"/>
        <v>6.1296296296296272E-5</v>
      </c>
    </row>
    <row r="40" spans="1:11" x14ac:dyDescent="0.25">
      <c r="A40" t="s">
        <v>94</v>
      </c>
      <c r="B40" t="s">
        <v>13</v>
      </c>
      <c r="C40" t="s">
        <v>80</v>
      </c>
      <c r="E40" t="s">
        <v>392</v>
      </c>
      <c r="F40" t="s">
        <v>393</v>
      </c>
      <c r="I40" s="1">
        <f t="shared" si="0"/>
        <v>2.6637384259259257E-3</v>
      </c>
      <c r="J40" s="1">
        <f t="shared" si="0"/>
        <v>2.7343865740740744E-3</v>
      </c>
      <c r="K40" s="1">
        <f t="shared" si="1"/>
        <v>7.0648148148148675E-5</v>
      </c>
    </row>
    <row r="41" spans="1:11" x14ac:dyDescent="0.25">
      <c r="A41" t="s">
        <v>94</v>
      </c>
      <c r="B41" t="s">
        <v>13</v>
      </c>
      <c r="C41" t="s">
        <v>108</v>
      </c>
      <c r="E41" t="s">
        <v>393</v>
      </c>
      <c r="F41" t="s">
        <v>394</v>
      </c>
      <c r="I41" s="1">
        <f t="shared" si="0"/>
        <v>2.7343865740740744E-3</v>
      </c>
      <c r="J41" s="1">
        <f t="shared" si="0"/>
        <v>2.7496643518518517E-3</v>
      </c>
      <c r="K41" s="1">
        <f t="shared" si="1"/>
        <v>1.5277777777777252E-5</v>
      </c>
    </row>
    <row r="42" spans="1:11" x14ac:dyDescent="0.25">
      <c r="A42" t="s">
        <v>94</v>
      </c>
      <c r="B42" t="s">
        <v>15</v>
      </c>
      <c r="C42" t="s">
        <v>16</v>
      </c>
      <c r="E42" t="s">
        <v>394</v>
      </c>
      <c r="F42" t="s">
        <v>395</v>
      </c>
      <c r="I42" s="1">
        <f t="shared" si="0"/>
        <v>2.7496643518518517E-3</v>
      </c>
      <c r="J42" s="1">
        <f t="shared" si="0"/>
        <v>2.7606944444444445E-3</v>
      </c>
      <c r="K42" s="1">
        <f t="shared" si="1"/>
        <v>1.1030092592592862E-5</v>
      </c>
    </row>
    <row r="43" spans="1:11" x14ac:dyDescent="0.25">
      <c r="A43" t="s">
        <v>94</v>
      </c>
      <c r="B43" t="s">
        <v>74</v>
      </c>
      <c r="C43" t="s">
        <v>202</v>
      </c>
      <c r="E43" t="s">
        <v>396</v>
      </c>
      <c r="F43" t="s">
        <v>397</v>
      </c>
      <c r="I43" s="1">
        <f t="shared" si="0"/>
        <v>2.7624884259259256E-3</v>
      </c>
      <c r="J43" s="1">
        <f t="shared" si="0"/>
        <v>2.8753356481481477E-3</v>
      </c>
      <c r="K43" s="1">
        <f t="shared" si="1"/>
        <v>1.1284722222222208E-4</v>
      </c>
    </row>
    <row r="44" spans="1:11" x14ac:dyDescent="0.25">
      <c r="A44" t="s">
        <v>94</v>
      </c>
      <c r="B44" t="s">
        <v>21</v>
      </c>
      <c r="E44" t="s">
        <v>398</v>
      </c>
      <c r="F44" t="s">
        <v>399</v>
      </c>
      <c r="I44" s="1">
        <f t="shared" si="0"/>
        <v>2.8774768518518515E-3</v>
      </c>
      <c r="J44" s="1">
        <f t="shared" si="0"/>
        <v>2.9540162037037039E-3</v>
      </c>
      <c r="K44" s="1">
        <f t="shared" si="1"/>
        <v>7.6539351851852375E-5</v>
      </c>
    </row>
    <row r="45" spans="1:11" x14ac:dyDescent="0.25">
      <c r="A45" t="s">
        <v>94</v>
      </c>
      <c r="B45" t="s">
        <v>9</v>
      </c>
      <c r="C45" t="s">
        <v>10</v>
      </c>
      <c r="E45" t="s">
        <v>399</v>
      </c>
      <c r="F45" t="s">
        <v>400</v>
      </c>
      <c r="I45" s="1">
        <f t="shared" si="0"/>
        <v>2.9540162037037039E-3</v>
      </c>
      <c r="J45" s="1">
        <f t="shared" si="0"/>
        <v>2.9913888888888889E-3</v>
      </c>
      <c r="K45" s="1">
        <f t="shared" si="1"/>
        <v>3.7372685185184992E-5</v>
      </c>
    </row>
    <row r="46" spans="1:11" x14ac:dyDescent="0.25">
      <c r="A46" t="s">
        <v>94</v>
      </c>
      <c r="B46" t="s">
        <v>13</v>
      </c>
      <c r="C46" t="s">
        <v>80</v>
      </c>
      <c r="E46" t="s">
        <v>400</v>
      </c>
      <c r="F46" t="s">
        <v>400</v>
      </c>
      <c r="I46" s="1">
        <f t="shared" si="0"/>
        <v>2.9913888888888889E-3</v>
      </c>
      <c r="J46" s="1">
        <f t="shared" si="0"/>
        <v>2.9913888888888889E-3</v>
      </c>
      <c r="K46" s="1">
        <f t="shared" si="1"/>
        <v>0</v>
      </c>
    </row>
    <row r="47" spans="1:11" x14ac:dyDescent="0.25">
      <c r="A47" t="s">
        <v>94</v>
      </c>
      <c r="B47" t="s">
        <v>40</v>
      </c>
      <c r="C47" t="s">
        <v>401</v>
      </c>
      <c r="D47" t="s">
        <v>113</v>
      </c>
      <c r="E47" t="s">
        <v>400</v>
      </c>
      <c r="F47" t="s">
        <v>402</v>
      </c>
      <c r="H47">
        <v>3</v>
      </c>
      <c r="I47" s="1">
        <f t="shared" si="0"/>
        <v>2.9913888888888889E-3</v>
      </c>
      <c r="J47" s="1">
        <f t="shared" si="0"/>
        <v>3.0008449074074074E-3</v>
      </c>
      <c r="K47" s="1">
        <f t="shared" si="1"/>
        <v>9.4560185185184505E-6</v>
      </c>
    </row>
    <row r="48" spans="1:11" x14ac:dyDescent="0.25">
      <c r="A48" t="s">
        <v>94</v>
      </c>
      <c r="B48" t="s">
        <v>13</v>
      </c>
      <c r="C48" t="s">
        <v>80</v>
      </c>
      <c r="E48" t="s">
        <v>402</v>
      </c>
      <c r="F48" t="s">
        <v>403</v>
      </c>
      <c r="I48" s="1">
        <f t="shared" si="0"/>
        <v>3.0008449074074074E-3</v>
      </c>
      <c r="J48" s="1">
        <f t="shared" si="0"/>
        <v>3.4851157407407404E-3</v>
      </c>
      <c r="K48" s="1">
        <f t="shared" si="1"/>
        <v>4.8427083333333308E-4</v>
      </c>
    </row>
    <row r="49" spans="1:11" x14ac:dyDescent="0.25">
      <c r="A49" t="s">
        <v>94</v>
      </c>
      <c r="B49" t="s">
        <v>13</v>
      </c>
      <c r="C49" t="s">
        <v>64</v>
      </c>
      <c r="E49" t="s">
        <v>403</v>
      </c>
      <c r="F49" t="s">
        <v>404</v>
      </c>
      <c r="I49" s="1">
        <f t="shared" si="0"/>
        <v>3.4851157407407404E-3</v>
      </c>
      <c r="J49" s="1">
        <f t="shared" si="0"/>
        <v>3.5175347222222222E-3</v>
      </c>
      <c r="K49" s="1">
        <f t="shared" si="1"/>
        <v>3.2418981481481795E-5</v>
      </c>
    </row>
    <row r="50" spans="1:11" x14ac:dyDescent="0.25">
      <c r="A50" t="s">
        <v>94</v>
      </c>
      <c r="B50" t="s">
        <v>13</v>
      </c>
      <c r="C50" t="s">
        <v>71</v>
      </c>
      <c r="E50" t="s">
        <v>404</v>
      </c>
      <c r="F50" t="s">
        <v>405</v>
      </c>
      <c r="I50" s="1">
        <f t="shared" si="0"/>
        <v>3.5175347222222222E-3</v>
      </c>
      <c r="J50" s="1">
        <f t="shared" si="0"/>
        <v>3.5356712962962959E-3</v>
      </c>
      <c r="K50" s="1">
        <f t="shared" si="1"/>
        <v>1.8136574074073628E-5</v>
      </c>
    </row>
    <row r="51" spans="1:11" x14ac:dyDescent="0.25">
      <c r="A51" t="s">
        <v>94</v>
      </c>
      <c r="B51" t="s">
        <v>18</v>
      </c>
      <c r="C51" t="s">
        <v>19</v>
      </c>
      <c r="E51" t="s">
        <v>406</v>
      </c>
      <c r="F51" t="s">
        <v>407</v>
      </c>
      <c r="I51" s="1">
        <f t="shared" si="0"/>
        <v>3.537476851851852E-3</v>
      </c>
      <c r="J51" s="1">
        <f t="shared" si="0"/>
        <v>3.563136574074074E-3</v>
      </c>
      <c r="K51" s="1">
        <f t="shared" si="1"/>
        <v>2.5659722222222056E-5</v>
      </c>
    </row>
    <row r="52" spans="1:11" x14ac:dyDescent="0.25">
      <c r="A52" t="s">
        <v>94</v>
      </c>
      <c r="B52" t="s">
        <v>21</v>
      </c>
      <c r="E52" t="s">
        <v>408</v>
      </c>
      <c r="F52" t="s">
        <v>409</v>
      </c>
      <c r="I52" s="1">
        <f t="shared" si="0"/>
        <v>3.5653009259259253E-3</v>
      </c>
      <c r="J52" s="1">
        <f t="shared" si="0"/>
        <v>3.6380671296296296E-3</v>
      </c>
      <c r="K52" s="1">
        <f t="shared" si="1"/>
        <v>7.2766203703704228E-5</v>
      </c>
    </row>
    <row r="53" spans="1:11" x14ac:dyDescent="0.25">
      <c r="A53" t="s">
        <v>94</v>
      </c>
      <c r="B53" t="s">
        <v>9</v>
      </c>
      <c r="C53" t="s">
        <v>10</v>
      </c>
      <c r="E53" t="s">
        <v>410</v>
      </c>
      <c r="F53" t="s">
        <v>411</v>
      </c>
      <c r="I53" s="1">
        <f t="shared" si="0"/>
        <v>3.6402430555555559E-3</v>
      </c>
      <c r="J53" s="1">
        <f t="shared" si="0"/>
        <v>3.6625231481481487E-3</v>
      </c>
      <c r="K53" s="1">
        <f t="shared" si="1"/>
        <v>2.2280092592592837E-5</v>
      </c>
    </row>
    <row r="54" spans="1:11" x14ac:dyDescent="0.25">
      <c r="A54" t="s">
        <v>94</v>
      </c>
      <c r="B54" t="s">
        <v>9</v>
      </c>
      <c r="C54" t="s">
        <v>96</v>
      </c>
      <c r="E54" t="s">
        <v>411</v>
      </c>
      <c r="F54" t="s">
        <v>412</v>
      </c>
      <c r="I54" s="1">
        <f t="shared" si="0"/>
        <v>3.6625231481481487E-3</v>
      </c>
      <c r="J54" s="1">
        <f t="shared" si="0"/>
        <v>3.666550925925926E-3</v>
      </c>
      <c r="K54" s="1">
        <f t="shared" si="1"/>
        <v>4.0277777777772764E-6</v>
      </c>
    </row>
    <row r="55" spans="1:11" x14ac:dyDescent="0.25">
      <c r="A55" t="s">
        <v>94</v>
      </c>
      <c r="B55" t="s">
        <v>13</v>
      </c>
      <c r="C55" t="s">
        <v>64</v>
      </c>
      <c r="E55" t="s">
        <v>412</v>
      </c>
      <c r="F55" t="s">
        <v>413</v>
      </c>
      <c r="I55" s="1">
        <f t="shared" si="0"/>
        <v>3.666550925925926E-3</v>
      </c>
      <c r="J55" s="1">
        <f t="shared" si="0"/>
        <v>3.7097569444444448E-3</v>
      </c>
      <c r="K55" s="1">
        <f t="shared" si="1"/>
        <v>4.320601851851881E-5</v>
      </c>
    </row>
    <row r="56" spans="1:11" x14ac:dyDescent="0.25">
      <c r="A56" t="s">
        <v>94</v>
      </c>
      <c r="B56" t="s">
        <v>13</v>
      </c>
      <c r="C56" t="s">
        <v>71</v>
      </c>
      <c r="E56" t="s">
        <v>413</v>
      </c>
      <c r="F56" t="s">
        <v>414</v>
      </c>
      <c r="I56" s="1">
        <f t="shared" si="0"/>
        <v>3.7097569444444448E-3</v>
      </c>
      <c r="J56" s="1">
        <f t="shared" si="0"/>
        <v>3.7361458333333331E-3</v>
      </c>
      <c r="K56" s="1">
        <f t="shared" si="1"/>
        <v>2.6388888888888296E-5</v>
      </c>
    </row>
    <row r="57" spans="1:11" x14ac:dyDescent="0.25">
      <c r="A57" t="s">
        <v>94</v>
      </c>
      <c r="B57" t="s">
        <v>245</v>
      </c>
      <c r="C57" t="s">
        <v>246</v>
      </c>
      <c r="E57" t="s">
        <v>414</v>
      </c>
      <c r="F57" t="s">
        <v>414</v>
      </c>
      <c r="I57" s="1">
        <f t="shared" si="0"/>
        <v>3.7361458333333331E-3</v>
      </c>
      <c r="J57" s="1">
        <f t="shared" si="0"/>
        <v>3.7361458333333331E-3</v>
      </c>
      <c r="K57" s="1">
        <f t="shared" si="1"/>
        <v>0</v>
      </c>
    </row>
    <row r="58" spans="1:11" x14ac:dyDescent="0.25">
      <c r="A58" t="s">
        <v>94</v>
      </c>
      <c r="B58" t="s">
        <v>13</v>
      </c>
      <c r="C58" t="s">
        <v>25</v>
      </c>
      <c r="E58" t="s">
        <v>414</v>
      </c>
      <c r="F58" t="s">
        <v>415</v>
      </c>
      <c r="I58" s="1">
        <f t="shared" si="0"/>
        <v>3.7361458333333331E-3</v>
      </c>
      <c r="J58" s="1">
        <f t="shared" si="0"/>
        <v>3.7718171296296297E-3</v>
      </c>
      <c r="K58" s="1">
        <f t="shared" si="1"/>
        <v>3.5671296296296666E-5</v>
      </c>
    </row>
    <row r="59" spans="1:11" x14ac:dyDescent="0.25">
      <c r="A59" t="s">
        <v>94</v>
      </c>
      <c r="B59" t="s">
        <v>9</v>
      </c>
      <c r="C59" t="s">
        <v>96</v>
      </c>
      <c r="E59" t="s">
        <v>416</v>
      </c>
      <c r="F59" t="s">
        <v>417</v>
      </c>
      <c r="I59" s="1">
        <f t="shared" si="0"/>
        <v>3.773622685185185E-3</v>
      </c>
      <c r="J59" s="1">
        <f t="shared" si="0"/>
        <v>3.808275462962963E-3</v>
      </c>
      <c r="K59" s="1">
        <f t="shared" si="1"/>
        <v>3.465277777777798E-5</v>
      </c>
    </row>
    <row r="60" spans="1:11" x14ac:dyDescent="0.25">
      <c r="A60" t="s">
        <v>94</v>
      </c>
      <c r="B60" t="s">
        <v>13</v>
      </c>
      <c r="C60" t="s">
        <v>80</v>
      </c>
      <c r="E60" t="s">
        <v>417</v>
      </c>
      <c r="F60" t="s">
        <v>418</v>
      </c>
      <c r="I60" s="1">
        <f t="shared" si="0"/>
        <v>3.808275462962963E-3</v>
      </c>
      <c r="J60" s="1">
        <f t="shared" si="0"/>
        <v>3.8534490740740738E-3</v>
      </c>
      <c r="K60" s="1">
        <f t="shared" si="1"/>
        <v>4.5173611111110849E-5</v>
      </c>
    </row>
    <row r="61" spans="1:11" x14ac:dyDescent="0.25">
      <c r="A61" t="s">
        <v>94</v>
      </c>
      <c r="B61" t="s">
        <v>18</v>
      </c>
      <c r="C61" t="s">
        <v>19</v>
      </c>
      <c r="E61" t="s">
        <v>418</v>
      </c>
      <c r="F61" t="s">
        <v>419</v>
      </c>
      <c r="I61" s="1">
        <f t="shared" si="0"/>
        <v>3.8534490740740738E-3</v>
      </c>
      <c r="J61" s="1">
        <f t="shared" si="0"/>
        <v>3.8851736111111105E-3</v>
      </c>
      <c r="K61" s="1">
        <f t="shared" si="1"/>
        <v>3.1724537037036704E-5</v>
      </c>
    </row>
    <row r="62" spans="1:11" x14ac:dyDescent="0.25">
      <c r="A62" t="s">
        <v>94</v>
      </c>
      <c r="B62" t="s">
        <v>21</v>
      </c>
      <c r="E62" t="s">
        <v>420</v>
      </c>
      <c r="F62" t="s">
        <v>421</v>
      </c>
      <c r="I62" s="1">
        <f t="shared" si="0"/>
        <v>3.887222222222222E-3</v>
      </c>
      <c r="J62" s="1">
        <f t="shared" si="0"/>
        <v>3.9447106481481477E-3</v>
      </c>
      <c r="K62" s="1">
        <f t="shared" si="1"/>
        <v>5.7488425925925676E-5</v>
      </c>
    </row>
    <row r="63" spans="1:11" x14ac:dyDescent="0.25">
      <c r="A63" t="s">
        <v>94</v>
      </c>
      <c r="B63" t="s">
        <v>9</v>
      </c>
      <c r="C63" t="s">
        <v>23</v>
      </c>
      <c r="E63" t="s">
        <v>421</v>
      </c>
      <c r="F63" t="s">
        <v>422</v>
      </c>
      <c r="I63" s="1">
        <f t="shared" si="0"/>
        <v>3.9447106481481477E-3</v>
      </c>
      <c r="J63" s="1">
        <f t="shared" si="0"/>
        <v>3.9687500000000001E-3</v>
      </c>
      <c r="K63" s="1">
        <f t="shared" si="1"/>
        <v>2.4039351851852346E-5</v>
      </c>
    </row>
    <row r="64" spans="1:11" x14ac:dyDescent="0.25">
      <c r="I64" s="1"/>
      <c r="J64" s="1"/>
      <c r="K64" s="1"/>
    </row>
    <row r="65" spans="1:11" x14ac:dyDescent="0.25">
      <c r="A65" t="s">
        <v>94</v>
      </c>
      <c r="B65" t="s">
        <v>13</v>
      </c>
      <c r="C65" t="s">
        <v>108</v>
      </c>
      <c r="E65" t="s">
        <v>422</v>
      </c>
      <c r="F65" t="s">
        <v>423</v>
      </c>
      <c r="I65" s="1">
        <f t="shared" si="0"/>
        <v>3.9687500000000001E-3</v>
      </c>
      <c r="J65" s="1">
        <f t="shared" si="0"/>
        <v>3.9939351851851854E-3</v>
      </c>
      <c r="K65" s="1">
        <f t="shared" si="1"/>
        <v>2.518518518518538E-5</v>
      </c>
    </row>
    <row r="66" spans="1:11" x14ac:dyDescent="0.25">
      <c r="A66" t="s">
        <v>94</v>
      </c>
      <c r="B66" t="s">
        <v>13</v>
      </c>
      <c r="C66" t="s">
        <v>14</v>
      </c>
      <c r="E66" t="s">
        <v>423</v>
      </c>
      <c r="F66" t="s">
        <v>424</v>
      </c>
      <c r="I66" s="1">
        <f t="shared" ref="I66:J109" si="2">TIMEVALUE(E66)</f>
        <v>3.9939351851851854E-3</v>
      </c>
      <c r="J66" s="1">
        <f t="shared" si="2"/>
        <v>4.0103472222222216E-3</v>
      </c>
      <c r="K66" s="1">
        <f t="shared" ref="K66:K109" si="3">J66-I66</f>
        <v>1.6412037037036135E-5</v>
      </c>
    </row>
    <row r="67" spans="1:11" x14ac:dyDescent="0.25">
      <c r="A67" t="s">
        <v>94</v>
      </c>
      <c r="B67" t="s">
        <v>15</v>
      </c>
      <c r="C67" t="s">
        <v>48</v>
      </c>
      <c r="E67" t="s">
        <v>424</v>
      </c>
      <c r="F67" t="s">
        <v>425</v>
      </c>
      <c r="I67" s="1">
        <f t="shared" si="2"/>
        <v>4.0103472222222216E-3</v>
      </c>
      <c r="J67" s="1">
        <f t="shared" si="2"/>
        <v>4.0323379629629633E-3</v>
      </c>
      <c r="K67" s="1">
        <f t="shared" si="3"/>
        <v>2.1990740740741692E-5</v>
      </c>
    </row>
    <row r="68" spans="1:11" x14ac:dyDescent="0.25">
      <c r="A68" t="s">
        <v>94</v>
      </c>
      <c r="B68" t="s">
        <v>74</v>
      </c>
      <c r="C68" t="s">
        <v>202</v>
      </c>
      <c r="E68" t="s">
        <v>426</v>
      </c>
      <c r="F68" t="s">
        <v>427</v>
      </c>
      <c r="I68" s="1">
        <f t="shared" si="2"/>
        <v>4.0346759259259259E-3</v>
      </c>
      <c r="J68" s="1">
        <f t="shared" si="2"/>
        <v>4.0890393518518515E-3</v>
      </c>
      <c r="K68" s="1">
        <f t="shared" si="3"/>
        <v>5.4363425925925586E-5</v>
      </c>
    </row>
    <row r="69" spans="1:11" x14ac:dyDescent="0.25">
      <c r="A69" t="s">
        <v>94</v>
      </c>
      <c r="B69" t="s">
        <v>21</v>
      </c>
      <c r="E69" t="s">
        <v>428</v>
      </c>
      <c r="F69" t="s">
        <v>429</v>
      </c>
      <c r="I69" s="1">
        <f t="shared" si="2"/>
        <v>4.0911921296296295E-3</v>
      </c>
      <c r="J69" s="1">
        <f t="shared" si="2"/>
        <v>4.6462268518518519E-3</v>
      </c>
      <c r="K69" s="1">
        <f t="shared" si="3"/>
        <v>5.5503472222222239E-4</v>
      </c>
    </row>
    <row r="70" spans="1:11" x14ac:dyDescent="0.25">
      <c r="A70" t="s">
        <v>94</v>
      </c>
      <c r="B70" t="s">
        <v>9</v>
      </c>
      <c r="C70" t="s">
        <v>23</v>
      </c>
      <c r="E70" t="s">
        <v>430</v>
      </c>
      <c r="F70" t="s">
        <v>431</v>
      </c>
      <c r="I70" s="1">
        <f t="shared" si="2"/>
        <v>4.6482638888888893E-3</v>
      </c>
      <c r="J70" s="1">
        <f t="shared" si="2"/>
        <v>4.6795833333333333E-3</v>
      </c>
      <c r="K70" s="1">
        <f t="shared" si="3"/>
        <v>3.131944444444406E-5</v>
      </c>
    </row>
    <row r="71" spans="1:11" x14ac:dyDescent="0.25">
      <c r="I71" s="1"/>
      <c r="J71" s="1"/>
      <c r="K71" s="1"/>
    </row>
    <row r="72" spans="1:11" x14ac:dyDescent="0.25">
      <c r="A72" t="s">
        <v>94</v>
      </c>
      <c r="B72" t="s">
        <v>9</v>
      </c>
      <c r="C72" t="s">
        <v>96</v>
      </c>
      <c r="E72" t="s">
        <v>431</v>
      </c>
      <c r="F72" t="s">
        <v>432</v>
      </c>
      <c r="I72" s="1">
        <f t="shared" si="2"/>
        <v>4.6795833333333333E-3</v>
      </c>
      <c r="J72" s="1">
        <f t="shared" si="2"/>
        <v>4.6915162037037038E-3</v>
      </c>
      <c r="K72" s="1">
        <f t="shared" si="3"/>
        <v>1.1932870370370482E-5</v>
      </c>
    </row>
    <row r="73" spans="1:11" x14ac:dyDescent="0.25">
      <c r="A73" t="s">
        <v>94</v>
      </c>
      <c r="B73" t="s">
        <v>13</v>
      </c>
      <c r="C73" t="s">
        <v>64</v>
      </c>
      <c r="E73" t="s">
        <v>433</v>
      </c>
      <c r="F73" t="s">
        <v>434</v>
      </c>
      <c r="I73" s="1">
        <f t="shared" si="2"/>
        <v>4.6933449074074074E-3</v>
      </c>
      <c r="J73" s="1">
        <f t="shared" si="2"/>
        <v>4.7148148148148149E-3</v>
      </c>
      <c r="K73" s="1">
        <f t="shared" si="3"/>
        <v>2.1469907407407549E-5</v>
      </c>
    </row>
    <row r="74" spans="1:11" x14ac:dyDescent="0.25">
      <c r="A74" t="s">
        <v>94</v>
      </c>
      <c r="B74" t="s">
        <v>40</v>
      </c>
      <c r="C74" t="s">
        <v>185</v>
      </c>
      <c r="D74" t="s">
        <v>42</v>
      </c>
      <c r="E74" t="s">
        <v>434</v>
      </c>
      <c r="F74" t="s">
        <v>435</v>
      </c>
      <c r="H74">
        <v>6</v>
      </c>
      <c r="I74" s="1">
        <f t="shared" si="2"/>
        <v>4.7148148148148149E-3</v>
      </c>
      <c r="J74" s="1">
        <f t="shared" si="2"/>
        <v>4.7417708333333331E-3</v>
      </c>
      <c r="K74" s="1">
        <f t="shared" si="3"/>
        <v>2.6956018518518171E-5</v>
      </c>
    </row>
    <row r="75" spans="1:11" x14ac:dyDescent="0.25">
      <c r="A75" t="s">
        <v>94</v>
      </c>
      <c r="B75" t="s">
        <v>74</v>
      </c>
      <c r="C75" t="s">
        <v>75</v>
      </c>
      <c r="E75" t="s">
        <v>436</v>
      </c>
      <c r="F75" t="s">
        <v>437</v>
      </c>
      <c r="I75" s="1">
        <f t="shared" si="2"/>
        <v>4.7437847222222222E-3</v>
      </c>
      <c r="J75" s="1">
        <f t="shared" si="2"/>
        <v>4.8655208333333337E-3</v>
      </c>
      <c r="K75" s="1">
        <f t="shared" si="3"/>
        <v>1.2173611111111152E-4</v>
      </c>
    </row>
    <row r="76" spans="1:11" x14ac:dyDescent="0.25">
      <c r="A76" t="s">
        <v>94</v>
      </c>
      <c r="B76" t="s">
        <v>21</v>
      </c>
      <c r="E76" t="s">
        <v>438</v>
      </c>
      <c r="F76" t="s">
        <v>439</v>
      </c>
      <c r="I76" s="1">
        <f t="shared" si="2"/>
        <v>4.8676620370370367E-3</v>
      </c>
      <c r="J76" s="1">
        <f t="shared" si="2"/>
        <v>5.0294328703703707E-3</v>
      </c>
      <c r="K76" s="1">
        <f t="shared" si="3"/>
        <v>1.6177083333333408E-4</v>
      </c>
    </row>
    <row r="77" spans="1:11" x14ac:dyDescent="0.25">
      <c r="A77" t="s">
        <v>94</v>
      </c>
      <c r="B77" t="s">
        <v>9</v>
      </c>
      <c r="C77" t="s">
        <v>10</v>
      </c>
      <c r="E77" t="s">
        <v>439</v>
      </c>
      <c r="F77" t="s">
        <v>440</v>
      </c>
      <c r="I77" s="1">
        <f t="shared" si="2"/>
        <v>5.0294328703703707E-3</v>
      </c>
      <c r="J77" s="1">
        <f t="shared" si="2"/>
        <v>5.0435300925925925E-3</v>
      </c>
      <c r="K77" s="1">
        <f t="shared" si="3"/>
        <v>1.4097222222221768E-5</v>
      </c>
    </row>
    <row r="78" spans="1:11" x14ac:dyDescent="0.25">
      <c r="A78" t="s">
        <v>94</v>
      </c>
      <c r="B78" t="s">
        <v>9</v>
      </c>
      <c r="C78" t="s">
        <v>96</v>
      </c>
      <c r="E78" t="s">
        <v>440</v>
      </c>
      <c r="F78" t="s">
        <v>441</v>
      </c>
      <c r="I78" s="1">
        <f t="shared" si="2"/>
        <v>5.0435300925925925E-3</v>
      </c>
      <c r="J78" s="1">
        <f t="shared" si="2"/>
        <v>5.0793055555555548E-3</v>
      </c>
      <c r="K78" s="1">
        <f t="shared" si="3"/>
        <v>3.577546296296228E-5</v>
      </c>
    </row>
    <row r="79" spans="1:11" x14ac:dyDescent="0.25">
      <c r="A79" t="s">
        <v>94</v>
      </c>
      <c r="B79" t="s">
        <v>13</v>
      </c>
      <c r="C79" t="s">
        <v>71</v>
      </c>
      <c r="E79" t="s">
        <v>441</v>
      </c>
      <c r="F79" t="s">
        <v>442</v>
      </c>
      <c r="I79" s="1">
        <f t="shared" si="2"/>
        <v>5.0793055555555548E-3</v>
      </c>
      <c r="J79" s="1">
        <f t="shared" si="2"/>
        <v>5.1145601851851847E-3</v>
      </c>
      <c r="K79" s="1">
        <f t="shared" si="3"/>
        <v>3.5254629629629872E-5</v>
      </c>
    </row>
    <row r="80" spans="1:11" x14ac:dyDescent="0.25">
      <c r="A80" t="s">
        <v>94</v>
      </c>
      <c r="B80" t="s">
        <v>9</v>
      </c>
      <c r="C80" t="s">
        <v>96</v>
      </c>
      <c r="E80" t="s">
        <v>443</v>
      </c>
      <c r="F80" t="s">
        <v>444</v>
      </c>
      <c r="I80" s="1">
        <f t="shared" si="2"/>
        <v>5.1163888888888891E-3</v>
      </c>
      <c r="J80" s="1">
        <f t="shared" si="2"/>
        <v>5.1417361111111108E-3</v>
      </c>
      <c r="K80" s="1">
        <f t="shared" si="3"/>
        <v>2.5347222222221744E-5</v>
      </c>
    </row>
    <row r="81" spans="1:11" x14ac:dyDescent="0.25">
      <c r="A81" t="s">
        <v>94</v>
      </c>
      <c r="B81" t="s">
        <v>13</v>
      </c>
      <c r="C81" t="s">
        <v>25</v>
      </c>
      <c r="E81" t="s">
        <v>445</v>
      </c>
      <c r="F81" t="s">
        <v>446</v>
      </c>
      <c r="I81" s="1">
        <f t="shared" si="2"/>
        <v>5.1440162037037036E-3</v>
      </c>
      <c r="J81" s="1">
        <f t="shared" si="2"/>
        <v>5.1926620370370364E-3</v>
      </c>
      <c r="K81" s="1">
        <f t="shared" si="3"/>
        <v>4.8645833333332833E-5</v>
      </c>
    </row>
    <row r="82" spans="1:11" x14ac:dyDescent="0.25">
      <c r="A82" t="s">
        <v>94</v>
      </c>
      <c r="B82" t="s">
        <v>15</v>
      </c>
      <c r="C82" t="s">
        <v>16</v>
      </c>
      <c r="E82" t="s">
        <v>446</v>
      </c>
      <c r="F82" t="s">
        <v>447</v>
      </c>
      <c r="I82" s="1">
        <f t="shared" si="2"/>
        <v>5.1926620370370364E-3</v>
      </c>
      <c r="J82" s="1">
        <f t="shared" si="2"/>
        <v>5.2121643518518515E-3</v>
      </c>
      <c r="K82" s="1">
        <f t="shared" si="3"/>
        <v>1.9502314814815076E-5</v>
      </c>
    </row>
    <row r="83" spans="1:11" x14ac:dyDescent="0.25">
      <c r="A83" t="s">
        <v>94</v>
      </c>
      <c r="B83" t="s">
        <v>18</v>
      </c>
      <c r="C83" t="s">
        <v>19</v>
      </c>
      <c r="E83" t="s">
        <v>448</v>
      </c>
      <c r="F83" t="s">
        <v>449</v>
      </c>
      <c r="I83" s="1">
        <f t="shared" si="2"/>
        <v>5.2143287037037037E-3</v>
      </c>
      <c r="J83" s="1">
        <f t="shared" si="2"/>
        <v>5.2355555555555558E-3</v>
      </c>
      <c r="K83" s="1">
        <f t="shared" si="3"/>
        <v>2.1226851851852135E-5</v>
      </c>
    </row>
    <row r="84" spans="1:11" x14ac:dyDescent="0.25">
      <c r="A84" t="s">
        <v>94</v>
      </c>
      <c r="B84" t="s">
        <v>74</v>
      </c>
      <c r="C84" t="s">
        <v>75</v>
      </c>
      <c r="E84" t="s">
        <v>449</v>
      </c>
      <c r="F84" t="s">
        <v>450</v>
      </c>
      <c r="I84" s="1">
        <f t="shared" si="2"/>
        <v>5.2355555555555558E-3</v>
      </c>
      <c r="J84" s="1">
        <f t="shared" si="2"/>
        <v>5.241793981481481E-3</v>
      </c>
      <c r="K84" s="1">
        <f t="shared" si="3"/>
        <v>6.2384259259251618E-6</v>
      </c>
    </row>
    <row r="85" spans="1:11" x14ac:dyDescent="0.25">
      <c r="A85" t="s">
        <v>94</v>
      </c>
      <c r="B85" t="s">
        <v>21</v>
      </c>
      <c r="E85" t="s">
        <v>450</v>
      </c>
      <c r="F85" t="s">
        <v>451</v>
      </c>
      <c r="I85" s="1">
        <f t="shared" si="2"/>
        <v>5.241793981481481E-3</v>
      </c>
      <c r="J85" s="1">
        <f t="shared" si="2"/>
        <v>5.2608564814814809E-3</v>
      </c>
      <c r="K85" s="1">
        <f t="shared" si="3"/>
        <v>1.9062499999999982E-5</v>
      </c>
    </row>
    <row r="86" spans="1:11" x14ac:dyDescent="0.25">
      <c r="A86" t="s">
        <v>94</v>
      </c>
      <c r="B86" t="s">
        <v>9</v>
      </c>
      <c r="C86" t="s">
        <v>23</v>
      </c>
      <c r="E86" t="s">
        <v>451</v>
      </c>
      <c r="F86" t="s">
        <v>452</v>
      </c>
      <c r="I86" s="1">
        <f t="shared" si="2"/>
        <v>5.2608564814814809E-3</v>
      </c>
      <c r="J86" s="1">
        <f t="shared" si="2"/>
        <v>5.294259259259259E-3</v>
      </c>
      <c r="K86" s="1">
        <f t="shared" si="3"/>
        <v>3.3402777777778031E-5</v>
      </c>
    </row>
    <row r="87" spans="1:11" x14ac:dyDescent="0.25">
      <c r="I87" s="1" t="e">
        <f t="shared" si="2"/>
        <v>#VALUE!</v>
      </c>
      <c r="J87" s="1" t="e">
        <f t="shared" si="2"/>
        <v>#VALUE!</v>
      </c>
      <c r="K87" s="1" t="e">
        <f t="shared" si="3"/>
        <v>#VALUE!</v>
      </c>
    </row>
    <row r="88" spans="1:11" x14ac:dyDescent="0.25">
      <c r="A88" t="s">
        <v>94</v>
      </c>
      <c r="B88" t="s">
        <v>13</v>
      </c>
      <c r="C88" t="s">
        <v>25</v>
      </c>
      <c r="E88" t="s">
        <v>452</v>
      </c>
      <c r="F88" t="s">
        <v>453</v>
      </c>
      <c r="I88" s="1">
        <f t="shared" si="2"/>
        <v>5.294259259259259E-3</v>
      </c>
      <c r="J88" s="1">
        <f t="shared" si="2"/>
        <v>5.79099537037037E-3</v>
      </c>
      <c r="K88" s="1">
        <f t="shared" si="3"/>
        <v>4.9673611111111099E-4</v>
      </c>
    </row>
    <row r="89" spans="1:11" x14ac:dyDescent="0.25">
      <c r="A89" t="s">
        <v>94</v>
      </c>
      <c r="B89" t="s">
        <v>15</v>
      </c>
      <c r="C89" t="s">
        <v>16</v>
      </c>
      <c r="E89" t="s">
        <v>453</v>
      </c>
      <c r="F89" t="s">
        <v>454</v>
      </c>
      <c r="I89" s="1">
        <f t="shared" si="2"/>
        <v>5.79099537037037E-3</v>
      </c>
      <c r="J89" s="1">
        <f t="shared" si="2"/>
        <v>5.7956365740740737E-3</v>
      </c>
      <c r="K89" s="1">
        <f t="shared" si="3"/>
        <v>4.6412037037037515E-6</v>
      </c>
    </row>
    <row r="90" spans="1:11" x14ac:dyDescent="0.25">
      <c r="A90" t="s">
        <v>94</v>
      </c>
      <c r="B90" t="s">
        <v>74</v>
      </c>
      <c r="C90" t="s">
        <v>75</v>
      </c>
      <c r="E90" t="s">
        <v>454</v>
      </c>
      <c r="F90" t="s">
        <v>455</v>
      </c>
      <c r="I90" s="1">
        <f t="shared" si="2"/>
        <v>5.7956365740740737E-3</v>
      </c>
      <c r="J90" s="1">
        <f t="shared" si="2"/>
        <v>5.9302430555555558E-3</v>
      </c>
      <c r="K90" s="1">
        <f t="shared" si="3"/>
        <v>1.3460648148148208E-4</v>
      </c>
    </row>
    <row r="91" spans="1:11" x14ac:dyDescent="0.25">
      <c r="A91" t="s">
        <v>94</v>
      </c>
      <c r="B91" t="s">
        <v>21</v>
      </c>
      <c r="E91" t="s">
        <v>456</v>
      </c>
      <c r="F91" t="s">
        <v>457</v>
      </c>
      <c r="I91" s="1">
        <f t="shared" si="2"/>
        <v>5.9321296296296301E-3</v>
      </c>
      <c r="J91" s="1">
        <f t="shared" si="2"/>
        <v>6.0220370370370375E-3</v>
      </c>
      <c r="K91" s="1">
        <f t="shared" si="3"/>
        <v>8.9907407407407471E-5</v>
      </c>
    </row>
    <row r="92" spans="1:11" x14ac:dyDescent="0.25">
      <c r="A92" t="s">
        <v>94</v>
      </c>
      <c r="B92" t="s">
        <v>9</v>
      </c>
      <c r="C92" t="s">
        <v>23</v>
      </c>
      <c r="E92" t="s">
        <v>458</v>
      </c>
      <c r="F92" t="s">
        <v>459</v>
      </c>
      <c r="I92" s="1">
        <f t="shared" si="2"/>
        <v>6.0239583333333334E-3</v>
      </c>
      <c r="J92" s="1">
        <f t="shared" si="2"/>
        <v>6.0768402777777774E-3</v>
      </c>
      <c r="K92" s="1">
        <f t="shared" si="3"/>
        <v>5.288194444444394E-5</v>
      </c>
    </row>
    <row r="93" spans="1:11" x14ac:dyDescent="0.25">
      <c r="I93" s="1" t="e">
        <f t="shared" si="2"/>
        <v>#VALUE!</v>
      </c>
      <c r="J93" s="1" t="e">
        <f t="shared" si="2"/>
        <v>#VALUE!</v>
      </c>
      <c r="K93" s="1" t="e">
        <f t="shared" si="3"/>
        <v>#VALUE!</v>
      </c>
    </row>
    <row r="94" spans="1:11" x14ac:dyDescent="0.25">
      <c r="A94" t="s">
        <v>94</v>
      </c>
      <c r="B94" t="s">
        <v>13</v>
      </c>
      <c r="C94" t="s">
        <v>27</v>
      </c>
      <c r="E94" t="s">
        <v>459</v>
      </c>
      <c r="F94" t="s">
        <v>460</v>
      </c>
      <c r="I94" s="1">
        <f t="shared" si="2"/>
        <v>6.0768402777777774E-3</v>
      </c>
      <c r="J94" s="1">
        <f t="shared" si="2"/>
        <v>6.1667824074074064E-3</v>
      </c>
      <c r="K94" s="1">
        <f t="shared" si="3"/>
        <v>8.9942129629629053E-5</v>
      </c>
    </row>
    <row r="95" spans="1:11" x14ac:dyDescent="0.25">
      <c r="A95" t="s">
        <v>94</v>
      </c>
      <c r="B95" t="s">
        <v>40</v>
      </c>
      <c r="C95" t="s">
        <v>185</v>
      </c>
      <c r="D95" t="s">
        <v>42</v>
      </c>
      <c r="E95" t="s">
        <v>460</v>
      </c>
      <c r="F95" t="s">
        <v>461</v>
      </c>
      <c r="H95">
        <v>6</v>
      </c>
      <c r="I95" s="1">
        <f t="shared" si="2"/>
        <v>6.1667824074074064E-3</v>
      </c>
      <c r="J95" s="1">
        <f t="shared" si="2"/>
        <v>6.1847916666666674E-3</v>
      </c>
      <c r="K95" s="1">
        <f t="shared" si="3"/>
        <v>1.8009259259261015E-5</v>
      </c>
    </row>
    <row r="96" spans="1:11" x14ac:dyDescent="0.25">
      <c r="A96" t="s">
        <v>94</v>
      </c>
      <c r="B96" t="s">
        <v>74</v>
      </c>
      <c r="C96" t="s">
        <v>75</v>
      </c>
      <c r="E96" t="s">
        <v>462</v>
      </c>
      <c r="F96" t="s">
        <v>463</v>
      </c>
      <c r="I96" s="1">
        <f t="shared" si="2"/>
        <v>6.1867824074074073E-3</v>
      </c>
      <c r="J96" s="1">
        <f t="shared" si="2"/>
        <v>6.2182870370370361E-3</v>
      </c>
      <c r="K96" s="1">
        <f t="shared" si="3"/>
        <v>3.1504629629628723E-5</v>
      </c>
    </row>
    <row r="97" spans="1:11" x14ac:dyDescent="0.25">
      <c r="A97" t="s">
        <v>94</v>
      </c>
      <c r="B97" t="s">
        <v>21</v>
      </c>
      <c r="E97" t="s">
        <v>463</v>
      </c>
      <c r="F97" t="s">
        <v>464</v>
      </c>
      <c r="I97" s="1">
        <f t="shared" si="2"/>
        <v>6.2182870370370361E-3</v>
      </c>
      <c r="J97" s="1">
        <f t="shared" si="2"/>
        <v>6.287233796296296E-3</v>
      </c>
      <c r="K97" s="1">
        <f t="shared" si="3"/>
        <v>6.8946759259259915E-5</v>
      </c>
    </row>
    <row r="98" spans="1:11" x14ac:dyDescent="0.25">
      <c r="A98" t="s">
        <v>94</v>
      </c>
      <c r="B98" t="s">
        <v>9</v>
      </c>
      <c r="C98" t="s">
        <v>10</v>
      </c>
      <c r="E98" t="s">
        <v>465</v>
      </c>
      <c r="F98" t="s">
        <v>466</v>
      </c>
      <c r="I98" s="1">
        <f t="shared" si="2"/>
        <v>6.2893749999999998E-3</v>
      </c>
      <c r="J98" s="1">
        <f t="shared" si="2"/>
        <v>6.3470370370370373E-3</v>
      </c>
      <c r="K98" s="1">
        <f t="shared" si="3"/>
        <v>5.766203703703749E-5</v>
      </c>
    </row>
    <row r="99" spans="1:11" x14ac:dyDescent="0.25">
      <c r="A99" t="s">
        <v>94</v>
      </c>
      <c r="B99" t="s">
        <v>9</v>
      </c>
      <c r="C99" t="s">
        <v>96</v>
      </c>
      <c r="E99" t="s">
        <v>466</v>
      </c>
      <c r="F99" t="s">
        <v>467</v>
      </c>
      <c r="I99" s="1">
        <f t="shared" si="2"/>
        <v>6.3470370370370373E-3</v>
      </c>
      <c r="J99" s="1">
        <f t="shared" si="2"/>
        <v>6.3936574074074069E-3</v>
      </c>
      <c r="K99" s="1">
        <f t="shared" si="3"/>
        <v>4.6620370370369611E-5</v>
      </c>
    </row>
    <row r="100" spans="1:11" x14ac:dyDescent="0.25">
      <c r="A100" t="s">
        <v>94</v>
      </c>
      <c r="B100" t="s">
        <v>13</v>
      </c>
      <c r="C100" t="s">
        <v>71</v>
      </c>
      <c r="E100" t="s">
        <v>467</v>
      </c>
      <c r="F100" t="s">
        <v>468</v>
      </c>
      <c r="I100" s="1">
        <f t="shared" si="2"/>
        <v>6.3936574074074069E-3</v>
      </c>
      <c r="J100" s="1">
        <f t="shared" si="2"/>
        <v>6.4411111111111119E-3</v>
      </c>
      <c r="K100" s="1">
        <f t="shared" si="3"/>
        <v>4.7453703703704934E-5</v>
      </c>
    </row>
    <row r="101" spans="1:11" x14ac:dyDescent="0.25">
      <c r="A101" t="s">
        <v>94</v>
      </c>
      <c r="B101" t="s">
        <v>18</v>
      </c>
      <c r="C101" t="s">
        <v>19</v>
      </c>
      <c r="E101" t="s">
        <v>468</v>
      </c>
      <c r="F101" t="s">
        <v>469</v>
      </c>
      <c r="I101" s="1">
        <f t="shared" si="2"/>
        <v>6.4411111111111119E-3</v>
      </c>
      <c r="J101" s="1">
        <f t="shared" si="2"/>
        <v>6.4521180555555556E-3</v>
      </c>
      <c r="K101" s="1">
        <f t="shared" si="3"/>
        <v>1.1006944444443695E-5</v>
      </c>
    </row>
    <row r="102" spans="1:11" x14ac:dyDescent="0.25">
      <c r="A102" t="s">
        <v>94</v>
      </c>
      <c r="B102" t="s">
        <v>21</v>
      </c>
      <c r="E102" t="s">
        <v>470</v>
      </c>
      <c r="F102" t="s">
        <v>471</v>
      </c>
      <c r="I102" s="1">
        <f t="shared" si="2"/>
        <v>6.454363425925925E-3</v>
      </c>
      <c r="J102" s="1">
        <f t="shared" si="2"/>
        <v>6.9988310185185179E-3</v>
      </c>
      <c r="K102" s="1">
        <f t="shared" si="3"/>
        <v>5.4446759259259292E-4</v>
      </c>
    </row>
    <row r="103" spans="1:11" x14ac:dyDescent="0.25">
      <c r="A103" t="s">
        <v>94</v>
      </c>
      <c r="B103" t="s">
        <v>9</v>
      </c>
      <c r="C103" t="s">
        <v>23</v>
      </c>
      <c r="E103" t="s">
        <v>471</v>
      </c>
      <c r="F103" t="s">
        <v>472</v>
      </c>
      <c r="I103" s="1">
        <f t="shared" si="2"/>
        <v>6.9988310185185179E-3</v>
      </c>
      <c r="J103" s="1">
        <f t="shared" si="2"/>
        <v>7.0618171296296288E-3</v>
      </c>
      <c r="K103" s="1">
        <f t="shared" si="3"/>
        <v>6.2986111111110882E-5</v>
      </c>
    </row>
    <row r="104" spans="1:11" x14ac:dyDescent="0.25">
      <c r="I104" s="1"/>
      <c r="J104" s="1"/>
      <c r="K104" s="1"/>
    </row>
    <row r="105" spans="1:11" x14ac:dyDescent="0.25">
      <c r="A105" t="s">
        <v>94</v>
      </c>
      <c r="B105" t="s">
        <v>13</v>
      </c>
      <c r="C105" t="s">
        <v>27</v>
      </c>
      <c r="E105" t="s">
        <v>472</v>
      </c>
      <c r="F105" t="s">
        <v>473</v>
      </c>
      <c r="I105" s="1">
        <f t="shared" si="2"/>
        <v>7.0618171296296288E-3</v>
      </c>
      <c r="J105" s="1">
        <f t="shared" si="2"/>
        <v>7.2414236111111108E-3</v>
      </c>
      <c r="K105" s="1">
        <f t="shared" si="3"/>
        <v>1.7960648148148198E-4</v>
      </c>
    </row>
    <row r="106" spans="1:11" x14ac:dyDescent="0.25">
      <c r="A106" t="s">
        <v>94</v>
      </c>
      <c r="B106" t="s">
        <v>40</v>
      </c>
      <c r="C106" t="s">
        <v>160</v>
      </c>
      <c r="D106" t="s">
        <v>42</v>
      </c>
      <c r="E106" t="s">
        <v>473</v>
      </c>
      <c r="F106" t="s">
        <v>474</v>
      </c>
      <c r="H106">
        <v>6</v>
      </c>
      <c r="I106" s="1">
        <f t="shared" si="2"/>
        <v>7.2414236111111108E-3</v>
      </c>
      <c r="J106" s="1">
        <f t="shared" si="2"/>
        <v>7.2635648148148138E-3</v>
      </c>
      <c r="K106" s="1">
        <f t="shared" si="3"/>
        <v>2.2141203703703038E-5</v>
      </c>
    </row>
    <row r="107" spans="1:11" x14ac:dyDescent="0.25">
      <c r="A107" t="s">
        <v>94</v>
      </c>
      <c r="B107" t="s">
        <v>74</v>
      </c>
      <c r="C107" t="s">
        <v>75</v>
      </c>
      <c r="E107" t="s">
        <v>475</v>
      </c>
      <c r="F107" t="s">
        <v>476</v>
      </c>
      <c r="I107" s="1">
        <f t="shared" si="2"/>
        <v>7.2653703703703708E-3</v>
      </c>
      <c r="J107" s="1">
        <f t="shared" si="2"/>
        <v>7.2973379629629629E-3</v>
      </c>
      <c r="K107" s="1">
        <f t="shared" si="3"/>
        <v>3.1967592592592117E-5</v>
      </c>
    </row>
    <row r="108" spans="1:11" x14ac:dyDescent="0.25">
      <c r="A108" t="s">
        <v>94</v>
      </c>
      <c r="B108" t="s">
        <v>21</v>
      </c>
      <c r="E108" t="s">
        <v>477</v>
      </c>
      <c r="F108" t="s">
        <v>478</v>
      </c>
      <c r="I108" s="1">
        <f t="shared" si="2"/>
        <v>7.2995023148148151E-3</v>
      </c>
      <c r="J108" s="1">
        <f t="shared" si="2"/>
        <v>7.4102199074074079E-3</v>
      </c>
      <c r="K108" s="1">
        <f t="shared" si="3"/>
        <v>1.1071759259259281E-4</v>
      </c>
    </row>
    <row r="109" spans="1:11" x14ac:dyDescent="0.25">
      <c r="A109" t="s">
        <v>94</v>
      </c>
      <c r="B109" t="s">
        <v>9</v>
      </c>
      <c r="C109" t="s">
        <v>23</v>
      </c>
      <c r="E109" t="s">
        <v>478</v>
      </c>
      <c r="F109" t="s">
        <v>479</v>
      </c>
      <c r="I109" s="1">
        <f t="shared" si="2"/>
        <v>7.4102199074074079E-3</v>
      </c>
      <c r="J109" s="1">
        <f t="shared" si="2"/>
        <v>7.4511226851851848E-3</v>
      </c>
      <c r="K109" s="1">
        <f t="shared" si="3"/>
        <v>4.0902777777776858E-5</v>
      </c>
    </row>
    <row r="111" spans="1:11" x14ac:dyDescent="0.25">
      <c r="A111" t="s">
        <v>94</v>
      </c>
      <c r="B111" t="s">
        <v>9</v>
      </c>
      <c r="C111" t="s">
        <v>96</v>
      </c>
      <c r="E111" t="s">
        <v>480</v>
      </c>
      <c r="F111" t="s">
        <v>481</v>
      </c>
      <c r="I111" s="1">
        <f t="shared" ref="I111:I151" si="4">TIMEVALUE(E111)</f>
        <v>7.4530439814814815E-3</v>
      </c>
      <c r="J111" s="1">
        <f t="shared" ref="J111:J151" si="5">TIMEVALUE(F111)</f>
        <v>7.4933912037037026E-3</v>
      </c>
      <c r="K111" s="1">
        <f t="shared" ref="K111:K151" si="6">J111-I111</f>
        <v>4.0347222222221132E-5</v>
      </c>
    </row>
    <row r="112" spans="1:11" x14ac:dyDescent="0.25">
      <c r="A112" t="s">
        <v>94</v>
      </c>
      <c r="B112" t="s">
        <v>343</v>
      </c>
      <c r="E112" t="s">
        <v>481</v>
      </c>
      <c r="F112" t="s">
        <v>481</v>
      </c>
      <c r="I112" s="1">
        <f t="shared" si="4"/>
        <v>7.4933912037037026E-3</v>
      </c>
      <c r="J112" s="1">
        <f t="shared" si="5"/>
        <v>7.4933912037037026E-3</v>
      </c>
      <c r="K112" s="1">
        <f t="shared" si="6"/>
        <v>0</v>
      </c>
    </row>
    <row r="113" spans="1:11" x14ac:dyDescent="0.25">
      <c r="A113" t="s">
        <v>94</v>
      </c>
      <c r="B113" t="s">
        <v>21</v>
      </c>
      <c r="C113" t="s">
        <v>482</v>
      </c>
      <c r="E113" t="s">
        <v>483</v>
      </c>
      <c r="F113" t="s">
        <v>484</v>
      </c>
      <c r="I113" s="1">
        <f t="shared" si="4"/>
        <v>8.1495254629629626E-3</v>
      </c>
      <c r="J113" s="1">
        <f t="shared" si="5"/>
        <v>8.6573958333333329E-3</v>
      </c>
      <c r="K113" s="1">
        <f t="shared" si="6"/>
        <v>5.0787037037037033E-4</v>
      </c>
    </row>
    <row r="114" spans="1:11" x14ac:dyDescent="0.25">
      <c r="A114" t="s">
        <v>94</v>
      </c>
      <c r="B114" t="s">
        <v>9</v>
      </c>
      <c r="C114" t="s">
        <v>23</v>
      </c>
      <c r="E114" t="s">
        <v>484</v>
      </c>
      <c r="F114" t="s">
        <v>485</v>
      </c>
      <c r="I114" s="1">
        <f t="shared" si="4"/>
        <v>8.6573958333333329E-3</v>
      </c>
      <c r="J114" s="1">
        <f t="shared" si="5"/>
        <v>8.7096875000000004E-3</v>
      </c>
      <c r="K114" s="1">
        <f t="shared" si="6"/>
        <v>5.22916666666675E-5</v>
      </c>
    </row>
    <row r="115" spans="1:11" x14ac:dyDescent="0.25">
      <c r="I115" s="1"/>
      <c r="J115" s="1"/>
      <c r="K115" s="1"/>
    </row>
    <row r="116" spans="1:11" x14ac:dyDescent="0.25">
      <c r="A116" t="s">
        <v>94</v>
      </c>
      <c r="B116" t="s">
        <v>13</v>
      </c>
      <c r="C116" t="s">
        <v>25</v>
      </c>
      <c r="E116" t="s">
        <v>485</v>
      </c>
      <c r="F116" t="s">
        <v>486</v>
      </c>
      <c r="I116" s="1">
        <f t="shared" si="4"/>
        <v>8.7096875000000004E-3</v>
      </c>
      <c r="J116" s="1">
        <f t="shared" si="5"/>
        <v>8.7728356481481477E-3</v>
      </c>
      <c r="K116" s="1">
        <f t="shared" si="6"/>
        <v>6.3148148148147246E-5</v>
      </c>
    </row>
    <row r="117" spans="1:11" x14ac:dyDescent="0.25">
      <c r="A117" t="s">
        <v>94</v>
      </c>
      <c r="B117" t="s">
        <v>15</v>
      </c>
      <c r="C117" t="s">
        <v>48</v>
      </c>
      <c r="E117" t="s">
        <v>486</v>
      </c>
      <c r="F117" t="s">
        <v>487</v>
      </c>
      <c r="I117" s="1">
        <f t="shared" si="4"/>
        <v>8.7728356481481477E-3</v>
      </c>
      <c r="J117" s="1">
        <f t="shared" si="5"/>
        <v>8.7885648148148133E-3</v>
      </c>
      <c r="K117" s="1">
        <f t="shared" si="6"/>
        <v>1.5729166666665628E-5</v>
      </c>
    </row>
    <row r="118" spans="1:11" x14ac:dyDescent="0.25">
      <c r="A118" t="s">
        <v>94</v>
      </c>
      <c r="B118" t="s">
        <v>21</v>
      </c>
      <c r="E118" t="s">
        <v>487</v>
      </c>
      <c r="F118" t="s">
        <v>488</v>
      </c>
      <c r="I118" s="1">
        <f t="shared" si="4"/>
        <v>8.7885648148148133E-3</v>
      </c>
      <c r="J118" s="1">
        <f t="shared" si="5"/>
        <v>9.3133796296296298E-3</v>
      </c>
      <c r="K118" s="1">
        <f t="shared" si="6"/>
        <v>5.248148148148165E-4</v>
      </c>
    </row>
    <row r="119" spans="1:11" x14ac:dyDescent="0.25">
      <c r="A119" t="s">
        <v>94</v>
      </c>
      <c r="B119" t="s">
        <v>9</v>
      </c>
      <c r="C119" t="s">
        <v>10</v>
      </c>
      <c r="E119" t="s">
        <v>488</v>
      </c>
      <c r="F119" t="s">
        <v>489</v>
      </c>
      <c r="I119" s="1">
        <f t="shared" si="4"/>
        <v>9.3133796296296298E-3</v>
      </c>
      <c r="J119" s="1">
        <f t="shared" si="5"/>
        <v>9.3342592592592592E-3</v>
      </c>
      <c r="K119" s="1">
        <f t="shared" si="6"/>
        <v>2.0879629629629373E-5</v>
      </c>
    </row>
    <row r="120" spans="1:11" x14ac:dyDescent="0.25">
      <c r="A120" t="s">
        <v>94</v>
      </c>
      <c r="B120" t="s">
        <v>13</v>
      </c>
      <c r="C120" t="s">
        <v>80</v>
      </c>
      <c r="E120" t="s">
        <v>489</v>
      </c>
      <c r="F120" t="s">
        <v>490</v>
      </c>
      <c r="I120" s="1">
        <f t="shared" si="4"/>
        <v>9.3342592592592592E-3</v>
      </c>
      <c r="J120" s="1">
        <f t="shared" si="5"/>
        <v>9.3456828703703705E-3</v>
      </c>
      <c r="K120" s="1">
        <f t="shared" si="6"/>
        <v>1.1423611111111356E-5</v>
      </c>
    </row>
    <row r="121" spans="1:11" x14ac:dyDescent="0.25">
      <c r="A121" t="s">
        <v>94</v>
      </c>
      <c r="B121" t="s">
        <v>74</v>
      </c>
      <c r="C121" t="s">
        <v>75</v>
      </c>
      <c r="E121" t="s">
        <v>490</v>
      </c>
      <c r="F121" t="s">
        <v>491</v>
      </c>
      <c r="I121" s="1">
        <f t="shared" si="4"/>
        <v>9.3456828703703705E-3</v>
      </c>
      <c r="J121" s="1">
        <f t="shared" si="5"/>
        <v>9.3785532407407394E-3</v>
      </c>
      <c r="K121" s="1">
        <f t="shared" si="6"/>
        <v>3.287037037036887E-5</v>
      </c>
    </row>
    <row r="122" spans="1:11" x14ac:dyDescent="0.25">
      <c r="A122" t="s">
        <v>94</v>
      </c>
      <c r="B122" t="s">
        <v>21</v>
      </c>
      <c r="E122" t="s">
        <v>492</v>
      </c>
      <c r="F122" t="s">
        <v>493</v>
      </c>
      <c r="I122" s="1">
        <f t="shared" si="4"/>
        <v>9.3803124999999998E-3</v>
      </c>
      <c r="J122" s="1">
        <f t="shared" si="5"/>
        <v>9.4292129629629639E-3</v>
      </c>
      <c r="K122" s="1">
        <f t="shared" si="6"/>
        <v>4.8900462962964131E-5</v>
      </c>
    </row>
    <row r="123" spans="1:11" x14ac:dyDescent="0.25">
      <c r="A123" t="s">
        <v>94</v>
      </c>
      <c r="B123" t="s">
        <v>9</v>
      </c>
      <c r="C123" t="s">
        <v>10</v>
      </c>
      <c r="E123" t="s">
        <v>493</v>
      </c>
      <c r="F123" t="s">
        <v>494</v>
      </c>
      <c r="I123" s="1">
        <f t="shared" si="4"/>
        <v>9.4292129629629639E-3</v>
      </c>
      <c r="J123" s="1">
        <f t="shared" si="5"/>
        <v>9.444328703703703E-3</v>
      </c>
      <c r="K123" s="1">
        <f t="shared" si="6"/>
        <v>1.5115740740739153E-5</v>
      </c>
    </row>
    <row r="124" spans="1:11" x14ac:dyDescent="0.25">
      <c r="A124" t="s">
        <v>94</v>
      </c>
      <c r="B124" t="s">
        <v>13</v>
      </c>
      <c r="C124" t="s">
        <v>14</v>
      </c>
      <c r="E124" t="s">
        <v>494</v>
      </c>
      <c r="F124" t="s">
        <v>495</v>
      </c>
      <c r="I124" s="1">
        <f t="shared" si="4"/>
        <v>9.444328703703703E-3</v>
      </c>
      <c r="J124" s="1">
        <f t="shared" si="5"/>
        <v>9.4579398148148149E-3</v>
      </c>
      <c r="K124" s="1">
        <f t="shared" si="6"/>
        <v>1.3611111111111809E-5</v>
      </c>
    </row>
    <row r="125" spans="1:11" x14ac:dyDescent="0.25">
      <c r="A125" t="s">
        <v>94</v>
      </c>
      <c r="B125" t="s">
        <v>15</v>
      </c>
      <c r="C125" t="s">
        <v>16</v>
      </c>
      <c r="E125" t="s">
        <v>495</v>
      </c>
      <c r="F125" t="s">
        <v>495</v>
      </c>
      <c r="I125" s="1">
        <f t="shared" si="4"/>
        <v>9.4579398148148149E-3</v>
      </c>
      <c r="J125" s="1">
        <f t="shared" si="5"/>
        <v>9.4579398148148149E-3</v>
      </c>
      <c r="K125" s="1">
        <f t="shared" si="6"/>
        <v>0</v>
      </c>
    </row>
    <row r="126" spans="1:11" x14ac:dyDescent="0.25">
      <c r="A126" t="s">
        <v>94</v>
      </c>
      <c r="B126" t="s">
        <v>18</v>
      </c>
      <c r="C126" t="s">
        <v>496</v>
      </c>
      <c r="E126" t="s">
        <v>495</v>
      </c>
      <c r="F126" t="s">
        <v>497</v>
      </c>
      <c r="I126" s="1">
        <f t="shared" si="4"/>
        <v>9.4579398148148149E-3</v>
      </c>
      <c r="J126" s="1">
        <f t="shared" si="5"/>
        <v>9.516006944444445E-3</v>
      </c>
      <c r="K126" s="1">
        <f t="shared" si="6"/>
        <v>5.8067129629630135E-5</v>
      </c>
    </row>
    <row r="127" spans="1:11" x14ac:dyDescent="0.25">
      <c r="A127" t="s">
        <v>94</v>
      </c>
      <c r="B127" t="s">
        <v>21</v>
      </c>
      <c r="E127" t="s">
        <v>498</v>
      </c>
      <c r="F127" t="s">
        <v>499</v>
      </c>
      <c r="I127" s="1">
        <f t="shared" si="4"/>
        <v>9.5179861111111107E-3</v>
      </c>
      <c r="J127" s="1">
        <f t="shared" si="5"/>
        <v>9.5520949074074067E-3</v>
      </c>
      <c r="K127" s="1">
        <f t="shared" si="6"/>
        <v>3.4108796296295971E-5</v>
      </c>
    </row>
    <row r="128" spans="1:11" x14ac:dyDescent="0.25">
      <c r="A128" t="s">
        <v>94</v>
      </c>
      <c r="B128" t="s">
        <v>9</v>
      </c>
      <c r="C128" t="s">
        <v>23</v>
      </c>
      <c r="E128" t="s">
        <v>500</v>
      </c>
      <c r="F128" t="s">
        <v>501</v>
      </c>
      <c r="I128" s="1">
        <f t="shared" si="4"/>
        <v>9.5546296296296299E-3</v>
      </c>
      <c r="J128" s="1">
        <f t="shared" si="5"/>
        <v>9.5871990740740744E-3</v>
      </c>
      <c r="K128" s="1">
        <f t="shared" si="6"/>
        <v>3.2569444444444443E-5</v>
      </c>
    </row>
    <row r="129" spans="1:11" x14ac:dyDescent="0.25">
      <c r="I129" s="1"/>
      <c r="J129" s="1"/>
      <c r="K129" s="1"/>
    </row>
    <row r="130" spans="1:11" x14ac:dyDescent="0.25">
      <c r="A130" t="s">
        <v>94</v>
      </c>
      <c r="B130" t="s">
        <v>13</v>
      </c>
      <c r="C130" t="s">
        <v>71</v>
      </c>
      <c r="E130" t="s">
        <v>501</v>
      </c>
      <c r="F130" t="s">
        <v>502</v>
      </c>
      <c r="I130" s="1">
        <f t="shared" si="4"/>
        <v>9.5871990740740744E-3</v>
      </c>
      <c r="J130" s="1">
        <f t="shared" si="5"/>
        <v>9.6155324074074077E-3</v>
      </c>
      <c r="K130" s="1">
        <f t="shared" si="6"/>
        <v>2.8333333333333335E-5</v>
      </c>
    </row>
    <row r="131" spans="1:11" x14ac:dyDescent="0.25">
      <c r="A131" t="s">
        <v>94</v>
      </c>
      <c r="B131" t="s">
        <v>40</v>
      </c>
      <c r="C131" t="s">
        <v>503</v>
      </c>
      <c r="D131" t="s">
        <v>42</v>
      </c>
      <c r="E131" t="s">
        <v>502</v>
      </c>
      <c r="F131" t="s">
        <v>504</v>
      </c>
      <c r="H131">
        <v>8</v>
      </c>
      <c r="I131" s="1">
        <f t="shared" si="4"/>
        <v>9.6155324074074077E-3</v>
      </c>
      <c r="J131" s="1">
        <f t="shared" si="5"/>
        <v>9.6223726851851852E-3</v>
      </c>
      <c r="K131" s="1">
        <f t="shared" si="6"/>
        <v>6.840277777777487E-6</v>
      </c>
    </row>
    <row r="132" spans="1:11" x14ac:dyDescent="0.25">
      <c r="A132" t="s">
        <v>94</v>
      </c>
      <c r="B132" t="s">
        <v>74</v>
      </c>
      <c r="E132" t="s">
        <v>504</v>
      </c>
      <c r="F132" t="s">
        <v>505</v>
      </c>
      <c r="I132" s="1">
        <f t="shared" si="4"/>
        <v>9.6223726851851852E-3</v>
      </c>
      <c r="J132" s="1">
        <f t="shared" si="5"/>
        <v>9.6439236111111101E-3</v>
      </c>
      <c r="K132" s="1">
        <f t="shared" si="6"/>
        <v>2.1550925925924863E-5</v>
      </c>
    </row>
    <row r="133" spans="1:11" x14ac:dyDescent="0.25">
      <c r="A133" t="s">
        <v>94</v>
      </c>
      <c r="B133" t="s">
        <v>21</v>
      </c>
      <c r="E133" t="s">
        <v>506</v>
      </c>
      <c r="F133" t="s">
        <v>507</v>
      </c>
      <c r="I133" s="1">
        <f t="shared" si="4"/>
        <v>9.6459606481481483E-3</v>
      </c>
      <c r="J133" s="1">
        <f t="shared" si="5"/>
        <v>9.7581365740740753E-3</v>
      </c>
      <c r="K133" s="1">
        <f t="shared" si="6"/>
        <v>1.1217592592592703E-4</v>
      </c>
    </row>
    <row r="134" spans="1:11" x14ac:dyDescent="0.25">
      <c r="A134" t="s">
        <v>94</v>
      </c>
      <c r="B134" t="s">
        <v>9</v>
      </c>
      <c r="C134" t="s">
        <v>10</v>
      </c>
      <c r="E134" t="s">
        <v>507</v>
      </c>
      <c r="F134" t="s">
        <v>508</v>
      </c>
      <c r="I134" s="1">
        <f t="shared" si="4"/>
        <v>9.7581365740740753E-3</v>
      </c>
      <c r="J134" s="1">
        <f t="shared" si="5"/>
        <v>9.8222569444444442E-3</v>
      </c>
      <c r="K134" s="1">
        <f t="shared" si="6"/>
        <v>6.4120370370368898E-5</v>
      </c>
    </row>
    <row r="135" spans="1:11" x14ac:dyDescent="0.25">
      <c r="A135" t="s">
        <v>94</v>
      </c>
      <c r="B135" t="s">
        <v>9</v>
      </c>
      <c r="C135" t="s">
        <v>96</v>
      </c>
      <c r="E135" t="s">
        <v>508</v>
      </c>
      <c r="F135" t="s">
        <v>509</v>
      </c>
      <c r="I135" s="1">
        <f t="shared" si="4"/>
        <v>9.8222569444444442E-3</v>
      </c>
      <c r="J135" s="1">
        <f t="shared" si="5"/>
        <v>9.8536689814814823E-3</v>
      </c>
      <c r="K135" s="1">
        <f t="shared" si="6"/>
        <v>3.1412037037038126E-5</v>
      </c>
    </row>
    <row r="136" spans="1:11" x14ac:dyDescent="0.25">
      <c r="A136" t="s">
        <v>94</v>
      </c>
      <c r="B136" t="s">
        <v>13</v>
      </c>
      <c r="C136" t="s">
        <v>14</v>
      </c>
      <c r="E136" t="s">
        <v>509</v>
      </c>
      <c r="F136" t="s">
        <v>510</v>
      </c>
      <c r="I136" s="1">
        <f t="shared" si="4"/>
        <v>9.8536689814814823E-3</v>
      </c>
      <c r="J136" s="1">
        <f t="shared" si="5"/>
        <v>9.8912152777777766E-3</v>
      </c>
      <c r="K136" s="1">
        <f t="shared" si="6"/>
        <v>3.7546296296294204E-5</v>
      </c>
    </row>
    <row r="137" spans="1:11" x14ac:dyDescent="0.25">
      <c r="A137" t="s">
        <v>94</v>
      </c>
      <c r="B137" t="s">
        <v>13</v>
      </c>
      <c r="C137" t="s">
        <v>27</v>
      </c>
      <c r="E137" t="s">
        <v>510</v>
      </c>
      <c r="F137" t="s">
        <v>511</v>
      </c>
      <c r="I137" s="1">
        <f t="shared" si="4"/>
        <v>9.8912152777777766E-3</v>
      </c>
      <c r="J137" s="1">
        <f t="shared" si="5"/>
        <v>9.94638888888889E-3</v>
      </c>
      <c r="K137" s="1">
        <f t="shared" si="6"/>
        <v>5.5173611111113477E-5</v>
      </c>
    </row>
    <row r="138" spans="1:11" x14ac:dyDescent="0.25">
      <c r="A138" t="s">
        <v>94</v>
      </c>
      <c r="B138" t="s">
        <v>40</v>
      </c>
      <c r="C138" t="s">
        <v>512</v>
      </c>
      <c r="D138" t="s">
        <v>42</v>
      </c>
      <c r="E138" t="s">
        <v>511</v>
      </c>
      <c r="F138" t="s">
        <v>513</v>
      </c>
      <c r="H138">
        <v>4</v>
      </c>
      <c r="I138" s="1">
        <f t="shared" si="4"/>
        <v>9.94638888888889E-3</v>
      </c>
      <c r="J138" s="1">
        <f t="shared" si="5"/>
        <v>1.0420902777777777E-2</v>
      </c>
      <c r="K138" s="1">
        <f t="shared" si="6"/>
        <v>4.7451388888888717E-4</v>
      </c>
    </row>
    <row r="139" spans="1:11" x14ac:dyDescent="0.25">
      <c r="A139" t="s">
        <v>94</v>
      </c>
      <c r="B139" t="s">
        <v>74</v>
      </c>
      <c r="C139" t="s">
        <v>514</v>
      </c>
      <c r="E139" t="s">
        <v>513</v>
      </c>
      <c r="F139" t="s">
        <v>515</v>
      </c>
      <c r="I139" s="1">
        <f t="shared" si="4"/>
        <v>1.0420902777777777E-2</v>
      </c>
      <c r="J139" s="1">
        <f t="shared" si="5"/>
        <v>1.0457372685185186E-2</v>
      </c>
      <c r="K139" s="1">
        <f t="shared" si="6"/>
        <v>3.6469907407408672E-5</v>
      </c>
    </row>
    <row r="140" spans="1:11" x14ac:dyDescent="0.25">
      <c r="A140" t="s">
        <v>94</v>
      </c>
      <c r="B140" t="s">
        <v>21</v>
      </c>
      <c r="E140" t="s">
        <v>516</v>
      </c>
      <c r="F140" t="s">
        <v>517</v>
      </c>
      <c r="I140" s="1">
        <f t="shared" si="4"/>
        <v>1.0459351851851852E-2</v>
      </c>
      <c r="J140" s="1">
        <f t="shared" si="5"/>
        <v>1.0524444444444446E-2</v>
      </c>
      <c r="K140" s="1">
        <f t="shared" si="6"/>
        <v>6.509259259259402E-5</v>
      </c>
    </row>
    <row r="141" spans="1:11" x14ac:dyDescent="0.25">
      <c r="A141" t="s">
        <v>94</v>
      </c>
      <c r="B141" t="s">
        <v>9</v>
      </c>
      <c r="C141" t="s">
        <v>91</v>
      </c>
      <c r="E141" t="s">
        <v>517</v>
      </c>
      <c r="F141" t="s">
        <v>518</v>
      </c>
      <c r="I141" s="1">
        <f t="shared" si="4"/>
        <v>1.0524444444444446E-2</v>
      </c>
      <c r="J141" s="1">
        <f t="shared" si="5"/>
        <v>1.0595717592592592E-2</v>
      </c>
      <c r="K141" s="1">
        <f t="shared" si="6"/>
        <v>7.1273148148146698E-5</v>
      </c>
    </row>
    <row r="142" spans="1:11" x14ac:dyDescent="0.25">
      <c r="A142" t="s">
        <v>94</v>
      </c>
      <c r="B142" t="s">
        <v>13</v>
      </c>
      <c r="C142" t="s">
        <v>25</v>
      </c>
      <c r="E142" t="s">
        <v>518</v>
      </c>
      <c r="F142" t="s">
        <v>519</v>
      </c>
      <c r="I142" s="1">
        <f t="shared" si="4"/>
        <v>1.0595717592592592E-2</v>
      </c>
      <c r="J142" s="1">
        <f t="shared" si="5"/>
        <v>1.0662453703703704E-2</v>
      </c>
      <c r="K142" s="1">
        <f t="shared" si="6"/>
        <v>6.6736111111111163E-5</v>
      </c>
    </row>
    <row r="143" spans="1:11" x14ac:dyDescent="0.25">
      <c r="A143" t="s">
        <v>94</v>
      </c>
      <c r="B143" t="s">
        <v>40</v>
      </c>
      <c r="C143" t="s">
        <v>401</v>
      </c>
      <c r="D143" t="s">
        <v>113</v>
      </c>
      <c r="E143" t="s">
        <v>519</v>
      </c>
      <c r="F143" t="s">
        <v>520</v>
      </c>
      <c r="H143">
        <v>2</v>
      </c>
      <c r="I143" s="1">
        <f t="shared" si="4"/>
        <v>1.0662453703703704E-2</v>
      </c>
      <c r="J143" s="1">
        <f t="shared" si="5"/>
        <v>1.0667268518518519E-2</v>
      </c>
      <c r="K143" s="1">
        <f t="shared" si="6"/>
        <v>4.8148148148151326E-6</v>
      </c>
    </row>
    <row r="144" spans="1:11" x14ac:dyDescent="0.25">
      <c r="A144" t="s">
        <v>94</v>
      </c>
      <c r="B144" t="s">
        <v>13</v>
      </c>
      <c r="C144" t="s">
        <v>64</v>
      </c>
      <c r="E144" t="s">
        <v>520</v>
      </c>
      <c r="F144" t="s">
        <v>521</v>
      </c>
      <c r="I144" s="1">
        <f t="shared" si="4"/>
        <v>1.0667268518518519E-2</v>
      </c>
      <c r="J144" s="1">
        <f t="shared" si="5"/>
        <v>1.0738518518518521E-2</v>
      </c>
      <c r="K144" s="1">
        <f t="shared" si="6"/>
        <v>7.1250000000001867E-5</v>
      </c>
    </row>
    <row r="145" spans="1:11" x14ac:dyDescent="0.25">
      <c r="A145" t="s">
        <v>94</v>
      </c>
      <c r="B145" t="s">
        <v>13</v>
      </c>
      <c r="C145" t="s">
        <v>27</v>
      </c>
      <c r="E145" t="s">
        <v>521</v>
      </c>
      <c r="F145" t="s">
        <v>522</v>
      </c>
      <c r="I145" s="1">
        <f t="shared" si="4"/>
        <v>1.0738518518518521E-2</v>
      </c>
      <c r="J145" s="1">
        <f t="shared" si="5"/>
        <v>1.0750856481481483E-2</v>
      </c>
      <c r="K145" s="1">
        <f t="shared" si="6"/>
        <v>1.2337962962962259E-5</v>
      </c>
    </row>
    <row r="146" spans="1:11" x14ac:dyDescent="0.25">
      <c r="A146" t="s">
        <v>94</v>
      </c>
      <c r="B146" t="s">
        <v>245</v>
      </c>
      <c r="C146" t="s">
        <v>246</v>
      </c>
      <c r="E146" t="s">
        <v>522</v>
      </c>
      <c r="F146" t="s">
        <v>522</v>
      </c>
      <c r="I146" s="1">
        <f t="shared" si="4"/>
        <v>1.0750856481481483E-2</v>
      </c>
      <c r="J146" s="1">
        <f t="shared" si="5"/>
        <v>1.0750856481481483E-2</v>
      </c>
      <c r="K146" s="1">
        <f t="shared" si="6"/>
        <v>0</v>
      </c>
    </row>
    <row r="147" spans="1:11" x14ac:dyDescent="0.25">
      <c r="A147" t="s">
        <v>94</v>
      </c>
      <c r="B147" t="s">
        <v>13</v>
      </c>
      <c r="C147" t="s">
        <v>27</v>
      </c>
      <c r="E147" t="s">
        <v>522</v>
      </c>
      <c r="F147" t="s">
        <v>523</v>
      </c>
      <c r="I147" s="1">
        <f t="shared" si="4"/>
        <v>1.0750856481481483E-2</v>
      </c>
      <c r="J147" s="1">
        <f t="shared" si="5"/>
        <v>1.078849537037037E-2</v>
      </c>
      <c r="K147" s="1">
        <f t="shared" si="6"/>
        <v>3.7638888888887403E-5</v>
      </c>
    </row>
    <row r="148" spans="1:11" x14ac:dyDescent="0.25">
      <c r="A148" t="s">
        <v>94</v>
      </c>
      <c r="B148" t="s">
        <v>13</v>
      </c>
      <c r="C148" t="s">
        <v>25</v>
      </c>
      <c r="E148" t="s">
        <v>523</v>
      </c>
      <c r="F148" t="s">
        <v>524</v>
      </c>
      <c r="I148" s="1">
        <f t="shared" si="4"/>
        <v>1.078849537037037E-2</v>
      </c>
      <c r="J148" s="1">
        <f t="shared" si="5"/>
        <v>1.0823229166666665E-2</v>
      </c>
      <c r="K148" s="1">
        <f t="shared" si="6"/>
        <v>3.4733796296294861E-5</v>
      </c>
    </row>
    <row r="149" spans="1:11" x14ac:dyDescent="0.25">
      <c r="A149" t="s">
        <v>94</v>
      </c>
      <c r="B149" t="s">
        <v>40</v>
      </c>
      <c r="C149" t="s">
        <v>41</v>
      </c>
      <c r="E149" t="s">
        <v>524</v>
      </c>
      <c r="F149" t="s">
        <v>525</v>
      </c>
      <c r="I149" s="1">
        <f t="shared" si="4"/>
        <v>1.0823229166666665E-2</v>
      </c>
      <c r="J149" s="1">
        <f t="shared" si="5"/>
        <v>1.0831041666666666E-2</v>
      </c>
      <c r="K149" s="1">
        <f t="shared" si="6"/>
        <v>7.8125000000008743E-6</v>
      </c>
    </row>
    <row r="150" spans="1:11" x14ac:dyDescent="0.25">
      <c r="A150" t="s">
        <v>94</v>
      </c>
      <c r="B150" t="s">
        <v>21</v>
      </c>
      <c r="C150" t="s">
        <v>209</v>
      </c>
      <c r="E150" t="s">
        <v>525</v>
      </c>
      <c r="F150" t="s">
        <v>526</v>
      </c>
      <c r="I150" s="1">
        <f t="shared" si="4"/>
        <v>1.0831041666666666E-2</v>
      </c>
      <c r="J150" s="1">
        <f t="shared" si="5"/>
        <v>1.177534722222222E-2</v>
      </c>
      <c r="K150" s="1">
        <f t="shared" si="6"/>
        <v>9.4430555555555414E-4</v>
      </c>
    </row>
    <row r="151" spans="1:11" x14ac:dyDescent="0.25">
      <c r="A151" t="s">
        <v>94</v>
      </c>
      <c r="B151" t="s">
        <v>40</v>
      </c>
      <c r="C151" t="s">
        <v>527</v>
      </c>
      <c r="D151" t="s">
        <v>42</v>
      </c>
      <c r="E151" t="s">
        <v>526</v>
      </c>
      <c r="F151" t="s">
        <v>526</v>
      </c>
      <c r="G151" t="s">
        <v>153</v>
      </c>
      <c r="H151">
        <v>6</v>
      </c>
      <c r="I151" s="1">
        <f t="shared" si="4"/>
        <v>1.177534722222222E-2</v>
      </c>
      <c r="J151" s="1">
        <f t="shared" si="5"/>
        <v>1.177534722222222E-2</v>
      </c>
      <c r="K151" s="1">
        <f t="shared" si="6"/>
        <v>0</v>
      </c>
    </row>
    <row r="152" spans="1:11" x14ac:dyDescent="0.25">
      <c r="A152" t="s">
        <v>94</v>
      </c>
      <c r="B152" t="s">
        <v>343</v>
      </c>
    </row>
    <row r="154" spans="1:11" x14ac:dyDescent="0.25">
      <c r="A154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33" workbookViewId="0">
      <selection activeCell="B2" sqref="B2:H56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5" width="12.140625" customWidth="1"/>
    <col min="6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5" max="15" width="17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 t="s">
        <v>94</v>
      </c>
      <c r="B2" t="s">
        <v>9</v>
      </c>
      <c r="C2" t="s">
        <v>10</v>
      </c>
      <c r="E2" t="s">
        <v>531</v>
      </c>
      <c r="F2" t="s">
        <v>532</v>
      </c>
      <c r="I2" s="1">
        <f t="shared" ref="I2:J17" si="0">TIMEVALUE(E2)</f>
        <v>1.4814814814814813E-5</v>
      </c>
      <c r="J2" s="1">
        <f t="shared" si="0"/>
        <v>5.4027777777777787E-5</v>
      </c>
      <c r="K2" s="1">
        <f t="shared" ref="K2:K56" si="1">J2-I2</f>
        <v>3.9212962962962974E-5</v>
      </c>
    </row>
    <row r="3" spans="1:15" x14ac:dyDescent="0.25">
      <c r="A3" t="s">
        <v>94</v>
      </c>
      <c r="B3" t="s">
        <v>13</v>
      </c>
      <c r="C3" t="s">
        <v>43</v>
      </c>
      <c r="E3" t="s">
        <v>532</v>
      </c>
      <c r="F3" t="s">
        <v>533</v>
      </c>
      <c r="I3" s="1">
        <f t="shared" si="0"/>
        <v>5.4027777777777787E-5</v>
      </c>
      <c r="J3" s="1">
        <f t="shared" si="0"/>
        <v>1.7417824074074072E-4</v>
      </c>
      <c r="K3" s="1">
        <f t="shared" si="1"/>
        <v>1.2015046296296294E-4</v>
      </c>
    </row>
    <row r="4" spans="1:15" x14ac:dyDescent="0.25">
      <c r="A4" t="s">
        <v>94</v>
      </c>
      <c r="B4" t="s">
        <v>9</v>
      </c>
      <c r="C4" t="s">
        <v>96</v>
      </c>
      <c r="E4" t="s">
        <v>534</v>
      </c>
      <c r="F4" t="s">
        <v>535</v>
      </c>
      <c r="I4" s="1">
        <f t="shared" si="0"/>
        <v>1.7622685185185186E-4</v>
      </c>
      <c r="J4" s="1">
        <f t="shared" si="0"/>
        <v>2.3723379629629629E-4</v>
      </c>
      <c r="K4" s="1">
        <f t="shared" si="1"/>
        <v>6.1006944444444422E-5</v>
      </c>
    </row>
    <row r="5" spans="1:15" x14ac:dyDescent="0.25">
      <c r="A5" t="s">
        <v>94</v>
      </c>
      <c r="B5" t="s">
        <v>13</v>
      </c>
      <c r="C5" t="s">
        <v>64</v>
      </c>
      <c r="E5" t="s">
        <v>536</v>
      </c>
      <c r="F5" t="s">
        <v>609</v>
      </c>
      <c r="I5" s="1">
        <f t="shared" si="0"/>
        <v>2.3922453703703706E-4</v>
      </c>
      <c r="J5" s="1">
        <f t="shared" si="0"/>
        <v>2.3920138888888892E-4</v>
      </c>
      <c r="K5" s="1">
        <f t="shared" si="1"/>
        <v>-2.3148148148137166E-8</v>
      </c>
      <c r="O5" t="s">
        <v>607</v>
      </c>
    </row>
    <row r="6" spans="1:15" x14ac:dyDescent="0.25">
      <c r="A6" t="s">
        <v>94</v>
      </c>
      <c r="B6" t="s">
        <v>40</v>
      </c>
      <c r="C6" t="s">
        <v>538</v>
      </c>
      <c r="D6" t="s">
        <v>113</v>
      </c>
      <c r="E6" t="s">
        <v>537</v>
      </c>
      <c r="F6" t="s">
        <v>539</v>
      </c>
      <c r="H6">
        <v>4</v>
      </c>
      <c r="I6" s="1">
        <f t="shared" si="0"/>
        <v>2.3225694444444446E-4</v>
      </c>
      <c r="J6" s="1">
        <f t="shared" si="0"/>
        <v>2.4950231481481476E-4</v>
      </c>
      <c r="K6" s="1">
        <f t="shared" si="1"/>
        <v>1.7245370370370293E-5</v>
      </c>
      <c r="O6" t="s">
        <v>608</v>
      </c>
    </row>
    <row r="7" spans="1:15" x14ac:dyDescent="0.25">
      <c r="A7" t="s">
        <v>94</v>
      </c>
      <c r="B7" t="s">
        <v>74</v>
      </c>
      <c r="C7" t="s">
        <v>514</v>
      </c>
      <c r="E7" t="s">
        <v>540</v>
      </c>
      <c r="F7" t="s">
        <v>541</v>
      </c>
      <c r="I7" s="1">
        <f t="shared" si="0"/>
        <v>2.5162037037037031E-4</v>
      </c>
      <c r="J7" s="1">
        <f t="shared" si="0"/>
        <v>3.1883101851851853E-4</v>
      </c>
      <c r="K7" s="1">
        <f t="shared" si="1"/>
        <v>6.7210648148148219E-5</v>
      </c>
    </row>
    <row r="8" spans="1:15" x14ac:dyDescent="0.25">
      <c r="A8" t="s">
        <v>94</v>
      </c>
      <c r="B8" t="s">
        <v>21</v>
      </c>
      <c r="E8" t="s">
        <v>542</v>
      </c>
      <c r="F8" t="s">
        <v>543</v>
      </c>
      <c r="I8" s="1">
        <f t="shared" si="0"/>
        <v>3.2115740740740743E-4</v>
      </c>
      <c r="J8" s="1">
        <f t="shared" si="0"/>
        <v>3.8781249999999997E-4</v>
      </c>
      <c r="K8" s="1">
        <f t="shared" si="1"/>
        <v>6.6655092592592547E-5</v>
      </c>
    </row>
    <row r="9" spans="1:15" x14ac:dyDescent="0.25">
      <c r="A9" t="s">
        <v>94</v>
      </c>
      <c r="B9" t="s">
        <v>9</v>
      </c>
      <c r="C9" t="s">
        <v>91</v>
      </c>
      <c r="E9" t="s">
        <v>543</v>
      </c>
      <c r="F9" t="s">
        <v>544</v>
      </c>
      <c r="I9" s="1">
        <f t="shared" si="0"/>
        <v>3.8781249999999997E-4</v>
      </c>
      <c r="J9" s="1">
        <f t="shared" si="0"/>
        <v>4.259143518518518E-4</v>
      </c>
      <c r="K9" s="1">
        <f t="shared" si="1"/>
        <v>3.8101851851851827E-5</v>
      </c>
    </row>
    <row r="10" spans="1:15" x14ac:dyDescent="0.25">
      <c r="A10" t="s">
        <v>94</v>
      </c>
      <c r="B10" t="s">
        <v>9</v>
      </c>
      <c r="C10" t="s">
        <v>10</v>
      </c>
      <c r="E10" t="s">
        <v>544</v>
      </c>
      <c r="F10" t="s">
        <v>545</v>
      </c>
      <c r="I10" s="1">
        <f t="shared" si="0"/>
        <v>4.259143518518518E-4</v>
      </c>
      <c r="J10" s="1">
        <f t="shared" si="0"/>
        <v>4.3960648148148152E-4</v>
      </c>
      <c r="K10" s="1">
        <f t="shared" si="1"/>
        <v>1.369212962962972E-5</v>
      </c>
    </row>
    <row r="11" spans="1:15" x14ac:dyDescent="0.25">
      <c r="A11" t="s">
        <v>94</v>
      </c>
      <c r="B11" t="s">
        <v>13</v>
      </c>
      <c r="C11" t="s">
        <v>64</v>
      </c>
      <c r="E11" t="s">
        <v>545</v>
      </c>
      <c r="F11" t="s">
        <v>546</v>
      </c>
      <c r="I11" s="1">
        <f t="shared" si="0"/>
        <v>4.3960648148148152E-4</v>
      </c>
      <c r="J11" s="1">
        <f t="shared" si="0"/>
        <v>4.7806712962962966E-4</v>
      </c>
      <c r="K11" s="1">
        <f t="shared" si="1"/>
        <v>3.8460648148148143E-5</v>
      </c>
    </row>
    <row r="12" spans="1:15" x14ac:dyDescent="0.25">
      <c r="A12" t="s">
        <v>94</v>
      </c>
      <c r="B12" t="s">
        <v>15</v>
      </c>
      <c r="C12" t="s">
        <v>16</v>
      </c>
      <c r="E12" t="s">
        <v>546</v>
      </c>
      <c r="F12" t="s">
        <v>546</v>
      </c>
      <c r="I12" s="1">
        <f t="shared" si="0"/>
        <v>4.7806712962962966E-4</v>
      </c>
      <c r="J12" s="1">
        <f t="shared" si="0"/>
        <v>4.7806712962962966E-4</v>
      </c>
      <c r="K12" s="1">
        <f t="shared" si="1"/>
        <v>0</v>
      </c>
    </row>
    <row r="13" spans="1:15" x14ac:dyDescent="0.25">
      <c r="A13" t="s">
        <v>94</v>
      </c>
      <c r="B13" t="s">
        <v>18</v>
      </c>
      <c r="C13" t="s">
        <v>19</v>
      </c>
      <c r="E13" t="s">
        <v>546</v>
      </c>
      <c r="F13" t="s">
        <v>547</v>
      </c>
      <c r="I13" s="1">
        <f t="shared" si="0"/>
        <v>4.7806712962962966E-4</v>
      </c>
      <c r="J13" s="1">
        <f t="shared" si="0"/>
        <v>4.9253472222222222E-4</v>
      </c>
      <c r="K13" s="1">
        <f t="shared" si="1"/>
        <v>1.4467592592592559E-5</v>
      </c>
    </row>
    <row r="14" spans="1:15" x14ac:dyDescent="0.25">
      <c r="A14" t="s">
        <v>94</v>
      </c>
      <c r="B14" t="s">
        <v>21</v>
      </c>
      <c r="E14" t="s">
        <v>548</v>
      </c>
      <c r="F14" t="s">
        <v>549</v>
      </c>
      <c r="I14" s="1">
        <f t="shared" si="0"/>
        <v>4.9450231481481491E-4</v>
      </c>
      <c r="J14" s="1">
        <f t="shared" si="0"/>
        <v>5.5756944444444441E-4</v>
      </c>
      <c r="K14" s="1">
        <f t="shared" si="1"/>
        <v>6.3067129629629497E-5</v>
      </c>
    </row>
    <row r="15" spans="1:15" x14ac:dyDescent="0.25">
      <c r="A15" t="s">
        <v>94</v>
      </c>
      <c r="B15" t="s">
        <v>9</v>
      </c>
      <c r="C15" t="s">
        <v>10</v>
      </c>
      <c r="E15" t="s">
        <v>550</v>
      </c>
      <c r="F15" t="s">
        <v>551</v>
      </c>
      <c r="I15" s="1">
        <f t="shared" si="0"/>
        <v>5.5966435185185188E-4</v>
      </c>
      <c r="J15" s="1">
        <f t="shared" si="0"/>
        <v>5.8633101851851847E-4</v>
      </c>
      <c r="K15" s="1">
        <f t="shared" si="1"/>
        <v>2.6666666666666592E-5</v>
      </c>
    </row>
    <row r="16" spans="1:15" x14ac:dyDescent="0.25">
      <c r="A16" t="s">
        <v>94</v>
      </c>
      <c r="B16" t="s">
        <v>21</v>
      </c>
      <c r="C16" t="s">
        <v>216</v>
      </c>
      <c r="E16" t="s">
        <v>551</v>
      </c>
      <c r="F16" t="s">
        <v>552</v>
      </c>
      <c r="I16" s="1">
        <f t="shared" si="0"/>
        <v>5.8633101851851847E-4</v>
      </c>
      <c r="J16" s="1">
        <f t="shared" si="0"/>
        <v>6.1037037037037028E-4</v>
      </c>
      <c r="K16" s="1">
        <f t="shared" si="1"/>
        <v>2.4039351851851804E-5</v>
      </c>
    </row>
    <row r="17" spans="1:11" x14ac:dyDescent="0.25">
      <c r="A17" t="s">
        <v>94</v>
      </c>
      <c r="B17" t="s">
        <v>9</v>
      </c>
      <c r="C17" t="s">
        <v>10</v>
      </c>
      <c r="E17" t="s">
        <v>552</v>
      </c>
      <c r="F17" t="s">
        <v>553</v>
      </c>
      <c r="I17" s="1">
        <f t="shared" si="0"/>
        <v>6.1037037037037028E-4</v>
      </c>
      <c r="J17" s="1">
        <f t="shared" si="0"/>
        <v>6.7045138888888894E-4</v>
      </c>
      <c r="K17" s="1">
        <f t="shared" si="1"/>
        <v>6.0081018518518665E-5</v>
      </c>
    </row>
    <row r="18" spans="1:11" x14ac:dyDescent="0.25">
      <c r="A18" t="s">
        <v>94</v>
      </c>
      <c r="B18" t="s">
        <v>13</v>
      </c>
      <c r="C18" t="s">
        <v>25</v>
      </c>
      <c r="E18" t="s">
        <v>553</v>
      </c>
      <c r="F18" t="s">
        <v>554</v>
      </c>
      <c r="I18" s="1">
        <f t="shared" ref="I18:J56" si="2">TIMEVALUE(E18)</f>
        <v>6.7045138888888894E-4</v>
      </c>
      <c r="J18" s="1">
        <f t="shared" si="2"/>
        <v>6.7883101851851861E-4</v>
      </c>
      <c r="K18" s="1">
        <f t="shared" si="1"/>
        <v>8.3796296296296657E-6</v>
      </c>
    </row>
    <row r="19" spans="1:11" x14ac:dyDescent="0.25">
      <c r="A19" t="s">
        <v>94</v>
      </c>
      <c r="B19" t="s">
        <v>9</v>
      </c>
      <c r="C19" t="s">
        <v>10</v>
      </c>
      <c r="E19" t="s">
        <v>554</v>
      </c>
      <c r="F19" t="s">
        <v>555</v>
      </c>
      <c r="I19" s="1">
        <f t="shared" si="2"/>
        <v>6.7883101851851861E-4</v>
      </c>
      <c r="J19" s="1">
        <f t="shared" si="2"/>
        <v>1.2198148148148149E-3</v>
      </c>
      <c r="K19" s="1">
        <f t="shared" si="1"/>
        <v>5.4098379629629624E-4</v>
      </c>
    </row>
    <row r="20" spans="1:11" x14ac:dyDescent="0.25">
      <c r="A20" t="s">
        <v>94</v>
      </c>
      <c r="B20" t="s">
        <v>9</v>
      </c>
      <c r="C20" t="s">
        <v>96</v>
      </c>
      <c r="E20" t="s">
        <v>555</v>
      </c>
      <c r="F20" t="s">
        <v>556</v>
      </c>
      <c r="I20" s="1">
        <f t="shared" si="2"/>
        <v>1.2198148148148149E-3</v>
      </c>
      <c r="J20" s="1">
        <f t="shared" si="2"/>
        <v>1.2361805555555557E-3</v>
      </c>
      <c r="K20" s="1">
        <f t="shared" si="1"/>
        <v>1.6365740740740837E-5</v>
      </c>
    </row>
    <row r="21" spans="1:11" x14ac:dyDescent="0.25">
      <c r="A21" t="s">
        <v>94</v>
      </c>
      <c r="B21" t="s">
        <v>13</v>
      </c>
      <c r="C21" t="s">
        <v>71</v>
      </c>
      <c r="E21" t="s">
        <v>556</v>
      </c>
      <c r="F21" t="s">
        <v>557</v>
      </c>
      <c r="I21" s="1">
        <f t="shared" si="2"/>
        <v>1.2361805555555557E-3</v>
      </c>
      <c r="J21" s="1">
        <f t="shared" si="2"/>
        <v>1.3604166666666667E-3</v>
      </c>
      <c r="K21" s="1">
        <f t="shared" si="1"/>
        <v>1.2423611111111099E-4</v>
      </c>
    </row>
    <row r="22" spans="1:11" x14ac:dyDescent="0.25">
      <c r="A22" t="s">
        <v>94</v>
      </c>
      <c r="B22" t="s">
        <v>21</v>
      </c>
      <c r="E22" t="s">
        <v>558</v>
      </c>
      <c r="F22" t="s">
        <v>559</v>
      </c>
      <c r="I22" s="1">
        <f t="shared" si="2"/>
        <v>1.3627546296296296E-3</v>
      </c>
      <c r="J22" s="1">
        <f t="shared" si="2"/>
        <v>1.4624421296296297E-3</v>
      </c>
      <c r="K22" s="1">
        <f t="shared" si="1"/>
        <v>9.9687500000000167E-5</v>
      </c>
    </row>
    <row r="23" spans="1:11" x14ac:dyDescent="0.25">
      <c r="A23" t="s">
        <v>94</v>
      </c>
      <c r="B23" t="s">
        <v>9</v>
      </c>
      <c r="C23" t="s">
        <v>10</v>
      </c>
      <c r="E23" t="s">
        <v>560</v>
      </c>
      <c r="F23" t="s">
        <v>561</v>
      </c>
      <c r="I23" s="1">
        <f t="shared" si="2"/>
        <v>1.4649768518518519E-3</v>
      </c>
      <c r="J23" s="1">
        <f t="shared" si="2"/>
        <v>1.5693981481481481E-3</v>
      </c>
      <c r="K23" s="1">
        <f t="shared" si="1"/>
        <v>1.0442129629629625E-4</v>
      </c>
    </row>
    <row r="24" spans="1:11" x14ac:dyDescent="0.25">
      <c r="A24" t="s">
        <v>94</v>
      </c>
      <c r="B24" t="s">
        <v>21</v>
      </c>
      <c r="C24" t="s">
        <v>209</v>
      </c>
      <c r="E24" t="s">
        <v>561</v>
      </c>
      <c r="F24" t="s">
        <v>562</v>
      </c>
      <c r="I24" s="1">
        <f t="shared" si="2"/>
        <v>1.5693981481481481E-3</v>
      </c>
      <c r="J24" s="1">
        <f t="shared" si="2"/>
        <v>1.788877314814815E-3</v>
      </c>
      <c r="K24" s="1">
        <f t="shared" si="1"/>
        <v>2.1947916666666687E-4</v>
      </c>
    </row>
    <row r="25" spans="1:11" x14ac:dyDescent="0.25">
      <c r="A25" t="s">
        <v>94</v>
      </c>
      <c r="B25" t="s">
        <v>9</v>
      </c>
      <c r="C25" t="s">
        <v>10</v>
      </c>
      <c r="E25" t="s">
        <v>563</v>
      </c>
      <c r="F25" t="s">
        <v>564</v>
      </c>
      <c r="I25" s="1">
        <f t="shared" si="2"/>
        <v>1.7916319444444447E-3</v>
      </c>
      <c r="J25" s="1">
        <f t="shared" si="2"/>
        <v>2.3464699074074074E-3</v>
      </c>
      <c r="K25" s="1">
        <f t="shared" si="1"/>
        <v>5.5483796296296271E-4</v>
      </c>
    </row>
    <row r="26" spans="1:11" x14ac:dyDescent="0.25">
      <c r="A26" t="s">
        <v>94</v>
      </c>
      <c r="B26" t="s">
        <v>13</v>
      </c>
      <c r="C26" t="s">
        <v>71</v>
      </c>
      <c r="E26" t="s">
        <v>564</v>
      </c>
      <c r="F26" t="s">
        <v>565</v>
      </c>
      <c r="I26" s="1">
        <f t="shared" si="2"/>
        <v>2.3464699074074074E-3</v>
      </c>
      <c r="J26" s="1">
        <f t="shared" si="2"/>
        <v>2.3738888888888889E-3</v>
      </c>
      <c r="K26" s="1">
        <f t="shared" si="1"/>
        <v>2.7418981481481565E-5</v>
      </c>
    </row>
    <row r="27" spans="1:11" x14ac:dyDescent="0.25">
      <c r="A27" t="s">
        <v>94</v>
      </c>
      <c r="B27" t="s">
        <v>15</v>
      </c>
      <c r="C27" t="s">
        <v>16</v>
      </c>
      <c r="E27" t="s">
        <v>565</v>
      </c>
      <c r="F27" t="s">
        <v>565</v>
      </c>
      <c r="I27" s="1">
        <f t="shared" si="2"/>
        <v>2.3738888888888889E-3</v>
      </c>
      <c r="J27" s="1">
        <f t="shared" si="2"/>
        <v>2.3738888888888889E-3</v>
      </c>
      <c r="K27" s="1">
        <f t="shared" si="1"/>
        <v>0</v>
      </c>
    </row>
    <row r="28" spans="1:11" x14ac:dyDescent="0.25">
      <c r="A28" t="s">
        <v>94</v>
      </c>
      <c r="B28" t="s">
        <v>13</v>
      </c>
      <c r="C28" t="s">
        <v>71</v>
      </c>
      <c r="E28" t="s">
        <v>565</v>
      </c>
      <c r="F28" t="s">
        <v>566</v>
      </c>
      <c r="I28" s="1">
        <f t="shared" si="2"/>
        <v>2.3738888888888889E-3</v>
      </c>
      <c r="J28" s="1">
        <f t="shared" si="2"/>
        <v>2.4321064814814817E-3</v>
      </c>
      <c r="K28" s="1">
        <f t="shared" si="1"/>
        <v>5.8217592592592782E-5</v>
      </c>
    </row>
    <row r="29" spans="1:11" x14ac:dyDescent="0.25">
      <c r="A29" t="s">
        <v>94</v>
      </c>
      <c r="B29" t="s">
        <v>21</v>
      </c>
      <c r="E29" t="s">
        <v>567</v>
      </c>
      <c r="F29" t="s">
        <v>568</v>
      </c>
      <c r="I29" s="1">
        <f t="shared" si="2"/>
        <v>2.4344907407407405E-3</v>
      </c>
      <c r="J29" s="1">
        <f t="shared" si="2"/>
        <v>2.5390162037037035E-3</v>
      </c>
      <c r="K29" s="1">
        <f t="shared" si="1"/>
        <v>1.0452546296296295E-4</v>
      </c>
    </row>
    <row r="30" spans="1:11" x14ac:dyDescent="0.25">
      <c r="A30" t="s">
        <v>94</v>
      </c>
      <c r="B30" t="s">
        <v>9</v>
      </c>
      <c r="C30" t="s">
        <v>10</v>
      </c>
      <c r="E30" t="s">
        <v>569</v>
      </c>
      <c r="F30" t="s">
        <v>570</v>
      </c>
      <c r="I30" s="1">
        <f t="shared" si="2"/>
        <v>2.5410185185185184E-3</v>
      </c>
      <c r="J30" s="1">
        <f t="shared" si="2"/>
        <v>2.5858912037037035E-3</v>
      </c>
      <c r="K30" s="1">
        <f t="shared" si="1"/>
        <v>4.487268518518512E-5</v>
      </c>
    </row>
    <row r="31" spans="1:11" x14ac:dyDescent="0.25">
      <c r="A31" t="s">
        <v>94</v>
      </c>
      <c r="B31" t="s">
        <v>13</v>
      </c>
      <c r="C31" t="s">
        <v>64</v>
      </c>
      <c r="E31" t="s">
        <v>570</v>
      </c>
      <c r="F31" t="s">
        <v>571</v>
      </c>
      <c r="I31" s="1">
        <f t="shared" si="2"/>
        <v>2.5858912037037035E-3</v>
      </c>
      <c r="J31" s="1">
        <f t="shared" si="2"/>
        <v>2.6349537037037036E-3</v>
      </c>
      <c r="K31" s="1">
        <f t="shared" si="1"/>
        <v>4.9062500000000061E-5</v>
      </c>
    </row>
    <row r="32" spans="1:11" x14ac:dyDescent="0.25">
      <c r="A32" t="s">
        <v>94</v>
      </c>
      <c r="B32" t="s">
        <v>9</v>
      </c>
      <c r="C32" t="s">
        <v>96</v>
      </c>
      <c r="E32" t="s">
        <v>572</v>
      </c>
      <c r="F32" t="s">
        <v>573</v>
      </c>
      <c r="I32" s="1">
        <f t="shared" si="2"/>
        <v>2.6369791666666664E-3</v>
      </c>
      <c r="J32" s="1">
        <f t="shared" si="2"/>
        <v>2.6737037037037037E-3</v>
      </c>
      <c r="K32" s="1">
        <f t="shared" si="1"/>
        <v>3.6724537037037368E-5</v>
      </c>
    </row>
    <row r="33" spans="1:11" x14ac:dyDescent="0.25">
      <c r="A33" t="s">
        <v>94</v>
      </c>
      <c r="B33" t="s">
        <v>40</v>
      </c>
      <c r="C33" t="s">
        <v>401</v>
      </c>
      <c r="D33" t="s">
        <v>113</v>
      </c>
      <c r="E33" t="s">
        <v>573</v>
      </c>
      <c r="F33" t="s">
        <v>574</v>
      </c>
      <c r="H33">
        <v>2</v>
      </c>
      <c r="I33" s="1">
        <f t="shared" si="2"/>
        <v>2.6737037037037037E-3</v>
      </c>
      <c r="J33" s="1">
        <f t="shared" si="2"/>
        <v>2.6817592592592592E-3</v>
      </c>
      <c r="K33" s="1">
        <f t="shared" si="1"/>
        <v>8.0555555555554201E-6</v>
      </c>
    </row>
    <row r="34" spans="1:11" x14ac:dyDescent="0.25">
      <c r="A34" t="s">
        <v>94</v>
      </c>
      <c r="B34" t="s">
        <v>13</v>
      </c>
      <c r="C34" t="s">
        <v>80</v>
      </c>
      <c r="E34" t="s">
        <v>574</v>
      </c>
      <c r="F34" t="s">
        <v>575</v>
      </c>
      <c r="I34" s="1">
        <f t="shared" si="2"/>
        <v>2.6817592592592592E-3</v>
      </c>
      <c r="J34" s="1">
        <f t="shared" si="2"/>
        <v>2.6951736111111113E-3</v>
      </c>
      <c r="K34" s="1">
        <f t="shared" si="1"/>
        <v>1.3414351851852128E-5</v>
      </c>
    </row>
    <row r="35" spans="1:11" x14ac:dyDescent="0.25">
      <c r="A35" t="s">
        <v>94</v>
      </c>
      <c r="B35" t="s">
        <v>40</v>
      </c>
      <c r="C35" t="s">
        <v>41</v>
      </c>
      <c r="D35" t="s">
        <v>42</v>
      </c>
      <c r="E35" t="s">
        <v>575</v>
      </c>
      <c r="F35" t="s">
        <v>576</v>
      </c>
      <c r="H35">
        <v>7</v>
      </c>
      <c r="I35" s="1">
        <f t="shared" si="2"/>
        <v>2.6951736111111113E-3</v>
      </c>
      <c r="J35" s="1">
        <f t="shared" si="2"/>
        <v>2.7010416666666663E-3</v>
      </c>
      <c r="K35" s="1">
        <f t="shared" si="1"/>
        <v>5.8680555555549671E-6</v>
      </c>
    </row>
    <row r="36" spans="1:11" x14ac:dyDescent="0.25">
      <c r="A36" t="s">
        <v>94</v>
      </c>
      <c r="B36" t="s">
        <v>13</v>
      </c>
      <c r="C36" t="s">
        <v>80</v>
      </c>
      <c r="E36" t="s">
        <v>576</v>
      </c>
      <c r="F36" t="s">
        <v>577</v>
      </c>
      <c r="I36" s="1">
        <f t="shared" si="2"/>
        <v>2.7010416666666663E-3</v>
      </c>
      <c r="J36" s="1">
        <f t="shared" si="2"/>
        <v>2.7294675925925924E-3</v>
      </c>
      <c r="K36" s="1">
        <f t="shared" si="1"/>
        <v>2.8425925925926101E-5</v>
      </c>
    </row>
    <row r="37" spans="1:11" x14ac:dyDescent="0.25">
      <c r="A37" t="s">
        <v>94</v>
      </c>
      <c r="B37" t="s">
        <v>21</v>
      </c>
      <c r="E37" t="s">
        <v>578</v>
      </c>
      <c r="F37" t="s">
        <v>579</v>
      </c>
      <c r="I37" s="1">
        <f t="shared" si="2"/>
        <v>2.7323611111111112E-3</v>
      </c>
      <c r="J37" s="1">
        <f t="shared" si="2"/>
        <v>2.7794907407407408E-3</v>
      </c>
      <c r="K37" s="1">
        <f t="shared" si="1"/>
        <v>4.7129629629629605E-5</v>
      </c>
    </row>
    <row r="38" spans="1:11" x14ac:dyDescent="0.25">
      <c r="A38" t="s">
        <v>94</v>
      </c>
      <c r="B38" t="s">
        <v>9</v>
      </c>
      <c r="C38" t="s">
        <v>91</v>
      </c>
      <c r="E38" t="s">
        <v>580</v>
      </c>
      <c r="F38" t="s">
        <v>581</v>
      </c>
      <c r="I38" s="1">
        <f t="shared" si="2"/>
        <v>2.7816087962962963E-3</v>
      </c>
      <c r="J38" s="1">
        <f t="shared" si="2"/>
        <v>2.8564583333333328E-3</v>
      </c>
      <c r="K38" s="1">
        <f t="shared" si="1"/>
        <v>7.4849537037036465E-5</v>
      </c>
    </row>
    <row r="39" spans="1:11" x14ac:dyDescent="0.25">
      <c r="A39" t="s">
        <v>94</v>
      </c>
      <c r="B39" t="s">
        <v>9</v>
      </c>
      <c r="C39" t="s">
        <v>96</v>
      </c>
      <c r="E39" t="s">
        <v>582</v>
      </c>
      <c r="F39" t="s">
        <v>583</v>
      </c>
      <c r="I39" s="1">
        <f t="shared" si="2"/>
        <v>2.8584259259259257E-3</v>
      </c>
      <c r="J39" s="1">
        <f t="shared" si="2"/>
        <v>2.9142361111111109E-3</v>
      </c>
      <c r="K39" s="1">
        <f t="shared" si="1"/>
        <v>5.5810185185185216E-5</v>
      </c>
    </row>
    <row r="40" spans="1:11" x14ac:dyDescent="0.25">
      <c r="A40" t="s">
        <v>94</v>
      </c>
      <c r="B40" t="s">
        <v>13</v>
      </c>
      <c r="C40" t="s">
        <v>71</v>
      </c>
      <c r="E40" t="s">
        <v>583</v>
      </c>
      <c r="F40" t="s">
        <v>584</v>
      </c>
      <c r="I40" s="1">
        <f t="shared" si="2"/>
        <v>2.9142361111111109E-3</v>
      </c>
      <c r="J40" s="1">
        <f t="shared" si="2"/>
        <v>2.9458680555555557E-3</v>
      </c>
      <c r="K40" s="1">
        <f t="shared" si="1"/>
        <v>3.1631944444444806E-5</v>
      </c>
    </row>
    <row r="41" spans="1:11" x14ac:dyDescent="0.25">
      <c r="A41" t="s">
        <v>94</v>
      </c>
      <c r="B41" t="s">
        <v>15</v>
      </c>
      <c r="C41" t="s">
        <v>177</v>
      </c>
      <c r="E41" t="s">
        <v>584</v>
      </c>
      <c r="F41" t="s">
        <v>585</v>
      </c>
      <c r="I41" s="1">
        <f t="shared" si="2"/>
        <v>2.9458680555555557E-3</v>
      </c>
      <c r="J41" s="1">
        <f t="shared" si="2"/>
        <v>2.9603472222222223E-3</v>
      </c>
      <c r="K41" s="1">
        <f t="shared" si="1"/>
        <v>1.4479166666666547E-5</v>
      </c>
    </row>
    <row r="42" spans="1:11" x14ac:dyDescent="0.25">
      <c r="A42" t="s">
        <v>94</v>
      </c>
      <c r="B42" t="s">
        <v>74</v>
      </c>
      <c r="C42" t="s">
        <v>202</v>
      </c>
      <c r="E42" t="s">
        <v>586</v>
      </c>
      <c r="F42" t="s">
        <v>587</v>
      </c>
      <c r="I42" s="1">
        <f t="shared" si="2"/>
        <v>2.9625578703703706E-3</v>
      </c>
      <c r="J42" s="1">
        <f t="shared" si="2"/>
        <v>3.4727777777777778E-3</v>
      </c>
      <c r="K42" s="1">
        <f t="shared" si="1"/>
        <v>5.1021990740740715E-4</v>
      </c>
    </row>
    <row r="43" spans="1:11" x14ac:dyDescent="0.25">
      <c r="A43" t="s">
        <v>94</v>
      </c>
      <c r="B43" t="s">
        <v>21</v>
      </c>
      <c r="E43" t="s">
        <v>588</v>
      </c>
      <c r="F43" t="s">
        <v>589</v>
      </c>
      <c r="I43" s="1">
        <f t="shared" si="2"/>
        <v>3.4748148148148143E-3</v>
      </c>
      <c r="J43" s="1">
        <f t="shared" si="2"/>
        <v>3.5624999999999997E-3</v>
      </c>
      <c r="K43" s="1">
        <f t="shared" si="1"/>
        <v>8.7685185185185435E-5</v>
      </c>
    </row>
    <row r="44" spans="1:11" x14ac:dyDescent="0.25">
      <c r="A44" t="s">
        <v>94</v>
      </c>
      <c r="B44" t="s">
        <v>9</v>
      </c>
      <c r="C44" t="s">
        <v>10</v>
      </c>
      <c r="E44" t="s">
        <v>590</v>
      </c>
      <c r="F44" t="s">
        <v>591</v>
      </c>
      <c r="I44" s="1">
        <f t="shared" si="2"/>
        <v>3.5643171296296295E-3</v>
      </c>
      <c r="J44" s="1">
        <f t="shared" si="2"/>
        <v>3.6368981481481482E-3</v>
      </c>
      <c r="K44" s="1">
        <f t="shared" si="1"/>
        <v>7.2581018518518697E-5</v>
      </c>
    </row>
    <row r="45" spans="1:11" x14ac:dyDescent="0.25">
      <c r="A45" t="s">
        <v>94</v>
      </c>
      <c r="B45" t="s">
        <v>9</v>
      </c>
      <c r="C45" t="s">
        <v>96</v>
      </c>
      <c r="E45" t="s">
        <v>592</v>
      </c>
      <c r="F45" t="s">
        <v>593</v>
      </c>
      <c r="I45" s="1">
        <f t="shared" si="2"/>
        <v>3.6392361111111109E-3</v>
      </c>
      <c r="J45" s="1">
        <f t="shared" si="2"/>
        <v>3.6806481481481482E-3</v>
      </c>
      <c r="K45" s="1">
        <f t="shared" si="1"/>
        <v>4.1412037037037285E-5</v>
      </c>
    </row>
    <row r="46" spans="1:11" x14ac:dyDescent="0.25">
      <c r="A46" t="s">
        <v>94</v>
      </c>
      <c r="B46" t="s">
        <v>13</v>
      </c>
      <c r="C46" t="s">
        <v>80</v>
      </c>
      <c r="E46" t="s">
        <v>593</v>
      </c>
      <c r="F46" t="s">
        <v>594</v>
      </c>
      <c r="I46" s="1">
        <f t="shared" si="2"/>
        <v>3.6806481481481482E-3</v>
      </c>
      <c r="J46" s="1">
        <f t="shared" si="2"/>
        <v>3.7196527777777779E-3</v>
      </c>
      <c r="K46" s="1">
        <f t="shared" si="1"/>
        <v>3.9004629629629719E-5</v>
      </c>
    </row>
    <row r="47" spans="1:11" x14ac:dyDescent="0.25">
      <c r="A47" t="s">
        <v>94</v>
      </c>
      <c r="B47" t="s">
        <v>40</v>
      </c>
      <c r="C47" t="s">
        <v>401</v>
      </c>
      <c r="D47" t="s">
        <v>113</v>
      </c>
      <c r="E47" t="s">
        <v>594</v>
      </c>
      <c r="F47" t="s">
        <v>595</v>
      </c>
      <c r="H47">
        <v>2</v>
      </c>
      <c r="I47" s="1">
        <f t="shared" si="2"/>
        <v>3.7196527777777779E-3</v>
      </c>
      <c r="J47" s="1">
        <f t="shared" si="2"/>
        <v>3.7301041666666663E-3</v>
      </c>
      <c r="K47" s="1">
        <f t="shared" si="1"/>
        <v>1.0451388888888403E-5</v>
      </c>
    </row>
    <row r="48" spans="1:11" x14ac:dyDescent="0.25">
      <c r="A48" t="s">
        <v>94</v>
      </c>
      <c r="B48" t="s">
        <v>13</v>
      </c>
      <c r="C48" t="s">
        <v>80</v>
      </c>
      <c r="E48" t="s">
        <v>595</v>
      </c>
      <c r="F48" t="s">
        <v>596</v>
      </c>
      <c r="I48" s="1">
        <f t="shared" si="2"/>
        <v>3.7301041666666663E-3</v>
      </c>
      <c r="J48" s="1">
        <f t="shared" si="2"/>
        <v>3.7754398148148148E-3</v>
      </c>
      <c r="K48" s="1">
        <f t="shared" si="1"/>
        <v>4.5335648148148514E-5</v>
      </c>
    </row>
    <row r="49" spans="1:11" x14ac:dyDescent="0.25">
      <c r="A49" t="s">
        <v>94</v>
      </c>
      <c r="B49" t="s">
        <v>21</v>
      </c>
      <c r="E49" t="s">
        <v>596</v>
      </c>
      <c r="F49" t="s">
        <v>597</v>
      </c>
      <c r="I49" s="1">
        <f t="shared" si="2"/>
        <v>3.7754398148148148E-3</v>
      </c>
      <c r="J49" s="1">
        <f t="shared" si="2"/>
        <v>3.8359374999999995E-3</v>
      </c>
      <c r="K49" s="1">
        <f t="shared" si="1"/>
        <v>6.04976851851847E-5</v>
      </c>
    </row>
    <row r="50" spans="1:11" x14ac:dyDescent="0.25">
      <c r="A50" t="s">
        <v>94</v>
      </c>
      <c r="B50" t="s">
        <v>9</v>
      </c>
      <c r="C50" t="s">
        <v>10</v>
      </c>
      <c r="E50" t="s">
        <v>598</v>
      </c>
      <c r="F50" t="s">
        <v>599</v>
      </c>
      <c r="I50" s="1">
        <f t="shared" si="2"/>
        <v>3.8380671296296301E-3</v>
      </c>
      <c r="J50" s="1">
        <f t="shared" si="2"/>
        <v>3.9332754629629631E-3</v>
      </c>
      <c r="K50" s="1">
        <f t="shared" si="1"/>
        <v>9.5208333333332996E-5</v>
      </c>
    </row>
    <row r="51" spans="1:11" x14ac:dyDescent="0.25">
      <c r="A51" t="s">
        <v>94</v>
      </c>
      <c r="B51" t="s">
        <v>9</v>
      </c>
      <c r="C51" t="s">
        <v>96</v>
      </c>
      <c r="E51" t="s">
        <v>599</v>
      </c>
      <c r="F51" t="s">
        <v>600</v>
      </c>
      <c r="I51" s="1">
        <f t="shared" si="2"/>
        <v>3.9332754629629631E-3</v>
      </c>
      <c r="J51" s="1">
        <f t="shared" si="2"/>
        <v>3.9457870370370367E-3</v>
      </c>
      <c r="K51" s="1">
        <f t="shared" si="1"/>
        <v>1.2511574074073641E-5</v>
      </c>
    </row>
    <row r="52" spans="1:11" x14ac:dyDescent="0.25">
      <c r="A52" t="s">
        <v>94</v>
      </c>
      <c r="B52" t="s">
        <v>15</v>
      </c>
      <c r="C52" t="s">
        <v>16</v>
      </c>
      <c r="E52" t="s">
        <v>600</v>
      </c>
      <c r="F52" t="s">
        <v>601</v>
      </c>
      <c r="I52" s="1">
        <f t="shared" si="2"/>
        <v>3.9457870370370367E-3</v>
      </c>
      <c r="J52" s="1">
        <f t="shared" si="2"/>
        <v>3.9596875000000005E-3</v>
      </c>
      <c r="K52" s="1">
        <f t="shared" si="1"/>
        <v>1.3900462962963822E-5</v>
      </c>
    </row>
    <row r="53" spans="1:11" x14ac:dyDescent="0.25">
      <c r="A53" t="s">
        <v>94</v>
      </c>
      <c r="B53" t="s">
        <v>40</v>
      </c>
      <c r="C53" t="s">
        <v>602</v>
      </c>
      <c r="D53" t="s">
        <v>42</v>
      </c>
      <c r="E53" t="s">
        <v>601</v>
      </c>
      <c r="F53" t="s">
        <v>603</v>
      </c>
      <c r="H53">
        <v>6</v>
      </c>
      <c r="I53" s="1">
        <f t="shared" si="2"/>
        <v>3.9596875000000005E-3</v>
      </c>
      <c r="J53" s="1">
        <f t="shared" si="2"/>
        <v>3.9718402777777781E-3</v>
      </c>
      <c r="K53" s="1">
        <f t="shared" si="1"/>
        <v>1.2152777777777596E-5</v>
      </c>
    </row>
    <row r="54" spans="1:11" x14ac:dyDescent="0.25">
      <c r="A54" t="s">
        <v>94</v>
      </c>
      <c r="B54" t="s">
        <v>74</v>
      </c>
      <c r="C54" t="s">
        <v>202</v>
      </c>
      <c r="E54" t="s">
        <v>603</v>
      </c>
      <c r="F54" t="s">
        <v>604</v>
      </c>
      <c r="I54" s="1">
        <f t="shared" si="2"/>
        <v>3.9718402777777781E-3</v>
      </c>
      <c r="J54" s="1">
        <f t="shared" si="2"/>
        <v>4.0277777777777777E-3</v>
      </c>
      <c r="K54" s="1">
        <f t="shared" si="1"/>
        <v>5.5937499999999564E-5</v>
      </c>
    </row>
    <row r="55" spans="1:11" x14ac:dyDescent="0.25">
      <c r="A55" t="s">
        <v>94</v>
      </c>
      <c r="B55" t="s">
        <v>21</v>
      </c>
      <c r="E55" t="s">
        <v>605</v>
      </c>
      <c r="F55" t="s">
        <v>606</v>
      </c>
      <c r="I55" s="1">
        <f t="shared" si="2"/>
        <v>4.030162037037037E-3</v>
      </c>
      <c r="J55" s="1">
        <f t="shared" si="2"/>
        <v>4.6484374999999998E-3</v>
      </c>
      <c r="K55" s="1">
        <f t="shared" si="1"/>
        <v>6.1827546296296283E-4</v>
      </c>
    </row>
    <row r="56" spans="1:11" x14ac:dyDescent="0.25">
      <c r="A56" t="s">
        <v>94</v>
      </c>
      <c r="B56" t="s">
        <v>343</v>
      </c>
      <c r="E56" t="s">
        <v>606</v>
      </c>
      <c r="F56" t="s">
        <v>606</v>
      </c>
      <c r="I56" s="1">
        <f t="shared" si="2"/>
        <v>4.6484374999999998E-3</v>
      </c>
      <c r="J56" s="1">
        <f t="shared" si="2"/>
        <v>4.6484374999999998E-3</v>
      </c>
      <c r="K56" s="1">
        <f t="shared" si="1"/>
        <v>0</v>
      </c>
    </row>
    <row r="59" spans="1:11" x14ac:dyDescent="0.25">
      <c r="A59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BOTIEAU_VS_KIM_W_PARIS_2011</vt:lpstr>
      <vt:lpstr>BOTTIEAU_VS_ATTAF_WC_SAO_PAULO</vt:lpstr>
      <vt:lpstr>BOTTIEAU_VS_CLERGET</vt:lpstr>
      <vt:lpstr>BOTTIEAU_VS_CRUZ</vt:lpstr>
      <vt:lpstr>BOTTIEAU_VS_TCHIRIKISHVILI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2012-04-13T23:26:00Z</dcterms:created>
  <dcterms:modified xsi:type="dcterms:W3CDTF">2017-01-29T16:29:46Z</dcterms:modified>
</cp:coreProperties>
</file>