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30" windowWidth="177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6" i="1" l="1"/>
  <c r="K76" i="1" s="1"/>
  <c r="I76" i="1"/>
  <c r="J75" i="1"/>
  <c r="K75" i="1" s="1"/>
  <c r="I75" i="1"/>
  <c r="J74" i="1"/>
  <c r="K74" i="1" s="1"/>
  <c r="I74" i="1"/>
  <c r="J73" i="1"/>
  <c r="K73" i="1" s="1"/>
  <c r="I73" i="1"/>
  <c r="J72" i="1"/>
  <c r="K72" i="1" s="1"/>
  <c r="I72" i="1"/>
  <c r="J71" i="1"/>
  <c r="K71" i="1" s="1"/>
  <c r="I71" i="1"/>
  <c r="J70" i="1"/>
  <c r="K70" i="1" s="1"/>
  <c r="I70" i="1"/>
  <c r="J69" i="1"/>
  <c r="K69" i="1" s="1"/>
  <c r="I69" i="1"/>
  <c r="J68" i="1"/>
  <c r="K68" i="1" s="1"/>
  <c r="I68" i="1"/>
  <c r="J67" i="1"/>
  <c r="K67" i="1" s="1"/>
  <c r="I67" i="1"/>
  <c r="J66" i="1"/>
  <c r="K66" i="1" s="1"/>
  <c r="I66" i="1"/>
  <c r="J65" i="1"/>
  <c r="K65" i="1" s="1"/>
  <c r="I65" i="1"/>
  <c r="J64" i="1"/>
  <c r="K64" i="1" s="1"/>
  <c r="I64" i="1"/>
  <c r="J63" i="1"/>
  <c r="K63" i="1" s="1"/>
  <c r="I63" i="1"/>
  <c r="J62" i="1"/>
  <c r="K62" i="1" s="1"/>
  <c r="I62" i="1"/>
  <c r="J61" i="1"/>
  <c r="K61" i="1" s="1"/>
  <c r="I61" i="1"/>
  <c r="J60" i="1"/>
  <c r="K60" i="1" s="1"/>
  <c r="I60" i="1"/>
  <c r="J59" i="1"/>
  <c r="K59" i="1" s="1"/>
  <c r="I59" i="1"/>
  <c r="J58" i="1"/>
  <c r="K58" i="1" s="1"/>
  <c r="I58" i="1"/>
  <c r="J57" i="1"/>
  <c r="K57" i="1" s="1"/>
  <c r="I57" i="1"/>
  <c r="J56" i="1"/>
  <c r="K56" i="1" s="1"/>
  <c r="I56" i="1"/>
  <c r="J55" i="1"/>
  <c r="K55" i="1" s="1"/>
  <c r="I55" i="1"/>
  <c r="J54" i="1"/>
  <c r="K54" i="1" s="1"/>
  <c r="I54" i="1"/>
  <c r="J53" i="1"/>
  <c r="K53" i="1" s="1"/>
  <c r="I53" i="1"/>
  <c r="J52" i="1"/>
  <c r="K52" i="1" s="1"/>
  <c r="I52" i="1"/>
  <c r="J51" i="1"/>
  <c r="K51" i="1" s="1"/>
  <c r="I51" i="1"/>
  <c r="J50" i="1"/>
  <c r="K50" i="1" s="1"/>
  <c r="I50" i="1"/>
  <c r="J49" i="1"/>
  <c r="K49" i="1" s="1"/>
  <c r="I49" i="1"/>
  <c r="J48" i="1"/>
  <c r="K48" i="1" s="1"/>
  <c r="I48" i="1"/>
  <c r="J47" i="1"/>
  <c r="K47" i="1" s="1"/>
  <c r="I47" i="1"/>
  <c r="J46" i="1"/>
  <c r="K46" i="1" s="1"/>
  <c r="I46" i="1"/>
  <c r="J45" i="1"/>
  <c r="K45" i="1" s="1"/>
  <c r="I45" i="1"/>
  <c r="J44" i="1"/>
  <c r="K44" i="1" s="1"/>
  <c r="I44" i="1"/>
  <c r="J43" i="1"/>
  <c r="K43" i="1" s="1"/>
  <c r="I43" i="1"/>
  <c r="J42" i="1"/>
  <c r="K42" i="1" s="1"/>
  <c r="I42" i="1"/>
  <c r="J41" i="1"/>
  <c r="K41" i="1" s="1"/>
  <c r="I41" i="1"/>
  <c r="J40" i="1"/>
  <c r="K40" i="1" s="1"/>
  <c r="I40" i="1"/>
  <c r="J39" i="1"/>
  <c r="K39" i="1" s="1"/>
  <c r="I39" i="1"/>
  <c r="J38" i="1"/>
  <c r="K38" i="1" s="1"/>
  <c r="I38" i="1"/>
  <c r="J37" i="1"/>
  <c r="K37" i="1" s="1"/>
  <c r="I37" i="1"/>
  <c r="J36" i="1"/>
  <c r="K36" i="1" s="1"/>
  <c r="I36" i="1"/>
  <c r="J35" i="1"/>
  <c r="K35" i="1" s="1"/>
  <c r="I35" i="1"/>
  <c r="J34" i="1"/>
  <c r="K34" i="1" s="1"/>
  <c r="I34" i="1"/>
  <c r="J33" i="1"/>
  <c r="K33" i="1" s="1"/>
  <c r="I33" i="1"/>
  <c r="J32" i="1"/>
  <c r="K32" i="1" s="1"/>
  <c r="I32" i="1"/>
  <c r="J31" i="1"/>
  <c r="K31" i="1" s="1"/>
  <c r="I31" i="1"/>
  <c r="J30" i="1"/>
  <c r="K30" i="1" s="1"/>
  <c r="I30" i="1"/>
  <c r="J29" i="1"/>
  <c r="K29" i="1" s="1"/>
  <c r="I29" i="1"/>
  <c r="J28" i="1"/>
  <c r="K28" i="1" s="1"/>
  <c r="I28" i="1"/>
  <c r="J27" i="1"/>
  <c r="K27" i="1" s="1"/>
  <c r="I27" i="1"/>
  <c r="J26" i="1"/>
  <c r="K26" i="1" s="1"/>
  <c r="I26" i="1"/>
  <c r="J25" i="1"/>
  <c r="K25" i="1" s="1"/>
  <c r="I25" i="1"/>
  <c r="J24" i="1"/>
  <c r="K24" i="1" s="1"/>
  <c r="I24" i="1"/>
  <c r="J23" i="1"/>
  <c r="K23" i="1" s="1"/>
  <c r="I23" i="1"/>
  <c r="J22" i="1"/>
  <c r="K22" i="1" s="1"/>
  <c r="I22" i="1"/>
  <c r="J21" i="1"/>
  <c r="K21" i="1" s="1"/>
  <c r="I21" i="1"/>
  <c r="J20" i="1"/>
  <c r="K20" i="1" s="1"/>
  <c r="I20" i="1"/>
  <c r="J19" i="1"/>
  <c r="K19" i="1" s="1"/>
  <c r="I19" i="1"/>
  <c r="J18" i="1"/>
  <c r="K18" i="1" s="1"/>
  <c r="I18" i="1"/>
  <c r="J17" i="1"/>
  <c r="K17" i="1" s="1"/>
  <c r="I17" i="1"/>
  <c r="J16" i="1"/>
  <c r="K16" i="1" s="1"/>
  <c r="I16" i="1"/>
  <c r="J15" i="1"/>
  <c r="K15" i="1" s="1"/>
  <c r="I15" i="1"/>
  <c r="J14" i="1"/>
  <c r="K14" i="1" s="1"/>
  <c r="I14" i="1"/>
  <c r="J13" i="1"/>
  <c r="K13" i="1" s="1"/>
  <c r="I13" i="1"/>
  <c r="J12" i="1"/>
  <c r="K12" i="1" s="1"/>
  <c r="I12" i="1"/>
  <c r="J11" i="1"/>
  <c r="K11" i="1" s="1"/>
  <c r="I11" i="1"/>
  <c r="J10" i="1"/>
  <c r="K10" i="1" s="1"/>
  <c r="I10" i="1"/>
  <c r="J9" i="1"/>
  <c r="K9" i="1" s="1"/>
  <c r="I9" i="1"/>
  <c r="J8" i="1"/>
  <c r="K8" i="1" s="1"/>
  <c r="I8" i="1"/>
  <c r="J7" i="1"/>
  <c r="K7" i="1" s="1"/>
  <c r="I7" i="1"/>
  <c r="J6" i="1"/>
  <c r="K6" i="1" s="1"/>
  <c r="I6" i="1"/>
  <c r="J5" i="1"/>
  <c r="K5" i="1" s="1"/>
  <c r="I5" i="1"/>
  <c r="J4" i="1"/>
  <c r="K4" i="1" s="1"/>
  <c r="I4" i="1"/>
  <c r="J3" i="1"/>
  <c r="K3" i="1" s="1"/>
  <c r="I3" i="1"/>
  <c r="J2" i="1"/>
  <c r="I2" i="1"/>
  <c r="K2" i="1" s="1"/>
</calcChain>
</file>

<file path=xl/sharedStrings.xml><?xml version="1.0" encoding="utf-8"?>
<sst xmlns="http://schemas.openxmlformats.org/spreadsheetml/2006/main" count="378" uniqueCount="133">
  <si>
    <t>Fighter</t>
  </si>
  <si>
    <t>Group</t>
  </si>
  <si>
    <t>Subgroup</t>
  </si>
  <si>
    <t>Member</t>
  </si>
  <si>
    <t>Start</t>
  </si>
  <si>
    <t>Finish</t>
  </si>
  <si>
    <t>Score</t>
  </si>
  <si>
    <t>Orientation</t>
  </si>
  <si>
    <t>B</t>
  </si>
  <si>
    <t>Displacement</t>
  </si>
  <si>
    <t>Circular left</t>
  </si>
  <si>
    <t xml:space="preserve"> 00:00:12,637</t>
  </si>
  <si>
    <t xml:space="preserve"> 00:00:14,862</t>
  </si>
  <si>
    <t>2-3 Step Hesitant Right</t>
  </si>
  <si>
    <t xml:space="preserve"> 00:00:21,070</t>
  </si>
  <si>
    <t xml:space="preserve"> 00:00:21,253</t>
  </si>
  <si>
    <t xml:space="preserve"> 00:00:36,729</t>
  </si>
  <si>
    <t>Grip Time</t>
  </si>
  <si>
    <t>Left Collar Right Sleeve</t>
  </si>
  <si>
    <t xml:space="preserve"> 00:00:36,887</t>
  </si>
  <si>
    <t xml:space="preserve"> 00:00:43,049</t>
  </si>
  <si>
    <t>Defense</t>
  </si>
  <si>
    <t>Tae-sabaki right inclined</t>
  </si>
  <si>
    <t xml:space="preserve"> 00:00:44,757</t>
  </si>
  <si>
    <t>Transition</t>
  </si>
  <si>
    <t>Without attack</t>
  </si>
  <si>
    <t xml:space="preserve"> 00:00:46,093</t>
  </si>
  <si>
    <t>Pause</t>
  </si>
  <si>
    <t xml:space="preserve"> 00:00:46,265</t>
  </si>
  <si>
    <t xml:space="preserve"> 00:00:51,118</t>
  </si>
  <si>
    <t xml:space="preserve"> 00:00:51,343</t>
  </si>
  <si>
    <t xml:space="preserve"> 00:00:54,867</t>
  </si>
  <si>
    <t xml:space="preserve"> 00:00:55,098</t>
  </si>
  <si>
    <t xml:space="preserve"> 00:00:57,176</t>
  </si>
  <si>
    <t>Groundwork Combat</t>
  </si>
  <si>
    <t>Defensive Position</t>
  </si>
  <si>
    <t xml:space="preserve"> 00:01:44,387</t>
  </si>
  <si>
    <t xml:space="preserve"> 00:01:44,606</t>
  </si>
  <si>
    <t xml:space="preserve"> 00:01:51,298</t>
  </si>
  <si>
    <t xml:space="preserve"> 00:01:51,498</t>
  </si>
  <si>
    <t xml:space="preserve"> 00:01:58,157</t>
  </si>
  <si>
    <t xml:space="preserve"> 00:01:58,486</t>
  </si>
  <si>
    <t xml:space="preserve"> 00:02:00,502</t>
  </si>
  <si>
    <t xml:space="preserve"> 00:02:00,720</t>
  </si>
  <si>
    <t xml:space="preserve"> 00:02:06,510</t>
  </si>
  <si>
    <t>Try to Grip With Contact</t>
  </si>
  <si>
    <t xml:space="preserve"> 00:02:22,350</t>
  </si>
  <si>
    <t xml:space="preserve"> 00:02:24,998</t>
  </si>
  <si>
    <t xml:space="preserve"> 00:02:25,186</t>
  </si>
  <si>
    <t xml:space="preserve"> 00:02:26,809</t>
  </si>
  <si>
    <t xml:space="preserve"> 00:02:30,484</t>
  </si>
  <si>
    <t xml:space="preserve"> 00:02:30,668</t>
  </si>
  <si>
    <t xml:space="preserve"> 00:03:21,280</t>
  </si>
  <si>
    <t xml:space="preserve"> 00:03:34,241</t>
  </si>
  <si>
    <t>Left Collar</t>
  </si>
  <si>
    <t xml:space="preserve"> 00:03:35,344</t>
  </si>
  <si>
    <t xml:space="preserve"> 00:03:39,631</t>
  </si>
  <si>
    <t xml:space="preserve"> 00:03:49,521</t>
  </si>
  <si>
    <t>Shido without score</t>
  </si>
  <si>
    <t xml:space="preserve"> 00:03:55,977</t>
  </si>
  <si>
    <t xml:space="preserve"> 00:03:57,753</t>
  </si>
  <si>
    <t xml:space="preserve"> 00:03:58,713</t>
  </si>
  <si>
    <t xml:space="preserve"> 00:04:09,052</t>
  </si>
  <si>
    <t xml:space="preserve"> 00:04:14,462</t>
  </si>
  <si>
    <t>Left Sleeve</t>
  </si>
  <si>
    <t xml:space="preserve"> 00:04:15,464</t>
  </si>
  <si>
    <t xml:space="preserve"> 00:05:03,388</t>
  </si>
  <si>
    <t xml:space="preserve"> 00:05:06,020</t>
  </si>
  <si>
    <t>Trying To Attack</t>
  </si>
  <si>
    <t xml:space="preserve"> 00:05:15,427</t>
  </si>
  <si>
    <t xml:space="preserve"> 00:05:22,475</t>
  </si>
  <si>
    <t xml:space="preserve"> 00:05:27,006</t>
  </si>
  <si>
    <t xml:space="preserve"> 00:05:28,255</t>
  </si>
  <si>
    <t>Right Collar</t>
  </si>
  <si>
    <t xml:space="preserve"> 00:05:29,388</t>
  </si>
  <si>
    <t xml:space="preserve"> 00:05:34,136</t>
  </si>
  <si>
    <t xml:space="preserve"> 00:05:39,231</t>
  </si>
  <si>
    <t xml:space="preserve"> 00:05:46,304</t>
  </si>
  <si>
    <t xml:space="preserve"> 00:05:46,806</t>
  </si>
  <si>
    <t xml:space="preserve"> 00:05:48,159</t>
  </si>
  <si>
    <t>Attack</t>
  </si>
  <si>
    <t>HARAI GOSHI GAESHI</t>
  </si>
  <si>
    <t>Right</t>
  </si>
  <si>
    <t xml:space="preserve"> 00:05:48,988</t>
  </si>
  <si>
    <t xml:space="preserve"> 00:05:49,267</t>
  </si>
  <si>
    <t xml:space="preserve"> 00:06:42,899</t>
  </si>
  <si>
    <t xml:space="preserve"> 00:06:43,132</t>
  </si>
  <si>
    <t xml:space="preserve"> 00:06:48,806</t>
  </si>
  <si>
    <t xml:space="preserve"> 00:06:52,405</t>
  </si>
  <si>
    <t xml:space="preserve"> 00:06:56,984</t>
  </si>
  <si>
    <t>Left Back Right Sleeve</t>
  </si>
  <si>
    <t xml:space="preserve"> 00:06:58,455</t>
  </si>
  <si>
    <t xml:space="preserve"> 00:07:00,310</t>
  </si>
  <si>
    <t>Score with Shido</t>
  </si>
  <si>
    <t xml:space="preserve"> 00:07:00,512</t>
  </si>
  <si>
    <t xml:space="preserve"> 00:07:37,828</t>
  </si>
  <si>
    <t xml:space="preserve"> 00:08:24,901</t>
  </si>
  <si>
    <t xml:space="preserve"> 00:08:29,494</t>
  </si>
  <si>
    <t xml:space="preserve"> 00:08:31,818</t>
  </si>
  <si>
    <t xml:space="preserve"> 00:08:36,437</t>
  </si>
  <si>
    <t xml:space="preserve"> 00:08:39,896</t>
  </si>
  <si>
    <t xml:space="preserve"> 00:08:41,951</t>
  </si>
  <si>
    <t xml:space="preserve"> 00:08:42,563</t>
  </si>
  <si>
    <t>UCHIMATA</t>
  </si>
  <si>
    <t xml:space="preserve"> 00:08:46,240</t>
  </si>
  <si>
    <t xml:space="preserve"> 00:08:50,899</t>
  </si>
  <si>
    <t xml:space="preserve"> 00:08:51,089</t>
  </si>
  <si>
    <t xml:space="preserve"> 00:08:54,555</t>
  </si>
  <si>
    <t xml:space="preserve"> 00:08:55,073</t>
  </si>
  <si>
    <t xml:space="preserve"> 00:08:57,237</t>
  </si>
  <si>
    <t xml:space="preserve"> 00:08:57,432</t>
  </si>
  <si>
    <t xml:space="preserve"> 00:09:17,780</t>
  </si>
  <si>
    <t xml:space="preserve"> 00:09:17,952</t>
  </si>
  <si>
    <t xml:space="preserve"> 00:10:05,548</t>
  </si>
  <si>
    <t xml:space="preserve"> 00:10:08,667</t>
  </si>
  <si>
    <t xml:space="preserve"> 00:10:11,685</t>
  </si>
  <si>
    <t xml:space="preserve"> 00:10:11,903</t>
  </si>
  <si>
    <t xml:space="preserve"> 00:10:17,794</t>
  </si>
  <si>
    <t xml:space="preserve"> 00:10:19,290</t>
  </si>
  <si>
    <t xml:space="preserve"> 00:10:21,961</t>
  </si>
  <si>
    <t>Right Collar Left Sleeve</t>
  </si>
  <si>
    <t xml:space="preserve"> 00:10:23,539</t>
  </si>
  <si>
    <t xml:space="preserve"> 00:10:25,234</t>
  </si>
  <si>
    <t xml:space="preserve"> 00:10:50,367</t>
  </si>
  <si>
    <t xml:space="preserve"> 00:10:55,137</t>
  </si>
  <si>
    <t xml:space="preserve"> 00:10:55,286</t>
  </si>
  <si>
    <t xml:space="preserve"> 00:10:57,672</t>
  </si>
  <si>
    <t xml:space="preserve"> 00:11:44,401</t>
  </si>
  <si>
    <t xml:space="preserve"> 00:11:44,591</t>
  </si>
  <si>
    <t xml:space="preserve"> 00:11:45,125</t>
  </si>
  <si>
    <t>Frami v1.2.1.1</t>
  </si>
  <si>
    <t>VENCEU POR SHIDO</t>
  </si>
  <si>
    <t>BEIJING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</si>
</sst>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3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140625" bestFit="1" customWidth="1"/>
    <col min="13" max="13" width="18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25">
      <c r="A2" t="s">
        <v>8</v>
      </c>
      <c r="B2" t="s">
        <v>9</v>
      </c>
      <c r="C2" t="s">
        <v>10</v>
      </c>
      <c r="E2" t="s">
        <v>11</v>
      </c>
      <c r="F2" t="s">
        <v>12</v>
      </c>
      <c r="I2" s="1">
        <f>TIMEVALUE(E2)</f>
        <v>1.4626157407407407E-4</v>
      </c>
      <c r="J2" s="1">
        <f>TIMEVALUE(F2)</f>
        <v>1.7201388888888889E-4</v>
      </c>
      <c r="K2" s="1">
        <f>J2-I2</f>
        <v>2.5752314814814822E-5</v>
      </c>
      <c r="M2" t="s">
        <v>131</v>
      </c>
    </row>
    <row r="3" spans="1:13" x14ac:dyDescent="0.25">
      <c r="A3" t="s">
        <v>8</v>
      </c>
      <c r="B3" t="s">
        <v>9</v>
      </c>
      <c r="C3" t="s">
        <v>13</v>
      </c>
      <c r="E3" t="s">
        <v>12</v>
      </c>
      <c r="F3" t="s">
        <v>14</v>
      </c>
      <c r="I3" s="1">
        <f t="shared" ref="I3:I66" si="0">TIMEVALUE(E3)</f>
        <v>1.7201388888888889E-4</v>
      </c>
      <c r="J3" s="1">
        <f t="shared" ref="J3:J66" si="1">TIMEVALUE(F3)</f>
        <v>2.4386574074074076E-4</v>
      </c>
      <c r="K3" s="1">
        <f t="shared" ref="K3:K66" si="2">J3-I3</f>
        <v>7.1851851851851862E-5</v>
      </c>
      <c r="M3" t="s">
        <v>132</v>
      </c>
    </row>
    <row r="4" spans="1:13" x14ac:dyDescent="0.25">
      <c r="A4" t="s">
        <v>8</v>
      </c>
      <c r="B4" t="s">
        <v>9</v>
      </c>
      <c r="C4" t="s">
        <v>13</v>
      </c>
      <c r="E4" t="s">
        <v>15</v>
      </c>
      <c r="F4" t="s">
        <v>16</v>
      </c>
      <c r="I4" s="1">
        <f t="shared" si="0"/>
        <v>2.4598379629629628E-4</v>
      </c>
      <c r="J4" s="1">
        <f t="shared" si="1"/>
        <v>4.2510416666666667E-4</v>
      </c>
      <c r="K4" s="1">
        <f t="shared" si="2"/>
        <v>1.7912037037037039E-4</v>
      </c>
    </row>
    <row r="5" spans="1:13" x14ac:dyDescent="0.25">
      <c r="A5" t="s">
        <v>8</v>
      </c>
      <c r="B5" t="s">
        <v>17</v>
      </c>
      <c r="C5" t="s">
        <v>18</v>
      </c>
      <c r="E5" t="s">
        <v>19</v>
      </c>
      <c r="F5" t="s">
        <v>20</v>
      </c>
      <c r="I5" s="1">
        <f t="shared" si="0"/>
        <v>4.2693287037037043E-4</v>
      </c>
      <c r="J5" s="1">
        <f t="shared" si="1"/>
        <v>4.9825231481481487E-4</v>
      </c>
      <c r="K5" s="1">
        <f t="shared" si="2"/>
        <v>7.1319444444444436E-5</v>
      </c>
    </row>
    <row r="6" spans="1:13" x14ac:dyDescent="0.25">
      <c r="A6" t="s">
        <v>8</v>
      </c>
      <c r="B6" t="s">
        <v>21</v>
      </c>
      <c r="C6" t="s">
        <v>22</v>
      </c>
      <c r="E6" t="s">
        <v>20</v>
      </c>
      <c r="F6" t="s">
        <v>23</v>
      </c>
      <c r="I6" s="1">
        <f t="shared" si="0"/>
        <v>4.9825231481481487E-4</v>
      </c>
      <c r="J6" s="1">
        <f t="shared" si="1"/>
        <v>5.1802083333333333E-4</v>
      </c>
      <c r="K6" s="1">
        <f t="shared" si="2"/>
        <v>1.9768518518518464E-5</v>
      </c>
    </row>
    <row r="7" spans="1:13" x14ac:dyDescent="0.25">
      <c r="A7" t="s">
        <v>8</v>
      </c>
      <c r="B7" t="s">
        <v>24</v>
      </c>
      <c r="C7" t="s">
        <v>25</v>
      </c>
      <c r="E7" t="s">
        <v>23</v>
      </c>
      <c r="F7" t="s">
        <v>26</v>
      </c>
      <c r="I7" s="1">
        <f t="shared" si="0"/>
        <v>5.1802083333333333E-4</v>
      </c>
      <c r="J7" s="1">
        <f t="shared" si="1"/>
        <v>5.3348379629629633E-4</v>
      </c>
      <c r="K7" s="1">
        <f t="shared" si="2"/>
        <v>1.5462962962963E-5</v>
      </c>
    </row>
    <row r="8" spans="1:13" x14ac:dyDescent="0.25">
      <c r="A8" t="s">
        <v>8</v>
      </c>
      <c r="B8" t="s">
        <v>27</v>
      </c>
      <c r="E8" t="s">
        <v>28</v>
      </c>
      <c r="F8" t="s">
        <v>29</v>
      </c>
      <c r="I8" s="1">
        <f t="shared" si="0"/>
        <v>5.354745370370371E-4</v>
      </c>
      <c r="J8" s="1">
        <f t="shared" si="1"/>
        <v>5.9164351851851847E-4</v>
      </c>
      <c r="K8" s="1">
        <f t="shared" si="2"/>
        <v>5.6168981481481369E-5</v>
      </c>
    </row>
    <row r="9" spans="1:13" x14ac:dyDescent="0.25">
      <c r="A9" t="s">
        <v>8</v>
      </c>
      <c r="B9" t="s">
        <v>9</v>
      </c>
      <c r="C9" t="s">
        <v>10</v>
      </c>
      <c r="E9" t="s">
        <v>30</v>
      </c>
      <c r="F9" t="s">
        <v>31</v>
      </c>
      <c r="I9" s="1">
        <f t="shared" si="0"/>
        <v>5.9424768518518518E-4</v>
      </c>
      <c r="J9" s="1">
        <f t="shared" si="1"/>
        <v>6.3503472222222227E-4</v>
      </c>
      <c r="K9" s="1">
        <f t="shared" si="2"/>
        <v>4.0787037037037094E-5</v>
      </c>
    </row>
    <row r="10" spans="1:13" x14ac:dyDescent="0.25">
      <c r="A10" t="s">
        <v>8</v>
      </c>
      <c r="B10" t="s">
        <v>9</v>
      </c>
      <c r="C10" t="s">
        <v>13</v>
      </c>
      <c r="E10" t="s">
        <v>32</v>
      </c>
      <c r="F10" t="s">
        <v>33</v>
      </c>
      <c r="I10" s="1">
        <f t="shared" si="0"/>
        <v>6.3770833333333333E-4</v>
      </c>
      <c r="J10" s="1">
        <f t="shared" si="1"/>
        <v>6.617592592592594E-4</v>
      </c>
      <c r="K10" s="1">
        <f t="shared" si="2"/>
        <v>2.4050925925926062E-5</v>
      </c>
    </row>
    <row r="11" spans="1:13" x14ac:dyDescent="0.25">
      <c r="A11" t="s">
        <v>8</v>
      </c>
      <c r="B11" t="s">
        <v>34</v>
      </c>
      <c r="C11" t="s">
        <v>35</v>
      </c>
      <c r="E11" t="s">
        <v>33</v>
      </c>
      <c r="F11" t="s">
        <v>36</v>
      </c>
      <c r="I11" s="1">
        <f t="shared" si="0"/>
        <v>6.617592592592594E-4</v>
      </c>
      <c r="J11" s="1">
        <f t="shared" si="1"/>
        <v>1.2081828703703705E-3</v>
      </c>
      <c r="K11" s="1">
        <f t="shared" si="2"/>
        <v>5.4642361111111113E-4</v>
      </c>
    </row>
    <row r="12" spans="1:13" x14ac:dyDescent="0.25">
      <c r="A12" t="s">
        <v>8</v>
      </c>
      <c r="B12" t="s">
        <v>27</v>
      </c>
      <c r="E12" t="s">
        <v>37</v>
      </c>
      <c r="F12" t="s">
        <v>38</v>
      </c>
      <c r="I12" s="1">
        <f t="shared" si="0"/>
        <v>1.2107175925925927E-3</v>
      </c>
      <c r="J12" s="1">
        <f t="shared" si="1"/>
        <v>1.2881712962962962E-3</v>
      </c>
      <c r="K12" s="1">
        <f t="shared" si="2"/>
        <v>7.7453703703703495E-5</v>
      </c>
    </row>
    <row r="13" spans="1:13" x14ac:dyDescent="0.25">
      <c r="A13" t="s">
        <v>8</v>
      </c>
      <c r="B13" t="s">
        <v>9</v>
      </c>
      <c r="C13" t="s">
        <v>13</v>
      </c>
      <c r="E13" t="s">
        <v>39</v>
      </c>
      <c r="F13" t="s">
        <v>40</v>
      </c>
      <c r="I13" s="1">
        <f t="shared" si="0"/>
        <v>1.290486111111111E-3</v>
      </c>
      <c r="J13" s="1">
        <f t="shared" si="1"/>
        <v>1.3675578703703703E-3</v>
      </c>
      <c r="K13" s="1">
        <f t="shared" si="2"/>
        <v>7.7071759259259368E-5</v>
      </c>
    </row>
    <row r="14" spans="1:13" x14ac:dyDescent="0.25">
      <c r="A14" t="s">
        <v>8</v>
      </c>
      <c r="B14" t="s">
        <v>17</v>
      </c>
      <c r="C14" t="s">
        <v>18</v>
      </c>
      <c r="E14" t="s">
        <v>41</v>
      </c>
      <c r="F14" t="s">
        <v>42</v>
      </c>
      <c r="I14" s="1">
        <f t="shared" si="0"/>
        <v>1.3713657407407407E-3</v>
      </c>
      <c r="J14" s="1">
        <f t="shared" si="1"/>
        <v>1.3946990740740742E-3</v>
      </c>
      <c r="K14" s="1">
        <f t="shared" si="2"/>
        <v>2.3333333333333539E-5</v>
      </c>
    </row>
    <row r="15" spans="1:13" x14ac:dyDescent="0.25">
      <c r="A15" t="s">
        <v>8</v>
      </c>
      <c r="B15" t="s">
        <v>9</v>
      </c>
      <c r="C15" t="s">
        <v>13</v>
      </c>
      <c r="E15" t="s">
        <v>43</v>
      </c>
      <c r="F15" t="s">
        <v>44</v>
      </c>
      <c r="I15" s="1">
        <f t="shared" si="0"/>
        <v>1.3972222222222222E-3</v>
      </c>
      <c r="J15" s="1">
        <f t="shared" si="1"/>
        <v>1.4642361111111108E-3</v>
      </c>
      <c r="K15" s="1">
        <f t="shared" si="2"/>
        <v>6.7013888888888592E-5</v>
      </c>
    </row>
    <row r="16" spans="1:13" x14ac:dyDescent="0.25">
      <c r="A16" t="s">
        <v>8</v>
      </c>
      <c r="B16" t="s">
        <v>9</v>
      </c>
      <c r="C16" t="s">
        <v>45</v>
      </c>
      <c r="E16" t="s">
        <v>44</v>
      </c>
      <c r="F16" t="s">
        <v>46</v>
      </c>
      <c r="I16" s="1">
        <f t="shared" si="0"/>
        <v>1.4642361111111108E-3</v>
      </c>
      <c r="J16" s="1">
        <f t="shared" si="1"/>
        <v>1.6475694444444446E-3</v>
      </c>
      <c r="K16" s="1">
        <f t="shared" si="2"/>
        <v>1.8333333333333374E-4</v>
      </c>
    </row>
    <row r="17" spans="1:11" x14ac:dyDescent="0.25">
      <c r="A17" t="s">
        <v>8</v>
      </c>
      <c r="B17" t="s">
        <v>17</v>
      </c>
      <c r="C17" t="s">
        <v>18</v>
      </c>
      <c r="E17" t="s">
        <v>46</v>
      </c>
      <c r="F17" t="s">
        <v>47</v>
      </c>
      <c r="I17" s="1">
        <f t="shared" si="0"/>
        <v>1.6475694444444446E-3</v>
      </c>
      <c r="J17" s="1">
        <f t="shared" si="1"/>
        <v>1.6782175925925925E-3</v>
      </c>
      <c r="K17" s="1">
        <f t="shared" si="2"/>
        <v>3.0648148148147919E-5</v>
      </c>
    </row>
    <row r="18" spans="1:11" x14ac:dyDescent="0.25">
      <c r="A18" t="s">
        <v>8</v>
      </c>
      <c r="B18" t="s">
        <v>21</v>
      </c>
      <c r="C18" t="s">
        <v>22</v>
      </c>
      <c r="E18" t="s">
        <v>48</v>
      </c>
      <c r="F18" t="s">
        <v>49</v>
      </c>
      <c r="I18" s="1">
        <f t="shared" si="0"/>
        <v>1.6803935185185186E-3</v>
      </c>
      <c r="J18" s="1">
        <f t="shared" si="1"/>
        <v>1.6991782407407409E-3</v>
      </c>
      <c r="K18" s="1">
        <f t="shared" si="2"/>
        <v>1.8784722222222336E-5</v>
      </c>
    </row>
    <row r="19" spans="1:11" x14ac:dyDescent="0.25">
      <c r="A19" t="s">
        <v>8</v>
      </c>
      <c r="B19" t="s">
        <v>34</v>
      </c>
      <c r="C19" t="s">
        <v>35</v>
      </c>
      <c r="E19" t="s">
        <v>49</v>
      </c>
      <c r="F19" t="s">
        <v>50</v>
      </c>
      <c r="I19" s="1">
        <f t="shared" si="0"/>
        <v>1.6991782407407409E-3</v>
      </c>
      <c r="J19" s="1">
        <f t="shared" si="1"/>
        <v>1.7417129629629629E-3</v>
      </c>
      <c r="K19" s="1">
        <f t="shared" si="2"/>
        <v>4.2534722222222019E-5</v>
      </c>
    </row>
    <row r="20" spans="1:11" x14ac:dyDescent="0.25">
      <c r="A20" t="s">
        <v>8</v>
      </c>
      <c r="B20" t="s">
        <v>9</v>
      </c>
      <c r="C20" t="s">
        <v>13</v>
      </c>
      <c r="E20" t="s">
        <v>51</v>
      </c>
      <c r="F20" t="s">
        <v>52</v>
      </c>
      <c r="I20" s="1">
        <f t="shared" si="0"/>
        <v>1.7438425925925926E-3</v>
      </c>
      <c r="J20" s="1">
        <f t="shared" si="1"/>
        <v>2.3296296296296298E-3</v>
      </c>
      <c r="K20" s="1">
        <f t="shared" si="2"/>
        <v>5.8578703703703722E-4</v>
      </c>
    </row>
    <row r="21" spans="1:11" x14ac:dyDescent="0.25">
      <c r="A21" t="s">
        <v>8</v>
      </c>
      <c r="B21" t="s">
        <v>9</v>
      </c>
      <c r="C21" t="s">
        <v>45</v>
      </c>
      <c r="E21" t="s">
        <v>52</v>
      </c>
      <c r="F21" t="s">
        <v>53</v>
      </c>
      <c r="I21" s="1">
        <f t="shared" si="0"/>
        <v>2.3296296296296298E-3</v>
      </c>
      <c r="J21" s="1">
        <f t="shared" si="1"/>
        <v>2.4796412037037035E-3</v>
      </c>
      <c r="K21" s="1">
        <f t="shared" si="2"/>
        <v>1.5001157407407368E-4</v>
      </c>
    </row>
    <row r="22" spans="1:11" x14ac:dyDescent="0.25">
      <c r="A22" t="s">
        <v>8</v>
      </c>
      <c r="B22" t="s">
        <v>17</v>
      </c>
      <c r="C22" t="s">
        <v>54</v>
      </c>
      <c r="E22" t="s">
        <v>53</v>
      </c>
      <c r="F22" t="s">
        <v>55</v>
      </c>
      <c r="I22" s="1">
        <f t="shared" si="0"/>
        <v>2.4796412037037035E-3</v>
      </c>
      <c r="J22" s="1">
        <f t="shared" si="1"/>
        <v>2.4924074074074072E-3</v>
      </c>
      <c r="K22" s="1">
        <f t="shared" si="2"/>
        <v>1.2766203703703637E-5</v>
      </c>
    </row>
    <row r="23" spans="1:11" x14ac:dyDescent="0.25">
      <c r="A23" t="s">
        <v>8</v>
      </c>
      <c r="B23" t="s">
        <v>9</v>
      </c>
      <c r="C23" t="s">
        <v>13</v>
      </c>
      <c r="E23" t="s">
        <v>55</v>
      </c>
      <c r="F23" t="s">
        <v>56</v>
      </c>
      <c r="I23" s="1">
        <f t="shared" si="0"/>
        <v>2.4924074074074072E-3</v>
      </c>
      <c r="J23" s="1">
        <f t="shared" si="1"/>
        <v>2.5420254629629629E-3</v>
      </c>
      <c r="K23" s="1">
        <f t="shared" si="2"/>
        <v>4.9618055555555787E-5</v>
      </c>
    </row>
    <row r="24" spans="1:11" x14ac:dyDescent="0.25">
      <c r="A24" t="s">
        <v>8</v>
      </c>
      <c r="B24" t="s">
        <v>9</v>
      </c>
      <c r="C24" t="s">
        <v>45</v>
      </c>
      <c r="E24" t="s">
        <v>56</v>
      </c>
      <c r="F24" t="s">
        <v>57</v>
      </c>
      <c r="I24" s="1">
        <f t="shared" si="0"/>
        <v>2.5420254629629629E-3</v>
      </c>
      <c r="J24" s="1">
        <f t="shared" si="1"/>
        <v>2.6564930555555556E-3</v>
      </c>
      <c r="K24" s="1">
        <f t="shared" si="2"/>
        <v>1.1446759259259266E-4</v>
      </c>
    </row>
    <row r="25" spans="1:11" x14ac:dyDescent="0.25">
      <c r="A25" t="s">
        <v>8</v>
      </c>
      <c r="B25" t="s">
        <v>27</v>
      </c>
      <c r="C25" t="s">
        <v>58</v>
      </c>
      <c r="E25" t="s">
        <v>57</v>
      </c>
      <c r="F25" t="s">
        <v>59</v>
      </c>
      <c r="I25" s="1">
        <f t="shared" si="0"/>
        <v>2.6564930555555556E-3</v>
      </c>
      <c r="J25" s="1">
        <f t="shared" si="1"/>
        <v>2.7312152777777782E-3</v>
      </c>
      <c r="K25" s="1">
        <f t="shared" si="2"/>
        <v>7.4722222222222551E-5</v>
      </c>
    </row>
    <row r="26" spans="1:11" x14ac:dyDescent="0.25">
      <c r="A26" t="s">
        <v>8</v>
      </c>
      <c r="B26" t="s">
        <v>9</v>
      </c>
      <c r="C26" t="s">
        <v>10</v>
      </c>
      <c r="E26" t="s">
        <v>59</v>
      </c>
      <c r="F26" t="s">
        <v>60</v>
      </c>
      <c r="I26" s="1">
        <f t="shared" si="0"/>
        <v>2.7312152777777782E-3</v>
      </c>
      <c r="J26" s="1">
        <f t="shared" si="1"/>
        <v>2.7517708333333335E-3</v>
      </c>
      <c r="K26" s="1">
        <f t="shared" si="2"/>
        <v>2.0555555555555344E-5</v>
      </c>
    </row>
    <row r="27" spans="1:11" x14ac:dyDescent="0.25">
      <c r="A27" t="s">
        <v>8</v>
      </c>
      <c r="B27" t="s">
        <v>9</v>
      </c>
      <c r="C27" t="s">
        <v>13</v>
      </c>
      <c r="E27" t="s">
        <v>60</v>
      </c>
      <c r="F27" t="s">
        <v>61</v>
      </c>
      <c r="I27" s="1">
        <f t="shared" si="0"/>
        <v>2.7517708333333335E-3</v>
      </c>
      <c r="J27" s="1">
        <f t="shared" si="1"/>
        <v>2.7628819444444445E-3</v>
      </c>
      <c r="K27" s="1">
        <f t="shared" si="2"/>
        <v>1.1111111111111044E-5</v>
      </c>
    </row>
    <row r="28" spans="1:11" x14ac:dyDescent="0.25">
      <c r="A28" t="s">
        <v>8</v>
      </c>
      <c r="B28" t="s">
        <v>9</v>
      </c>
      <c r="C28" t="s">
        <v>45</v>
      </c>
      <c r="E28" t="s">
        <v>61</v>
      </c>
      <c r="F28" t="s">
        <v>62</v>
      </c>
      <c r="I28" s="1">
        <f t="shared" si="0"/>
        <v>2.7628819444444445E-3</v>
      </c>
      <c r="J28" s="1">
        <f t="shared" si="1"/>
        <v>2.8825462962962962E-3</v>
      </c>
      <c r="K28" s="1">
        <f t="shared" si="2"/>
        <v>1.196643518518517E-4</v>
      </c>
    </row>
    <row r="29" spans="1:11" x14ac:dyDescent="0.25">
      <c r="A29" t="s">
        <v>8</v>
      </c>
      <c r="B29" t="s">
        <v>17</v>
      </c>
      <c r="C29" t="s">
        <v>18</v>
      </c>
      <c r="E29" t="s">
        <v>62</v>
      </c>
      <c r="F29" t="s">
        <v>63</v>
      </c>
      <c r="I29" s="1">
        <f t="shared" si="0"/>
        <v>2.8825462962962962E-3</v>
      </c>
      <c r="J29" s="1">
        <f t="shared" si="1"/>
        <v>2.9451620370370374E-3</v>
      </c>
      <c r="K29" s="1">
        <f t="shared" si="2"/>
        <v>6.2615740740741121E-5</v>
      </c>
    </row>
    <row r="30" spans="1:11" x14ac:dyDescent="0.25">
      <c r="A30" t="s">
        <v>8</v>
      </c>
      <c r="B30" t="s">
        <v>17</v>
      </c>
      <c r="C30" t="s">
        <v>64</v>
      </c>
      <c r="E30" t="s">
        <v>63</v>
      </c>
      <c r="F30" t="s">
        <v>65</v>
      </c>
      <c r="I30" s="1">
        <f t="shared" si="0"/>
        <v>2.9451620370370374E-3</v>
      </c>
      <c r="J30" s="1">
        <f t="shared" si="1"/>
        <v>2.9567592592592592E-3</v>
      </c>
      <c r="K30" s="1">
        <f t="shared" si="2"/>
        <v>1.159722222222187E-5</v>
      </c>
    </row>
    <row r="31" spans="1:11" x14ac:dyDescent="0.25">
      <c r="A31" t="s">
        <v>8</v>
      </c>
      <c r="B31" t="s">
        <v>9</v>
      </c>
      <c r="C31" t="s">
        <v>13</v>
      </c>
      <c r="E31" t="s">
        <v>65</v>
      </c>
      <c r="F31" t="s">
        <v>66</v>
      </c>
      <c r="I31" s="1">
        <f t="shared" si="0"/>
        <v>2.9567592592592592E-3</v>
      </c>
      <c r="J31" s="1">
        <f t="shared" si="1"/>
        <v>3.5114351851851856E-3</v>
      </c>
      <c r="K31" s="1">
        <f t="shared" si="2"/>
        <v>5.5467592592592634E-4</v>
      </c>
    </row>
    <row r="32" spans="1:11" x14ac:dyDescent="0.25">
      <c r="A32" t="s">
        <v>8</v>
      </c>
      <c r="B32" t="s">
        <v>9</v>
      </c>
      <c r="C32" t="s">
        <v>45</v>
      </c>
      <c r="E32" t="s">
        <v>66</v>
      </c>
      <c r="F32" t="s">
        <v>67</v>
      </c>
      <c r="I32" s="1">
        <f t="shared" si="0"/>
        <v>3.5114351851851856E-3</v>
      </c>
      <c r="J32" s="1">
        <f t="shared" si="1"/>
        <v>3.5418981481481482E-3</v>
      </c>
      <c r="K32" s="1">
        <f t="shared" si="2"/>
        <v>3.0462962962962605E-5</v>
      </c>
    </row>
    <row r="33" spans="1:11" x14ac:dyDescent="0.25">
      <c r="A33" t="s">
        <v>8</v>
      </c>
      <c r="B33" t="s">
        <v>34</v>
      </c>
      <c r="C33" t="s">
        <v>68</v>
      </c>
      <c r="E33" t="s">
        <v>67</v>
      </c>
      <c r="F33" t="s">
        <v>69</v>
      </c>
      <c r="I33" s="1">
        <f t="shared" si="0"/>
        <v>3.5418981481481482E-3</v>
      </c>
      <c r="J33" s="1">
        <f t="shared" si="1"/>
        <v>3.6507754629629629E-3</v>
      </c>
      <c r="K33" s="1">
        <f t="shared" si="2"/>
        <v>1.0887731481481469E-4</v>
      </c>
    </row>
    <row r="34" spans="1:11" x14ac:dyDescent="0.25">
      <c r="A34" t="s">
        <v>8</v>
      </c>
      <c r="B34" t="s">
        <v>27</v>
      </c>
      <c r="E34" t="s">
        <v>69</v>
      </c>
      <c r="F34" t="s">
        <v>70</v>
      </c>
      <c r="I34" s="1">
        <f t="shared" si="0"/>
        <v>3.6507754629629629E-3</v>
      </c>
      <c r="J34" s="1">
        <f t="shared" si="1"/>
        <v>3.7323495370370375E-3</v>
      </c>
      <c r="K34" s="1">
        <f t="shared" si="2"/>
        <v>8.1574074074074621E-5</v>
      </c>
    </row>
    <row r="35" spans="1:11" x14ac:dyDescent="0.25">
      <c r="A35" t="s">
        <v>8</v>
      </c>
      <c r="B35" t="s">
        <v>9</v>
      </c>
      <c r="C35" t="s">
        <v>13</v>
      </c>
      <c r="E35" t="s">
        <v>70</v>
      </c>
      <c r="F35" t="s">
        <v>71</v>
      </c>
      <c r="I35" s="1">
        <f t="shared" si="0"/>
        <v>3.7323495370370375E-3</v>
      </c>
      <c r="J35" s="1">
        <f t="shared" si="1"/>
        <v>3.7847916666666668E-3</v>
      </c>
      <c r="K35" s="1">
        <f t="shared" si="2"/>
        <v>5.244212962962928E-5</v>
      </c>
    </row>
    <row r="36" spans="1:11" x14ac:dyDescent="0.25">
      <c r="A36" t="s">
        <v>8</v>
      </c>
      <c r="B36" t="s">
        <v>9</v>
      </c>
      <c r="C36" t="s">
        <v>45</v>
      </c>
      <c r="E36" t="s">
        <v>71</v>
      </c>
      <c r="F36" t="s">
        <v>72</v>
      </c>
      <c r="I36" s="1">
        <f t="shared" si="0"/>
        <v>3.7847916666666668E-3</v>
      </c>
      <c r="J36" s="1">
        <f t="shared" si="1"/>
        <v>3.799247685185185E-3</v>
      </c>
      <c r="K36" s="1">
        <f t="shared" si="2"/>
        <v>1.4456018518518247E-5</v>
      </c>
    </row>
    <row r="37" spans="1:11" x14ac:dyDescent="0.25">
      <c r="A37" t="s">
        <v>8</v>
      </c>
      <c r="B37" t="s">
        <v>17</v>
      </c>
      <c r="C37" t="s">
        <v>73</v>
      </c>
      <c r="E37" t="s">
        <v>72</v>
      </c>
      <c r="F37" t="s">
        <v>74</v>
      </c>
      <c r="I37" s="1">
        <f t="shared" si="0"/>
        <v>3.799247685185185E-3</v>
      </c>
      <c r="J37" s="1">
        <f t="shared" si="1"/>
        <v>3.8123611111111106E-3</v>
      </c>
      <c r="K37" s="1">
        <f t="shared" si="2"/>
        <v>1.3113425925925532E-5</v>
      </c>
    </row>
    <row r="38" spans="1:11" x14ac:dyDescent="0.25">
      <c r="A38" t="s">
        <v>8</v>
      </c>
      <c r="B38" t="s">
        <v>34</v>
      </c>
      <c r="C38" t="s">
        <v>35</v>
      </c>
      <c r="E38" t="s">
        <v>74</v>
      </c>
      <c r="F38" t="s">
        <v>75</v>
      </c>
      <c r="I38" s="1">
        <f t="shared" si="0"/>
        <v>3.8123611111111106E-3</v>
      </c>
      <c r="J38" s="1">
        <f t="shared" si="1"/>
        <v>3.8673148148148152E-3</v>
      </c>
      <c r="K38" s="1">
        <f t="shared" si="2"/>
        <v>5.4953703703704629E-5</v>
      </c>
    </row>
    <row r="39" spans="1:11" x14ac:dyDescent="0.25">
      <c r="A39" t="s">
        <v>8</v>
      </c>
      <c r="B39" t="s">
        <v>27</v>
      </c>
      <c r="E39" t="s">
        <v>75</v>
      </c>
      <c r="F39" t="s">
        <v>76</v>
      </c>
      <c r="I39" s="1">
        <f t="shared" si="0"/>
        <v>3.8673148148148152E-3</v>
      </c>
      <c r="J39" s="1">
        <f t="shared" si="1"/>
        <v>3.9262847222222225E-3</v>
      </c>
      <c r="K39" s="1">
        <f t="shared" si="2"/>
        <v>5.8969907407407322E-5</v>
      </c>
    </row>
    <row r="40" spans="1:11" x14ac:dyDescent="0.25">
      <c r="A40" t="s">
        <v>8</v>
      </c>
      <c r="B40" t="s">
        <v>9</v>
      </c>
      <c r="C40" t="s">
        <v>13</v>
      </c>
      <c r="E40" t="s">
        <v>76</v>
      </c>
      <c r="F40" t="s">
        <v>77</v>
      </c>
      <c r="I40" s="1">
        <f t="shared" si="0"/>
        <v>3.9262847222222225E-3</v>
      </c>
      <c r="J40" s="1">
        <f t="shared" si="1"/>
        <v>4.0081481481481487E-3</v>
      </c>
      <c r="K40" s="1">
        <f t="shared" si="2"/>
        <v>8.18634259259262E-5</v>
      </c>
    </row>
    <row r="41" spans="1:11" x14ac:dyDescent="0.25">
      <c r="A41" t="s">
        <v>8</v>
      </c>
      <c r="B41" t="s">
        <v>9</v>
      </c>
      <c r="C41" t="s">
        <v>45</v>
      </c>
      <c r="E41" t="s">
        <v>77</v>
      </c>
      <c r="F41" t="s">
        <v>78</v>
      </c>
      <c r="I41" s="1">
        <f t="shared" si="0"/>
        <v>4.0081481481481487E-3</v>
      </c>
      <c r="J41" s="1">
        <f t="shared" si="1"/>
        <v>4.0139583333333338E-3</v>
      </c>
      <c r="K41" s="1">
        <f t="shared" si="2"/>
        <v>5.810185185185085E-6</v>
      </c>
    </row>
    <row r="42" spans="1:11" x14ac:dyDescent="0.25">
      <c r="A42" t="s">
        <v>8</v>
      </c>
      <c r="B42" t="s">
        <v>17</v>
      </c>
      <c r="C42" t="s">
        <v>18</v>
      </c>
      <c r="E42" t="s">
        <v>78</v>
      </c>
      <c r="F42" t="s">
        <v>79</v>
      </c>
      <c r="I42" s="1">
        <f t="shared" si="0"/>
        <v>4.0139583333333338E-3</v>
      </c>
      <c r="J42" s="1">
        <f t="shared" si="1"/>
        <v>4.0296180555555554E-3</v>
      </c>
      <c r="K42" s="1">
        <f t="shared" si="2"/>
        <v>1.5659722222221596E-5</v>
      </c>
    </row>
    <row r="43" spans="1:11" x14ac:dyDescent="0.25">
      <c r="A43" t="s">
        <v>8</v>
      </c>
      <c r="B43" t="s">
        <v>80</v>
      </c>
      <c r="C43" t="s">
        <v>81</v>
      </c>
      <c r="D43" t="s">
        <v>82</v>
      </c>
      <c r="E43" t="s">
        <v>79</v>
      </c>
      <c r="F43" t="s">
        <v>83</v>
      </c>
      <c r="I43" s="1">
        <f t="shared" si="0"/>
        <v>4.0296180555555554E-3</v>
      </c>
      <c r="J43" s="1">
        <f t="shared" si="1"/>
        <v>4.0392129629629632E-3</v>
      </c>
      <c r="K43" s="1">
        <f t="shared" si="2"/>
        <v>9.5949074074078156E-6</v>
      </c>
    </row>
    <row r="44" spans="1:11" x14ac:dyDescent="0.25">
      <c r="A44" t="s">
        <v>8</v>
      </c>
      <c r="B44" t="s">
        <v>34</v>
      </c>
      <c r="C44" t="s">
        <v>68</v>
      </c>
      <c r="E44" t="s">
        <v>84</v>
      </c>
      <c r="F44" t="s">
        <v>85</v>
      </c>
      <c r="I44" s="1">
        <f t="shared" si="0"/>
        <v>4.0424421296296293E-3</v>
      </c>
      <c r="J44" s="1">
        <f t="shared" si="1"/>
        <v>4.6631828703703705E-3</v>
      </c>
      <c r="K44" s="1">
        <f t="shared" si="2"/>
        <v>6.2074074074074115E-4</v>
      </c>
    </row>
    <row r="45" spans="1:11" x14ac:dyDescent="0.25">
      <c r="A45" t="s">
        <v>8</v>
      </c>
      <c r="B45" t="s">
        <v>27</v>
      </c>
      <c r="E45" t="s">
        <v>86</v>
      </c>
      <c r="F45" t="s">
        <v>87</v>
      </c>
      <c r="I45" s="1">
        <f t="shared" si="0"/>
        <v>4.6658796296296301E-3</v>
      </c>
      <c r="J45" s="1">
        <f t="shared" si="1"/>
        <v>4.7315509259259264E-3</v>
      </c>
      <c r="K45" s="1">
        <f t="shared" si="2"/>
        <v>6.5671296296296311E-5</v>
      </c>
    </row>
    <row r="46" spans="1:11" x14ac:dyDescent="0.25">
      <c r="A46" t="s">
        <v>8</v>
      </c>
      <c r="B46" t="s">
        <v>9</v>
      </c>
      <c r="C46" t="s">
        <v>13</v>
      </c>
      <c r="E46" t="s">
        <v>87</v>
      </c>
      <c r="F46" t="s">
        <v>88</v>
      </c>
      <c r="I46" s="1">
        <f t="shared" si="0"/>
        <v>4.7315509259259264E-3</v>
      </c>
      <c r="J46" s="1">
        <f t="shared" si="1"/>
        <v>4.7732060185185186E-3</v>
      </c>
      <c r="K46" s="1">
        <f t="shared" si="2"/>
        <v>4.1655092592592265E-5</v>
      </c>
    </row>
    <row r="47" spans="1:11" x14ac:dyDescent="0.25">
      <c r="A47" t="s">
        <v>8</v>
      </c>
      <c r="B47" t="s">
        <v>17</v>
      </c>
      <c r="C47" t="s">
        <v>18</v>
      </c>
      <c r="E47" t="s">
        <v>88</v>
      </c>
      <c r="F47" t="s">
        <v>89</v>
      </c>
      <c r="I47" s="1">
        <f t="shared" si="0"/>
        <v>4.7732060185185186E-3</v>
      </c>
      <c r="J47" s="1">
        <f t="shared" si="1"/>
        <v>4.8262037037037041E-3</v>
      </c>
      <c r="K47" s="1">
        <f t="shared" si="2"/>
        <v>5.2997685185185439E-5</v>
      </c>
    </row>
    <row r="48" spans="1:11" x14ac:dyDescent="0.25">
      <c r="A48" t="s">
        <v>8</v>
      </c>
      <c r="B48" t="s">
        <v>17</v>
      </c>
      <c r="C48" t="s">
        <v>90</v>
      </c>
      <c r="E48" t="s">
        <v>89</v>
      </c>
      <c r="F48" t="s">
        <v>91</v>
      </c>
      <c r="I48" s="1">
        <f t="shared" si="0"/>
        <v>4.8262037037037041E-3</v>
      </c>
      <c r="J48" s="1">
        <f t="shared" si="1"/>
        <v>4.8432291666666667E-3</v>
      </c>
      <c r="K48" s="1">
        <f t="shared" si="2"/>
        <v>1.7025462962962611E-5</v>
      </c>
    </row>
    <row r="49" spans="1:11" x14ac:dyDescent="0.25">
      <c r="A49" t="s">
        <v>8</v>
      </c>
      <c r="B49" t="s">
        <v>24</v>
      </c>
      <c r="C49" t="s">
        <v>25</v>
      </c>
      <c r="E49" t="s">
        <v>91</v>
      </c>
      <c r="F49" t="s">
        <v>92</v>
      </c>
      <c r="I49" s="1">
        <f t="shared" si="0"/>
        <v>4.8432291666666667E-3</v>
      </c>
      <c r="J49" s="1">
        <f t="shared" si="1"/>
        <v>4.8646990740740742E-3</v>
      </c>
      <c r="K49" s="1">
        <f t="shared" si="2"/>
        <v>2.1469907407407549E-5</v>
      </c>
    </row>
    <row r="50" spans="1:11" x14ac:dyDescent="0.25">
      <c r="A50" t="s">
        <v>8</v>
      </c>
      <c r="B50" t="s">
        <v>27</v>
      </c>
      <c r="C50" t="s">
        <v>93</v>
      </c>
      <c r="E50" t="s">
        <v>94</v>
      </c>
      <c r="F50" t="s">
        <v>95</v>
      </c>
      <c r="I50" s="1">
        <f t="shared" si="0"/>
        <v>4.8670370370370369E-3</v>
      </c>
      <c r="J50" s="1">
        <f t="shared" si="1"/>
        <v>5.2989351851851852E-3</v>
      </c>
      <c r="K50" s="1">
        <f t="shared" si="2"/>
        <v>4.3189814814814827E-4</v>
      </c>
    </row>
    <row r="51" spans="1:11" x14ac:dyDescent="0.25">
      <c r="A51" t="s">
        <v>8</v>
      </c>
      <c r="B51" t="s">
        <v>9</v>
      </c>
      <c r="C51" t="s">
        <v>13</v>
      </c>
      <c r="E51" t="s">
        <v>95</v>
      </c>
      <c r="F51" t="s">
        <v>96</v>
      </c>
      <c r="I51" s="1">
        <f t="shared" si="0"/>
        <v>5.2989351851851852E-3</v>
      </c>
      <c r="J51" s="1">
        <f t="shared" si="1"/>
        <v>5.8437615740740733E-3</v>
      </c>
      <c r="K51" s="1">
        <f t="shared" si="2"/>
        <v>5.448263888888881E-4</v>
      </c>
    </row>
    <row r="52" spans="1:11" x14ac:dyDescent="0.25">
      <c r="A52" t="s">
        <v>8</v>
      </c>
      <c r="B52" t="s">
        <v>9</v>
      </c>
      <c r="C52" t="s">
        <v>45</v>
      </c>
      <c r="E52" t="s">
        <v>96</v>
      </c>
      <c r="F52" t="s">
        <v>97</v>
      </c>
      <c r="I52" s="1">
        <f t="shared" si="0"/>
        <v>5.8437615740740733E-3</v>
      </c>
      <c r="J52" s="1">
        <f t="shared" si="1"/>
        <v>5.8969212962962968E-3</v>
      </c>
      <c r="K52" s="1">
        <f t="shared" si="2"/>
        <v>5.3159722222223538E-5</v>
      </c>
    </row>
    <row r="53" spans="1:11" x14ac:dyDescent="0.25">
      <c r="A53" t="s">
        <v>8</v>
      </c>
      <c r="B53" t="s">
        <v>17</v>
      </c>
      <c r="C53" t="s">
        <v>73</v>
      </c>
      <c r="E53" t="s">
        <v>97</v>
      </c>
      <c r="F53" t="s">
        <v>98</v>
      </c>
      <c r="I53" s="1">
        <f t="shared" si="0"/>
        <v>5.8969212962962968E-3</v>
      </c>
      <c r="J53" s="1">
        <f t="shared" si="1"/>
        <v>5.9238194444444442E-3</v>
      </c>
      <c r="K53" s="1">
        <f t="shared" si="2"/>
        <v>2.6898148148147422E-5</v>
      </c>
    </row>
    <row r="54" spans="1:11" x14ac:dyDescent="0.25">
      <c r="A54" t="s">
        <v>8</v>
      </c>
      <c r="B54" t="s">
        <v>27</v>
      </c>
      <c r="E54" t="s">
        <v>98</v>
      </c>
      <c r="F54" t="s">
        <v>99</v>
      </c>
      <c r="I54" s="1">
        <f t="shared" si="0"/>
        <v>5.9238194444444442E-3</v>
      </c>
      <c r="J54" s="1">
        <f t="shared" si="1"/>
        <v>5.9772800925925922E-3</v>
      </c>
      <c r="K54" s="1">
        <f t="shared" si="2"/>
        <v>5.3460648148147966E-5</v>
      </c>
    </row>
    <row r="55" spans="1:11" x14ac:dyDescent="0.25">
      <c r="A55" t="s">
        <v>8</v>
      </c>
      <c r="B55" t="s">
        <v>9</v>
      </c>
      <c r="C55" t="s">
        <v>13</v>
      </c>
      <c r="E55" t="s">
        <v>99</v>
      </c>
      <c r="F55" t="s">
        <v>100</v>
      </c>
      <c r="I55" s="1">
        <f t="shared" si="0"/>
        <v>5.9772800925925922E-3</v>
      </c>
      <c r="J55" s="1">
        <f t="shared" si="1"/>
        <v>6.0173148148148156E-3</v>
      </c>
      <c r="K55" s="1">
        <f t="shared" si="2"/>
        <v>4.0034722222223422E-5</v>
      </c>
    </row>
    <row r="56" spans="1:11" x14ac:dyDescent="0.25">
      <c r="A56" t="s">
        <v>8</v>
      </c>
      <c r="B56" t="s">
        <v>17</v>
      </c>
      <c r="C56" t="s">
        <v>18</v>
      </c>
      <c r="E56" t="s">
        <v>100</v>
      </c>
      <c r="F56" t="s">
        <v>101</v>
      </c>
      <c r="I56" s="1">
        <f t="shared" si="0"/>
        <v>6.0173148148148156E-3</v>
      </c>
      <c r="J56" s="1">
        <f t="shared" si="1"/>
        <v>6.0410995370370375E-3</v>
      </c>
      <c r="K56" s="1">
        <f t="shared" si="2"/>
        <v>2.3784722222221916E-5</v>
      </c>
    </row>
    <row r="57" spans="1:11" x14ac:dyDescent="0.25">
      <c r="A57" t="s">
        <v>8</v>
      </c>
      <c r="B57" t="s">
        <v>17</v>
      </c>
      <c r="C57" t="s">
        <v>90</v>
      </c>
      <c r="E57" t="s">
        <v>101</v>
      </c>
      <c r="F57" t="s">
        <v>102</v>
      </c>
      <c r="I57" s="1">
        <f t="shared" si="0"/>
        <v>6.0410995370370375E-3</v>
      </c>
      <c r="J57" s="1">
        <f t="shared" si="1"/>
        <v>6.0481828703703696E-3</v>
      </c>
      <c r="K57" s="1">
        <f t="shared" si="2"/>
        <v>7.0833333333320328E-6</v>
      </c>
    </row>
    <row r="58" spans="1:11" x14ac:dyDescent="0.25">
      <c r="A58" t="s">
        <v>8</v>
      </c>
      <c r="B58" t="s">
        <v>80</v>
      </c>
      <c r="C58" t="s">
        <v>103</v>
      </c>
      <c r="D58" t="s">
        <v>82</v>
      </c>
      <c r="E58" t="s">
        <v>102</v>
      </c>
      <c r="F58" t="s">
        <v>102</v>
      </c>
      <c r="H58">
        <v>6</v>
      </c>
      <c r="I58" s="1">
        <f t="shared" si="0"/>
        <v>6.0481828703703696E-3</v>
      </c>
      <c r="J58" s="1">
        <f t="shared" si="1"/>
        <v>6.0481828703703696E-3</v>
      </c>
      <c r="K58" s="1">
        <f t="shared" si="2"/>
        <v>0</v>
      </c>
    </row>
    <row r="59" spans="1:11" x14ac:dyDescent="0.25">
      <c r="A59" t="s">
        <v>8</v>
      </c>
      <c r="B59" t="s">
        <v>80</v>
      </c>
      <c r="C59" t="s">
        <v>81</v>
      </c>
      <c r="D59" t="s">
        <v>82</v>
      </c>
      <c r="E59" t="s">
        <v>102</v>
      </c>
      <c r="F59" t="s">
        <v>104</v>
      </c>
      <c r="H59">
        <v>6</v>
      </c>
      <c r="I59" s="1">
        <f t="shared" si="0"/>
        <v>6.0481828703703696E-3</v>
      </c>
      <c r="J59" s="1">
        <f t="shared" si="1"/>
        <v>6.0907407407407412E-3</v>
      </c>
      <c r="K59" s="1">
        <f t="shared" si="2"/>
        <v>4.255787037037162E-5</v>
      </c>
    </row>
    <row r="60" spans="1:11" x14ac:dyDescent="0.25">
      <c r="A60" t="s">
        <v>8</v>
      </c>
      <c r="B60" t="s">
        <v>27</v>
      </c>
      <c r="E60" t="s">
        <v>104</v>
      </c>
      <c r="F60" t="s">
        <v>105</v>
      </c>
      <c r="I60" s="1">
        <f t="shared" si="0"/>
        <v>6.0907407407407412E-3</v>
      </c>
      <c r="J60" s="1">
        <f t="shared" si="1"/>
        <v>6.1446643518518517E-3</v>
      </c>
      <c r="K60" s="1">
        <f t="shared" si="2"/>
        <v>5.3923611111110492E-5</v>
      </c>
    </row>
    <row r="61" spans="1:11" x14ac:dyDescent="0.25">
      <c r="A61" t="s">
        <v>8</v>
      </c>
      <c r="B61" t="s">
        <v>9</v>
      </c>
      <c r="C61" t="s">
        <v>45</v>
      </c>
      <c r="E61" t="s">
        <v>106</v>
      </c>
      <c r="F61" t="s">
        <v>107</v>
      </c>
      <c r="I61" s="1">
        <f t="shared" si="0"/>
        <v>6.1468634259259254E-3</v>
      </c>
      <c r="J61" s="1">
        <f t="shared" si="1"/>
        <v>6.1869791666666661E-3</v>
      </c>
      <c r="K61" s="1">
        <f t="shared" si="2"/>
        <v>4.0115740740740737E-5</v>
      </c>
    </row>
    <row r="62" spans="1:11" x14ac:dyDescent="0.25">
      <c r="A62" t="s">
        <v>8</v>
      </c>
      <c r="B62" t="s">
        <v>17</v>
      </c>
      <c r="C62" t="s">
        <v>73</v>
      </c>
      <c r="E62" t="s">
        <v>108</v>
      </c>
      <c r="F62" t="s">
        <v>109</v>
      </c>
      <c r="I62" s="1">
        <f t="shared" si="0"/>
        <v>6.1929745370370376E-3</v>
      </c>
      <c r="J62" s="1">
        <f t="shared" si="1"/>
        <v>6.2180208333333341E-3</v>
      </c>
      <c r="K62" s="1">
        <f t="shared" si="2"/>
        <v>2.5046296296296448E-5</v>
      </c>
    </row>
    <row r="63" spans="1:11" x14ac:dyDescent="0.25">
      <c r="A63" t="s">
        <v>8</v>
      </c>
      <c r="B63" t="s">
        <v>34</v>
      </c>
      <c r="C63" t="s">
        <v>68</v>
      </c>
      <c r="E63" t="s">
        <v>110</v>
      </c>
      <c r="F63" t="s">
        <v>111</v>
      </c>
      <c r="I63" s="1">
        <f t="shared" si="0"/>
        <v>6.2202777777777786E-3</v>
      </c>
      <c r="J63" s="1">
        <f t="shared" si="1"/>
        <v>6.4557870370370368E-3</v>
      </c>
      <c r="K63" s="1">
        <f t="shared" si="2"/>
        <v>2.3550925925925822E-4</v>
      </c>
    </row>
    <row r="64" spans="1:11" x14ac:dyDescent="0.25">
      <c r="A64" t="s">
        <v>8</v>
      </c>
      <c r="B64" t="s">
        <v>27</v>
      </c>
      <c r="E64" t="s">
        <v>112</v>
      </c>
      <c r="F64" t="s">
        <v>113</v>
      </c>
      <c r="I64" s="1">
        <f t="shared" si="0"/>
        <v>6.4577777777777784E-3</v>
      </c>
      <c r="J64" s="1">
        <f t="shared" si="1"/>
        <v>7.0086574074074079E-3</v>
      </c>
      <c r="K64" s="1">
        <f t="shared" si="2"/>
        <v>5.5087962962962946E-4</v>
      </c>
    </row>
    <row r="65" spans="1:11" x14ac:dyDescent="0.25">
      <c r="A65" t="s">
        <v>8</v>
      </c>
      <c r="B65" t="s">
        <v>9</v>
      </c>
      <c r="C65" t="s">
        <v>13</v>
      </c>
      <c r="E65" t="s">
        <v>113</v>
      </c>
      <c r="F65" t="s">
        <v>114</v>
      </c>
      <c r="I65" s="1">
        <f t="shared" si="0"/>
        <v>7.0086574074074079E-3</v>
      </c>
      <c r="J65" s="1">
        <f t="shared" si="1"/>
        <v>7.0447569444444455E-3</v>
      </c>
      <c r="K65" s="1">
        <f t="shared" si="2"/>
        <v>3.609953703703761E-5</v>
      </c>
    </row>
    <row r="66" spans="1:11" x14ac:dyDescent="0.25">
      <c r="A66" t="s">
        <v>8</v>
      </c>
      <c r="B66" t="s">
        <v>34</v>
      </c>
      <c r="C66" t="s">
        <v>68</v>
      </c>
      <c r="E66" t="s">
        <v>114</v>
      </c>
      <c r="F66" t="s">
        <v>115</v>
      </c>
      <c r="I66" s="1">
        <f t="shared" si="0"/>
        <v>7.0447569444444455E-3</v>
      </c>
      <c r="J66" s="1">
        <f t="shared" si="1"/>
        <v>7.0796875000000009E-3</v>
      </c>
      <c r="K66" s="1">
        <f t="shared" si="2"/>
        <v>3.4930555555555409E-5</v>
      </c>
    </row>
    <row r="67" spans="1:11" x14ac:dyDescent="0.25">
      <c r="A67" t="s">
        <v>8</v>
      </c>
      <c r="B67" t="s">
        <v>27</v>
      </c>
      <c r="E67" t="s">
        <v>116</v>
      </c>
      <c r="F67" t="s">
        <v>117</v>
      </c>
      <c r="I67" s="1">
        <f t="shared" ref="I67:I76" si="3">TIMEVALUE(E67)</f>
        <v>7.0822106481481482E-3</v>
      </c>
      <c r="J67" s="1">
        <f t="shared" ref="J67:J76" si="4">TIMEVALUE(F67)</f>
        <v>7.1503935185185186E-3</v>
      </c>
      <c r="K67" s="1">
        <f t="shared" ref="K67:K76" si="5">J67-I67</f>
        <v>6.8182870370370359E-5</v>
      </c>
    </row>
    <row r="68" spans="1:11" x14ac:dyDescent="0.25">
      <c r="A68" t="s">
        <v>8</v>
      </c>
      <c r="B68" t="s">
        <v>9</v>
      </c>
      <c r="C68" t="s">
        <v>13</v>
      </c>
      <c r="E68" t="s">
        <v>117</v>
      </c>
      <c r="F68" t="s">
        <v>118</v>
      </c>
      <c r="I68" s="1">
        <f t="shared" si="3"/>
        <v>7.1503935185185186E-3</v>
      </c>
      <c r="J68" s="1">
        <f t="shared" si="4"/>
        <v>7.1677083333333341E-3</v>
      </c>
      <c r="K68" s="1">
        <f t="shared" si="5"/>
        <v>1.7314814814815491E-5</v>
      </c>
    </row>
    <row r="69" spans="1:11" x14ac:dyDescent="0.25">
      <c r="A69" t="s">
        <v>8</v>
      </c>
      <c r="B69" t="s">
        <v>9</v>
      </c>
      <c r="C69" t="s">
        <v>45</v>
      </c>
      <c r="E69" t="s">
        <v>118</v>
      </c>
      <c r="F69" t="s">
        <v>119</v>
      </c>
      <c r="I69" s="1">
        <f t="shared" si="3"/>
        <v>7.1677083333333341E-3</v>
      </c>
      <c r="J69" s="1">
        <f t="shared" si="4"/>
        <v>7.1986226851851855E-3</v>
      </c>
      <c r="K69" s="1">
        <f t="shared" si="5"/>
        <v>3.0914351851851415E-5</v>
      </c>
    </row>
    <row r="70" spans="1:11" x14ac:dyDescent="0.25">
      <c r="A70" t="s">
        <v>8</v>
      </c>
      <c r="B70" t="s">
        <v>17</v>
      </c>
      <c r="C70" t="s">
        <v>120</v>
      </c>
      <c r="E70" t="s">
        <v>119</v>
      </c>
      <c r="F70" t="s">
        <v>121</v>
      </c>
      <c r="I70" s="1">
        <f t="shared" si="3"/>
        <v>7.1986226851851855E-3</v>
      </c>
      <c r="J70" s="1">
        <f t="shared" si="4"/>
        <v>7.2168865740740743E-3</v>
      </c>
      <c r="K70" s="1">
        <f t="shared" si="5"/>
        <v>1.8263888888888843E-5</v>
      </c>
    </row>
    <row r="71" spans="1:11" x14ac:dyDescent="0.25">
      <c r="A71" t="s">
        <v>8</v>
      </c>
      <c r="B71" t="s">
        <v>17</v>
      </c>
      <c r="C71" t="s">
        <v>90</v>
      </c>
      <c r="E71" t="s">
        <v>121</v>
      </c>
      <c r="F71" t="s">
        <v>122</v>
      </c>
      <c r="I71" s="1">
        <f t="shared" si="3"/>
        <v>7.2168865740740743E-3</v>
      </c>
      <c r="J71" s="1">
        <f t="shared" si="4"/>
        <v>7.2365046296296283E-3</v>
      </c>
      <c r="K71" s="1">
        <f t="shared" si="5"/>
        <v>1.9618055555553973E-5</v>
      </c>
    </row>
    <row r="72" spans="1:11" x14ac:dyDescent="0.25">
      <c r="A72" t="s">
        <v>8</v>
      </c>
      <c r="B72" t="s">
        <v>34</v>
      </c>
      <c r="C72" t="s">
        <v>35</v>
      </c>
      <c r="E72" t="s">
        <v>122</v>
      </c>
      <c r="F72" t="s">
        <v>123</v>
      </c>
      <c r="I72" s="1">
        <f t="shared" si="3"/>
        <v>7.2365046296296283E-3</v>
      </c>
      <c r="J72" s="1">
        <f t="shared" si="4"/>
        <v>7.527395833333333E-3</v>
      </c>
      <c r="K72" s="1">
        <f t="shared" si="5"/>
        <v>2.9089120370370466E-4</v>
      </c>
    </row>
    <row r="73" spans="1:11" x14ac:dyDescent="0.25">
      <c r="A73" t="s">
        <v>8</v>
      </c>
      <c r="B73" t="s">
        <v>27</v>
      </c>
      <c r="E73" t="s">
        <v>123</v>
      </c>
      <c r="F73" t="s">
        <v>124</v>
      </c>
      <c r="I73" s="1">
        <f t="shared" si="3"/>
        <v>7.527395833333333E-3</v>
      </c>
      <c r="J73" s="1">
        <f t="shared" si="4"/>
        <v>7.5826041666666672E-3</v>
      </c>
      <c r="K73" s="1">
        <f t="shared" si="5"/>
        <v>5.5208333333334192E-5</v>
      </c>
    </row>
    <row r="74" spans="1:11" x14ac:dyDescent="0.25">
      <c r="A74" t="s">
        <v>8</v>
      </c>
      <c r="B74" t="s">
        <v>9</v>
      </c>
      <c r="C74" t="s">
        <v>13</v>
      </c>
      <c r="E74" t="s">
        <v>125</v>
      </c>
      <c r="F74" t="s">
        <v>126</v>
      </c>
      <c r="I74" s="1">
        <f t="shared" si="3"/>
        <v>7.5843287037037034E-3</v>
      </c>
      <c r="J74" s="1">
        <f t="shared" si="4"/>
        <v>7.6119444444444446E-3</v>
      </c>
      <c r="K74" s="1">
        <f t="shared" si="5"/>
        <v>2.7615740740741246E-5</v>
      </c>
    </row>
    <row r="75" spans="1:11" x14ac:dyDescent="0.25">
      <c r="A75" t="s">
        <v>8</v>
      </c>
      <c r="B75" t="s">
        <v>9</v>
      </c>
      <c r="C75" t="s">
        <v>45</v>
      </c>
      <c r="E75" t="s">
        <v>126</v>
      </c>
      <c r="F75" t="s">
        <v>127</v>
      </c>
      <c r="I75" s="1">
        <f t="shared" si="3"/>
        <v>7.6119444444444446E-3</v>
      </c>
      <c r="J75" s="1">
        <f t="shared" si="4"/>
        <v>8.152789351851852E-3</v>
      </c>
      <c r="K75" s="1">
        <f t="shared" si="5"/>
        <v>5.4084490740740742E-4</v>
      </c>
    </row>
    <row r="76" spans="1:11" x14ac:dyDescent="0.25">
      <c r="A76" t="s">
        <v>8</v>
      </c>
      <c r="B76" t="s">
        <v>27</v>
      </c>
      <c r="E76" t="s">
        <v>128</v>
      </c>
      <c r="F76" t="s">
        <v>129</v>
      </c>
      <c r="I76" s="1">
        <f t="shared" si="3"/>
        <v>8.1549884259259249E-3</v>
      </c>
      <c r="J76" s="1">
        <f t="shared" si="4"/>
        <v>8.1611689814814811E-3</v>
      </c>
      <c r="K76" s="1">
        <f t="shared" si="5"/>
        <v>6.180555555556147E-6</v>
      </c>
    </row>
    <row r="79" spans="1:11" x14ac:dyDescent="0.25">
      <c r="A79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ivolapuma</cp:lastModifiedBy>
  <dcterms:created xsi:type="dcterms:W3CDTF">2012-04-15T17:13:26Z</dcterms:created>
  <dcterms:modified xsi:type="dcterms:W3CDTF">2017-01-29T16:43:44Z</dcterms:modified>
</cp:coreProperties>
</file>