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605" windowWidth="16995" windowHeight="6000"/>
  </bookViews>
  <sheets>
    <sheet name="CIANO_VS_STIKLAURI_WC_TIBLISI" sheetId="1" r:id="rId1"/>
    <sheet name="CIANO_VS_VASYLENKO" sheetId="2" r:id="rId2"/>
    <sheet name="CIANO_VS_KAWAKAMI" sheetId="3" r:id="rId3"/>
    <sheet name="CIANO_vS_OVCHINNIKOVS" sheetId="4" r:id="rId4"/>
    <sheet name="ciano_vs_nagashima" sheetId="5" r:id="rId5"/>
  </sheets>
  <calcPr calcId="145621"/>
</workbook>
</file>

<file path=xl/calcChain.xml><?xml version="1.0" encoding="utf-8"?>
<calcChain xmlns="http://schemas.openxmlformats.org/spreadsheetml/2006/main">
  <c r="J33" i="1" l="1"/>
  <c r="K33" i="1" s="1"/>
  <c r="I33" i="1"/>
  <c r="J32" i="1"/>
  <c r="K32" i="1" s="1"/>
  <c r="I32" i="1"/>
  <c r="J31" i="1"/>
  <c r="K31" i="1" s="1"/>
  <c r="I31" i="1"/>
  <c r="J30" i="1"/>
  <c r="K30" i="1" s="1"/>
  <c r="I30" i="1"/>
  <c r="J29" i="1"/>
  <c r="K29" i="1" s="1"/>
  <c r="I29" i="1"/>
  <c r="J28" i="1"/>
  <c r="K28" i="1" s="1"/>
  <c r="I28" i="1"/>
  <c r="J27" i="1"/>
  <c r="K27" i="1" s="1"/>
  <c r="I27" i="1"/>
  <c r="J26" i="1"/>
  <c r="K26" i="1" s="1"/>
  <c r="I26" i="1"/>
  <c r="J25" i="1"/>
  <c r="K25" i="1" s="1"/>
  <c r="I25" i="1"/>
  <c r="J24" i="1"/>
  <c r="K24" i="1" s="1"/>
  <c r="I24" i="1"/>
  <c r="J23" i="1"/>
  <c r="K23" i="1" s="1"/>
  <c r="I23" i="1"/>
  <c r="J22" i="1"/>
  <c r="K22" i="1" s="1"/>
  <c r="I22" i="1"/>
  <c r="J21" i="1"/>
  <c r="K21" i="1" s="1"/>
  <c r="I21" i="1"/>
  <c r="J20" i="1"/>
  <c r="K20" i="1" s="1"/>
  <c r="I20" i="1"/>
  <c r="J19" i="1"/>
  <c r="K19" i="1" s="1"/>
  <c r="I19" i="1"/>
  <c r="J18" i="1"/>
  <c r="K18" i="1" s="1"/>
  <c r="I18" i="1"/>
  <c r="J17" i="1"/>
  <c r="K17" i="1" s="1"/>
  <c r="I17" i="1"/>
  <c r="J16" i="1"/>
  <c r="K16" i="1" s="1"/>
  <c r="I16" i="1"/>
  <c r="J15" i="1"/>
  <c r="K15" i="1" s="1"/>
  <c r="I15" i="1"/>
  <c r="J14" i="1"/>
  <c r="K14" i="1" s="1"/>
  <c r="I14" i="1"/>
  <c r="J13" i="1"/>
  <c r="K13" i="1" s="1"/>
  <c r="I13" i="1"/>
  <c r="J12" i="1"/>
  <c r="K12" i="1" s="1"/>
  <c r="I12" i="1"/>
  <c r="J11" i="1"/>
  <c r="K11" i="1" s="1"/>
  <c r="I11" i="1"/>
  <c r="J10" i="1"/>
  <c r="K10" i="1" s="1"/>
  <c r="I10" i="1"/>
  <c r="J9" i="1"/>
  <c r="K9" i="1" s="1"/>
  <c r="I9" i="1"/>
  <c r="J8" i="1"/>
  <c r="K8" i="1" s="1"/>
  <c r="I8" i="1"/>
  <c r="J7" i="1"/>
  <c r="K7" i="1" s="1"/>
  <c r="I7" i="1"/>
  <c r="J6" i="1"/>
  <c r="K6" i="1" s="1"/>
  <c r="I6" i="1"/>
  <c r="J5" i="1"/>
  <c r="K5" i="1" s="1"/>
  <c r="I5" i="1"/>
  <c r="J4" i="1"/>
  <c r="K4" i="1" s="1"/>
  <c r="I4" i="1"/>
  <c r="J3" i="1"/>
  <c r="K3" i="1" s="1"/>
  <c r="I3" i="1"/>
  <c r="J2" i="1"/>
  <c r="K2" i="1" s="1"/>
  <c r="I2" i="1"/>
  <c r="J80" i="2"/>
  <c r="K80" i="2" s="1"/>
  <c r="I80" i="2"/>
  <c r="J79" i="2"/>
  <c r="K79" i="2" s="1"/>
  <c r="I79" i="2"/>
  <c r="J78" i="2"/>
  <c r="K78" i="2" s="1"/>
  <c r="I78" i="2"/>
  <c r="J77" i="2"/>
  <c r="K77" i="2" s="1"/>
  <c r="I77" i="2"/>
  <c r="J76" i="2"/>
  <c r="K76" i="2" s="1"/>
  <c r="I76" i="2"/>
  <c r="J75" i="2"/>
  <c r="K75" i="2" s="1"/>
  <c r="I75" i="2"/>
  <c r="J74" i="2"/>
  <c r="K74" i="2" s="1"/>
  <c r="I74" i="2"/>
  <c r="J73" i="2"/>
  <c r="K73" i="2" s="1"/>
  <c r="I73" i="2"/>
  <c r="J72" i="2"/>
  <c r="K72" i="2" s="1"/>
  <c r="I72" i="2"/>
  <c r="J71" i="2"/>
  <c r="K71" i="2" s="1"/>
  <c r="I71" i="2"/>
  <c r="J70" i="2"/>
  <c r="K70" i="2" s="1"/>
  <c r="I70" i="2"/>
  <c r="J69" i="2"/>
  <c r="K69" i="2" s="1"/>
  <c r="I69" i="2"/>
  <c r="J68" i="2"/>
  <c r="K68" i="2" s="1"/>
  <c r="I68" i="2"/>
  <c r="J67" i="2"/>
  <c r="K67" i="2" s="1"/>
  <c r="I67" i="2"/>
  <c r="J66" i="2"/>
  <c r="K66" i="2" s="1"/>
  <c r="I66" i="2"/>
  <c r="J65" i="2"/>
  <c r="K65" i="2" s="1"/>
  <c r="I65" i="2"/>
  <c r="J64" i="2"/>
  <c r="K64" i="2" s="1"/>
  <c r="I64" i="2"/>
  <c r="J63" i="2"/>
  <c r="K63" i="2" s="1"/>
  <c r="I63" i="2"/>
  <c r="J62" i="2"/>
  <c r="K62" i="2" s="1"/>
  <c r="I62" i="2"/>
  <c r="J61" i="2"/>
  <c r="K61" i="2" s="1"/>
  <c r="I61" i="2"/>
  <c r="J60" i="2"/>
  <c r="K60" i="2" s="1"/>
  <c r="I60" i="2"/>
  <c r="J59" i="2"/>
  <c r="K59" i="2" s="1"/>
  <c r="I59" i="2"/>
  <c r="J58" i="2"/>
  <c r="K58" i="2" s="1"/>
  <c r="I58" i="2"/>
  <c r="J57" i="2"/>
  <c r="K57" i="2" s="1"/>
  <c r="I57" i="2"/>
  <c r="J56" i="2"/>
  <c r="K56" i="2" s="1"/>
  <c r="I56" i="2"/>
  <c r="J55" i="2"/>
  <c r="K55" i="2" s="1"/>
  <c r="I55" i="2"/>
  <c r="J54" i="2"/>
  <c r="K54" i="2" s="1"/>
  <c r="I54" i="2"/>
  <c r="J53" i="2"/>
  <c r="K53" i="2" s="1"/>
  <c r="I53" i="2"/>
  <c r="J52" i="2"/>
  <c r="K52" i="2" s="1"/>
  <c r="I52" i="2"/>
  <c r="J51" i="2"/>
  <c r="K51" i="2" s="1"/>
  <c r="I51" i="2"/>
  <c r="J50" i="2"/>
  <c r="K50" i="2" s="1"/>
  <c r="I50" i="2"/>
  <c r="J49" i="2"/>
  <c r="K49" i="2" s="1"/>
  <c r="I49" i="2"/>
  <c r="J48" i="2"/>
  <c r="K48" i="2" s="1"/>
  <c r="I48" i="2"/>
  <c r="J47" i="2"/>
  <c r="K47" i="2" s="1"/>
  <c r="I47" i="2"/>
  <c r="J46" i="2"/>
  <c r="K46" i="2" s="1"/>
  <c r="I46" i="2"/>
  <c r="J45" i="2"/>
  <c r="K45" i="2" s="1"/>
  <c r="I45" i="2"/>
  <c r="J44" i="2"/>
  <c r="K44" i="2" s="1"/>
  <c r="I44" i="2"/>
  <c r="J43" i="2"/>
  <c r="K43" i="2" s="1"/>
  <c r="I43" i="2"/>
  <c r="J42" i="2"/>
  <c r="K42" i="2" s="1"/>
  <c r="I42" i="2"/>
  <c r="J41" i="2"/>
  <c r="K41" i="2" s="1"/>
  <c r="I41" i="2"/>
  <c r="J40" i="2"/>
  <c r="K40" i="2" s="1"/>
  <c r="I40" i="2"/>
  <c r="J39" i="2"/>
  <c r="K39" i="2" s="1"/>
  <c r="I39" i="2"/>
  <c r="J38" i="2"/>
  <c r="K38" i="2" s="1"/>
  <c r="I38" i="2"/>
  <c r="J37" i="2"/>
  <c r="K37" i="2" s="1"/>
  <c r="I37" i="2"/>
  <c r="J36" i="2"/>
  <c r="K36" i="2" s="1"/>
  <c r="I36" i="2"/>
  <c r="J35" i="2"/>
  <c r="K35" i="2" s="1"/>
  <c r="I35" i="2"/>
  <c r="J34" i="2"/>
  <c r="K34" i="2" s="1"/>
  <c r="I34" i="2"/>
  <c r="J33" i="2"/>
  <c r="K33" i="2" s="1"/>
  <c r="I33" i="2"/>
  <c r="J32" i="2"/>
  <c r="K32" i="2" s="1"/>
  <c r="I32" i="2"/>
  <c r="J31" i="2"/>
  <c r="K31" i="2" s="1"/>
  <c r="I31" i="2"/>
  <c r="J30" i="2"/>
  <c r="K30" i="2" s="1"/>
  <c r="I30" i="2"/>
  <c r="J29" i="2"/>
  <c r="K29" i="2" s="1"/>
  <c r="I29" i="2"/>
  <c r="J28" i="2"/>
  <c r="K28" i="2" s="1"/>
  <c r="I28" i="2"/>
  <c r="J27" i="2"/>
  <c r="K27" i="2" s="1"/>
  <c r="I27" i="2"/>
  <c r="J26" i="2"/>
  <c r="K26" i="2" s="1"/>
  <c r="I26" i="2"/>
  <c r="J25" i="2"/>
  <c r="K25" i="2" s="1"/>
  <c r="I25" i="2"/>
  <c r="J24" i="2"/>
  <c r="K24" i="2" s="1"/>
  <c r="I24" i="2"/>
  <c r="J23" i="2"/>
  <c r="K23" i="2" s="1"/>
  <c r="I23" i="2"/>
  <c r="J22" i="2"/>
  <c r="K22" i="2" s="1"/>
  <c r="I22" i="2"/>
  <c r="J21" i="2"/>
  <c r="K21" i="2" s="1"/>
  <c r="I21" i="2"/>
  <c r="J20" i="2"/>
  <c r="K20" i="2" s="1"/>
  <c r="I20" i="2"/>
  <c r="J19" i="2"/>
  <c r="K19" i="2" s="1"/>
  <c r="I19" i="2"/>
  <c r="J18" i="2"/>
  <c r="K18" i="2" s="1"/>
  <c r="I18" i="2"/>
  <c r="J17" i="2"/>
  <c r="K17" i="2" s="1"/>
  <c r="I17" i="2"/>
  <c r="J16" i="2"/>
  <c r="K16" i="2" s="1"/>
  <c r="I16" i="2"/>
  <c r="J15" i="2"/>
  <c r="K15" i="2" s="1"/>
  <c r="I15" i="2"/>
  <c r="J14" i="2"/>
  <c r="K14" i="2" s="1"/>
  <c r="I14" i="2"/>
  <c r="J13" i="2"/>
  <c r="K13" i="2" s="1"/>
  <c r="I13" i="2"/>
  <c r="J12" i="2"/>
  <c r="K12" i="2" s="1"/>
  <c r="I12" i="2"/>
  <c r="J11" i="2"/>
  <c r="K11" i="2" s="1"/>
  <c r="I11" i="2"/>
  <c r="J10" i="2"/>
  <c r="K10" i="2" s="1"/>
  <c r="I10" i="2"/>
  <c r="J9" i="2"/>
  <c r="K9" i="2" s="1"/>
  <c r="I9" i="2"/>
  <c r="J8" i="2"/>
  <c r="K8" i="2" s="1"/>
  <c r="I8" i="2"/>
  <c r="J7" i="2"/>
  <c r="K7" i="2" s="1"/>
  <c r="I7" i="2"/>
  <c r="J6" i="2"/>
  <c r="K6" i="2" s="1"/>
  <c r="I6" i="2"/>
  <c r="J5" i="2"/>
  <c r="K5" i="2" s="1"/>
  <c r="I5" i="2"/>
  <c r="J4" i="2"/>
  <c r="K4" i="2" s="1"/>
  <c r="I4" i="2"/>
  <c r="J3" i="2"/>
  <c r="K3" i="2" s="1"/>
  <c r="I3" i="2"/>
  <c r="J2" i="2"/>
  <c r="K2" i="2" s="1"/>
  <c r="I2" i="2"/>
  <c r="J47" i="3"/>
  <c r="K47" i="3" s="1"/>
  <c r="I47" i="3"/>
  <c r="J46" i="3"/>
  <c r="K46" i="3" s="1"/>
  <c r="I46" i="3"/>
  <c r="J45" i="3"/>
  <c r="K45" i="3" s="1"/>
  <c r="I45" i="3"/>
  <c r="J44" i="3"/>
  <c r="K44" i="3" s="1"/>
  <c r="I44" i="3"/>
  <c r="J43" i="3"/>
  <c r="K43" i="3" s="1"/>
  <c r="I43" i="3"/>
  <c r="J42" i="3"/>
  <c r="K42" i="3" s="1"/>
  <c r="I42" i="3"/>
  <c r="J41" i="3"/>
  <c r="K41" i="3" s="1"/>
  <c r="I41" i="3"/>
  <c r="J40" i="3"/>
  <c r="K40" i="3" s="1"/>
  <c r="I40" i="3"/>
  <c r="J39" i="3"/>
  <c r="K39" i="3" s="1"/>
  <c r="I39" i="3"/>
  <c r="J38" i="3"/>
  <c r="K38" i="3" s="1"/>
  <c r="I38" i="3"/>
  <c r="J37" i="3"/>
  <c r="K37" i="3" s="1"/>
  <c r="I37" i="3"/>
  <c r="J36" i="3"/>
  <c r="K36" i="3" s="1"/>
  <c r="I36" i="3"/>
  <c r="J35" i="3"/>
  <c r="I35" i="3"/>
  <c r="J34" i="3"/>
  <c r="K34" i="3" s="1"/>
  <c r="I34" i="3"/>
  <c r="J33" i="3"/>
  <c r="I33" i="3"/>
  <c r="J32" i="3"/>
  <c r="K32" i="3" s="1"/>
  <c r="I32" i="3"/>
  <c r="J31" i="3"/>
  <c r="I31" i="3"/>
  <c r="J30" i="3"/>
  <c r="K30" i="3" s="1"/>
  <c r="I30" i="3"/>
  <c r="J29" i="3"/>
  <c r="I29" i="3"/>
  <c r="J28" i="3"/>
  <c r="K28" i="3" s="1"/>
  <c r="I28" i="3"/>
  <c r="J27" i="3"/>
  <c r="I27" i="3"/>
  <c r="J26" i="3"/>
  <c r="K26" i="3" s="1"/>
  <c r="I26" i="3"/>
  <c r="J25" i="3"/>
  <c r="I25" i="3"/>
  <c r="J24" i="3"/>
  <c r="K24" i="3" s="1"/>
  <c r="I24" i="3"/>
  <c r="J23" i="3"/>
  <c r="I23" i="3"/>
  <c r="J22" i="3"/>
  <c r="K22" i="3" s="1"/>
  <c r="I22" i="3"/>
  <c r="J21" i="3"/>
  <c r="I21" i="3"/>
  <c r="J20" i="3"/>
  <c r="K20" i="3" s="1"/>
  <c r="I20" i="3"/>
  <c r="J19" i="3"/>
  <c r="I19" i="3"/>
  <c r="J18" i="3"/>
  <c r="K18" i="3" s="1"/>
  <c r="I18" i="3"/>
  <c r="J17" i="3"/>
  <c r="I17" i="3"/>
  <c r="J16" i="3"/>
  <c r="K16" i="3" s="1"/>
  <c r="I16" i="3"/>
  <c r="J15" i="3"/>
  <c r="I15" i="3"/>
  <c r="J14" i="3"/>
  <c r="K14" i="3" s="1"/>
  <c r="I14" i="3"/>
  <c r="J13" i="3"/>
  <c r="I13" i="3"/>
  <c r="J12" i="3"/>
  <c r="K12" i="3" s="1"/>
  <c r="I12" i="3"/>
  <c r="J11" i="3"/>
  <c r="I11" i="3"/>
  <c r="J10" i="3"/>
  <c r="K10" i="3" s="1"/>
  <c r="I10" i="3"/>
  <c r="J9" i="3"/>
  <c r="I9" i="3"/>
  <c r="J8" i="3"/>
  <c r="K8" i="3" s="1"/>
  <c r="I8" i="3"/>
  <c r="J7" i="3"/>
  <c r="I7" i="3"/>
  <c r="J6" i="3"/>
  <c r="K6" i="3" s="1"/>
  <c r="I6" i="3"/>
  <c r="J5" i="3"/>
  <c r="I5" i="3"/>
  <c r="J4" i="3"/>
  <c r="K4" i="3" s="1"/>
  <c r="I4" i="3"/>
  <c r="J3" i="3"/>
  <c r="I3" i="3"/>
  <c r="J2" i="3"/>
  <c r="K2" i="3" s="1"/>
  <c r="I2" i="3"/>
  <c r="J77" i="4"/>
  <c r="I77" i="4"/>
  <c r="J76" i="4"/>
  <c r="K76" i="4" s="1"/>
  <c r="I76" i="4"/>
  <c r="J75" i="4"/>
  <c r="I75" i="4"/>
  <c r="J74" i="4"/>
  <c r="K74" i="4" s="1"/>
  <c r="I74" i="4"/>
  <c r="J73" i="4"/>
  <c r="I73" i="4"/>
  <c r="J72" i="4"/>
  <c r="K72" i="4" s="1"/>
  <c r="I72" i="4"/>
  <c r="J71" i="4"/>
  <c r="I71" i="4"/>
  <c r="J70" i="4"/>
  <c r="K70" i="4" s="1"/>
  <c r="I70" i="4"/>
  <c r="J69" i="4"/>
  <c r="I69" i="4"/>
  <c r="J68" i="4"/>
  <c r="K68" i="4" s="1"/>
  <c r="I68" i="4"/>
  <c r="J67" i="4"/>
  <c r="I67" i="4"/>
  <c r="J66" i="4"/>
  <c r="K66" i="4" s="1"/>
  <c r="I66" i="4"/>
  <c r="J65" i="4"/>
  <c r="I65" i="4"/>
  <c r="J64" i="4"/>
  <c r="K64" i="4" s="1"/>
  <c r="I64" i="4"/>
  <c r="J63" i="4"/>
  <c r="I63" i="4"/>
  <c r="J62" i="4"/>
  <c r="K62" i="4" s="1"/>
  <c r="I62" i="4"/>
  <c r="J61" i="4"/>
  <c r="I61" i="4"/>
  <c r="J60" i="4"/>
  <c r="K60" i="4" s="1"/>
  <c r="I60" i="4"/>
  <c r="J59" i="4"/>
  <c r="I59" i="4"/>
  <c r="J58" i="4"/>
  <c r="K58" i="4" s="1"/>
  <c r="I58" i="4"/>
  <c r="J57" i="4"/>
  <c r="I57" i="4"/>
  <c r="J56" i="4"/>
  <c r="K56" i="4" s="1"/>
  <c r="I56" i="4"/>
  <c r="J55" i="4"/>
  <c r="I55" i="4"/>
  <c r="J54" i="4"/>
  <c r="K54" i="4" s="1"/>
  <c r="I54" i="4"/>
  <c r="J53" i="4"/>
  <c r="I53" i="4"/>
  <c r="J52" i="4"/>
  <c r="K52" i="4" s="1"/>
  <c r="I52" i="4"/>
  <c r="J51" i="4"/>
  <c r="I51" i="4"/>
  <c r="J50" i="4"/>
  <c r="K50" i="4" s="1"/>
  <c r="I50" i="4"/>
  <c r="J49" i="4"/>
  <c r="I49" i="4"/>
  <c r="J48" i="4"/>
  <c r="K48" i="4" s="1"/>
  <c r="I48" i="4"/>
  <c r="J47" i="4"/>
  <c r="I47" i="4"/>
  <c r="J46" i="4"/>
  <c r="K46" i="4" s="1"/>
  <c r="I46" i="4"/>
  <c r="J45" i="4"/>
  <c r="I45" i="4"/>
  <c r="J44" i="4"/>
  <c r="K44" i="4" s="1"/>
  <c r="I44" i="4"/>
  <c r="J43" i="4"/>
  <c r="I43" i="4"/>
  <c r="J42" i="4"/>
  <c r="K42" i="4" s="1"/>
  <c r="I42" i="4"/>
  <c r="J41" i="4"/>
  <c r="I41" i="4"/>
  <c r="J40" i="4"/>
  <c r="K40" i="4" s="1"/>
  <c r="I40" i="4"/>
  <c r="J39" i="4"/>
  <c r="I39" i="4"/>
  <c r="J38" i="4"/>
  <c r="K38" i="4" s="1"/>
  <c r="I38" i="4"/>
  <c r="J37" i="4"/>
  <c r="I37" i="4"/>
  <c r="J36" i="4"/>
  <c r="K36" i="4" s="1"/>
  <c r="I36" i="4"/>
  <c r="J35" i="4"/>
  <c r="I35" i="4"/>
  <c r="J34" i="4"/>
  <c r="K34" i="4" s="1"/>
  <c r="I34" i="4"/>
  <c r="J33" i="4"/>
  <c r="I33" i="4"/>
  <c r="J32" i="4"/>
  <c r="K32" i="4" s="1"/>
  <c r="I32" i="4"/>
  <c r="J31" i="4"/>
  <c r="I31" i="4"/>
  <c r="J30" i="4"/>
  <c r="K30" i="4" s="1"/>
  <c r="I30" i="4"/>
  <c r="J29" i="4"/>
  <c r="I29" i="4"/>
  <c r="J28" i="4"/>
  <c r="K28" i="4" s="1"/>
  <c r="I28" i="4"/>
  <c r="J27" i="4"/>
  <c r="I27" i="4"/>
  <c r="J26" i="4"/>
  <c r="K26" i="4" s="1"/>
  <c r="I26" i="4"/>
  <c r="J25" i="4"/>
  <c r="I25" i="4"/>
  <c r="J24" i="4"/>
  <c r="K24" i="4" s="1"/>
  <c r="I24" i="4"/>
  <c r="J23" i="4"/>
  <c r="I23" i="4"/>
  <c r="J22" i="4"/>
  <c r="K22" i="4" s="1"/>
  <c r="I22" i="4"/>
  <c r="J21" i="4"/>
  <c r="I21" i="4"/>
  <c r="J20" i="4"/>
  <c r="K20" i="4" s="1"/>
  <c r="I20" i="4"/>
  <c r="J19" i="4"/>
  <c r="I19" i="4"/>
  <c r="J18" i="4"/>
  <c r="K18" i="4" s="1"/>
  <c r="I18" i="4"/>
  <c r="J17" i="4"/>
  <c r="I17" i="4"/>
  <c r="J16" i="4"/>
  <c r="K16" i="4" s="1"/>
  <c r="I16" i="4"/>
  <c r="J15" i="4"/>
  <c r="I15" i="4"/>
  <c r="J14" i="4"/>
  <c r="K14" i="4" s="1"/>
  <c r="I14" i="4"/>
  <c r="J13" i="4"/>
  <c r="I13" i="4"/>
  <c r="J12" i="4"/>
  <c r="K12" i="4" s="1"/>
  <c r="I12" i="4"/>
  <c r="J11" i="4"/>
  <c r="I11" i="4"/>
  <c r="J10" i="4"/>
  <c r="K10" i="4" s="1"/>
  <c r="I10" i="4"/>
  <c r="J9" i="4"/>
  <c r="I9" i="4"/>
  <c r="J8" i="4"/>
  <c r="K8" i="4" s="1"/>
  <c r="I8" i="4"/>
  <c r="J7" i="4"/>
  <c r="I7" i="4"/>
  <c r="J6" i="4"/>
  <c r="K6" i="4" s="1"/>
  <c r="I6" i="4"/>
  <c r="J5" i="4"/>
  <c r="I5" i="4"/>
  <c r="J4" i="4"/>
  <c r="K4" i="4" s="1"/>
  <c r="I4" i="4"/>
  <c r="J3" i="4"/>
  <c r="I3" i="4"/>
  <c r="J2" i="4"/>
  <c r="K2" i="4" s="1"/>
  <c r="I2" i="4"/>
  <c r="J97" i="5"/>
  <c r="K97" i="5" s="1"/>
  <c r="I97" i="5"/>
  <c r="J96" i="5"/>
  <c r="K96" i="5" s="1"/>
  <c r="I96" i="5"/>
  <c r="J95" i="5"/>
  <c r="K95" i="5" s="1"/>
  <c r="I95" i="5"/>
  <c r="J94" i="5"/>
  <c r="K94" i="5" s="1"/>
  <c r="I94" i="5"/>
  <c r="J93" i="5"/>
  <c r="K93" i="5" s="1"/>
  <c r="I93" i="5"/>
  <c r="J92" i="5"/>
  <c r="K92" i="5" s="1"/>
  <c r="I92" i="5"/>
  <c r="J91" i="5"/>
  <c r="K91" i="5" s="1"/>
  <c r="I91" i="5"/>
  <c r="J90" i="5"/>
  <c r="K90" i="5" s="1"/>
  <c r="I90" i="5"/>
  <c r="J89" i="5"/>
  <c r="K89" i="5" s="1"/>
  <c r="I89" i="5"/>
  <c r="J88" i="5"/>
  <c r="K88" i="5" s="1"/>
  <c r="I88" i="5"/>
  <c r="J87" i="5"/>
  <c r="K87" i="5" s="1"/>
  <c r="I87" i="5"/>
  <c r="J86" i="5"/>
  <c r="K86" i="5" s="1"/>
  <c r="I86" i="5"/>
  <c r="J85" i="5"/>
  <c r="K85" i="5" s="1"/>
  <c r="I85" i="5"/>
  <c r="J84" i="5"/>
  <c r="K84" i="5" s="1"/>
  <c r="I84" i="5"/>
  <c r="J83" i="5"/>
  <c r="K83" i="5" s="1"/>
  <c r="I83" i="5"/>
  <c r="J82" i="5"/>
  <c r="K82" i="5" s="1"/>
  <c r="I82" i="5"/>
  <c r="J81" i="5"/>
  <c r="K81" i="5" s="1"/>
  <c r="I81" i="5"/>
  <c r="J80" i="5"/>
  <c r="K80" i="5" s="1"/>
  <c r="I80" i="5"/>
  <c r="J79" i="5"/>
  <c r="K79" i="5" s="1"/>
  <c r="I79" i="5"/>
  <c r="J78" i="5"/>
  <c r="K78" i="5" s="1"/>
  <c r="I78" i="5"/>
  <c r="J77" i="5"/>
  <c r="K77" i="5" s="1"/>
  <c r="I77" i="5"/>
  <c r="J76" i="5"/>
  <c r="K76" i="5" s="1"/>
  <c r="I76" i="5"/>
  <c r="J75" i="5"/>
  <c r="K75" i="5" s="1"/>
  <c r="I75" i="5"/>
  <c r="J74" i="5"/>
  <c r="K74" i="5" s="1"/>
  <c r="I74" i="5"/>
  <c r="J73" i="5"/>
  <c r="K73" i="5" s="1"/>
  <c r="I73" i="5"/>
  <c r="J72" i="5"/>
  <c r="K72" i="5" s="1"/>
  <c r="I72" i="5"/>
  <c r="J71" i="5"/>
  <c r="K71" i="5" s="1"/>
  <c r="I71" i="5"/>
  <c r="J70" i="5"/>
  <c r="K70" i="5" s="1"/>
  <c r="I70" i="5"/>
  <c r="J69" i="5"/>
  <c r="K69" i="5" s="1"/>
  <c r="I69" i="5"/>
  <c r="J68" i="5"/>
  <c r="K68" i="5" s="1"/>
  <c r="I68" i="5"/>
  <c r="J67" i="5"/>
  <c r="K67" i="5" s="1"/>
  <c r="I67" i="5"/>
  <c r="J66" i="5"/>
  <c r="K66" i="5" s="1"/>
  <c r="I66" i="5"/>
  <c r="J65" i="5"/>
  <c r="K65" i="5" s="1"/>
  <c r="I65" i="5"/>
  <c r="J64" i="5"/>
  <c r="K64" i="5" s="1"/>
  <c r="I64" i="5"/>
  <c r="J63" i="5"/>
  <c r="K63" i="5" s="1"/>
  <c r="I63" i="5"/>
  <c r="J62" i="5"/>
  <c r="K62" i="5" s="1"/>
  <c r="I62" i="5"/>
  <c r="J61" i="5"/>
  <c r="K61" i="5" s="1"/>
  <c r="I61" i="5"/>
  <c r="J60" i="5"/>
  <c r="K60" i="5" s="1"/>
  <c r="I60" i="5"/>
  <c r="J59" i="5"/>
  <c r="K59" i="5" s="1"/>
  <c r="I59" i="5"/>
  <c r="J58" i="5"/>
  <c r="K58" i="5" s="1"/>
  <c r="I58" i="5"/>
  <c r="J57" i="5"/>
  <c r="K57" i="5" s="1"/>
  <c r="I57" i="5"/>
  <c r="J56" i="5"/>
  <c r="K56" i="5" s="1"/>
  <c r="I56" i="5"/>
  <c r="J55" i="5"/>
  <c r="K55" i="5" s="1"/>
  <c r="I55" i="5"/>
  <c r="J54" i="5"/>
  <c r="K54" i="5" s="1"/>
  <c r="I54" i="5"/>
  <c r="J53" i="5"/>
  <c r="K53" i="5" s="1"/>
  <c r="I53" i="5"/>
  <c r="J52" i="5"/>
  <c r="K52" i="5" s="1"/>
  <c r="I52" i="5"/>
  <c r="J51" i="5"/>
  <c r="K51" i="5" s="1"/>
  <c r="I51" i="5"/>
  <c r="J50" i="5"/>
  <c r="K50" i="5" s="1"/>
  <c r="I50" i="5"/>
  <c r="J49" i="5"/>
  <c r="K49" i="5" s="1"/>
  <c r="I49" i="5"/>
  <c r="J48" i="5"/>
  <c r="K48" i="5" s="1"/>
  <c r="I48" i="5"/>
  <c r="J47" i="5"/>
  <c r="K47" i="5" s="1"/>
  <c r="I47" i="5"/>
  <c r="J46" i="5"/>
  <c r="K46" i="5" s="1"/>
  <c r="I46" i="5"/>
  <c r="J45" i="5"/>
  <c r="K45" i="5" s="1"/>
  <c r="I45" i="5"/>
  <c r="J44" i="5"/>
  <c r="K44" i="5" s="1"/>
  <c r="I44" i="5"/>
  <c r="J43" i="5"/>
  <c r="K43" i="5" s="1"/>
  <c r="I43" i="5"/>
  <c r="J42" i="5"/>
  <c r="K42" i="5" s="1"/>
  <c r="I42" i="5"/>
  <c r="J41" i="5"/>
  <c r="K41" i="5" s="1"/>
  <c r="I41" i="5"/>
  <c r="J40" i="5"/>
  <c r="K40" i="5" s="1"/>
  <c r="I40" i="5"/>
  <c r="J39" i="5"/>
  <c r="K39" i="5" s="1"/>
  <c r="I39" i="5"/>
  <c r="J38" i="5"/>
  <c r="K38" i="5" s="1"/>
  <c r="I38" i="5"/>
  <c r="J37" i="5"/>
  <c r="K37" i="5" s="1"/>
  <c r="I37" i="5"/>
  <c r="J36" i="5"/>
  <c r="K36" i="5" s="1"/>
  <c r="I36" i="5"/>
  <c r="J35" i="5"/>
  <c r="K35" i="5" s="1"/>
  <c r="I35" i="5"/>
  <c r="J34" i="5"/>
  <c r="K34" i="5" s="1"/>
  <c r="I34" i="5"/>
  <c r="J33" i="5"/>
  <c r="K33" i="5" s="1"/>
  <c r="I33" i="5"/>
  <c r="J32" i="5"/>
  <c r="K32" i="5" s="1"/>
  <c r="I32" i="5"/>
  <c r="J31" i="5"/>
  <c r="K31" i="5" s="1"/>
  <c r="I31" i="5"/>
  <c r="J30" i="5"/>
  <c r="K30" i="5" s="1"/>
  <c r="I30" i="5"/>
  <c r="J29" i="5"/>
  <c r="K29" i="5" s="1"/>
  <c r="I29" i="5"/>
  <c r="J28" i="5"/>
  <c r="K28" i="5" s="1"/>
  <c r="I28" i="5"/>
  <c r="J27" i="5"/>
  <c r="K27" i="5" s="1"/>
  <c r="I27" i="5"/>
  <c r="J26" i="5"/>
  <c r="K26" i="5" s="1"/>
  <c r="I26" i="5"/>
  <c r="J25" i="5"/>
  <c r="K25" i="5" s="1"/>
  <c r="I25" i="5"/>
  <c r="J24" i="5"/>
  <c r="K24" i="5" s="1"/>
  <c r="I24" i="5"/>
  <c r="J23" i="5"/>
  <c r="K23" i="5" s="1"/>
  <c r="I23" i="5"/>
  <c r="J22" i="5"/>
  <c r="K22" i="5" s="1"/>
  <c r="I22" i="5"/>
  <c r="J21" i="5"/>
  <c r="K21" i="5" s="1"/>
  <c r="I21" i="5"/>
  <c r="J20" i="5"/>
  <c r="K20" i="5" s="1"/>
  <c r="I20" i="5"/>
  <c r="J19" i="5"/>
  <c r="K19" i="5" s="1"/>
  <c r="I19" i="5"/>
  <c r="J18" i="5"/>
  <c r="K18" i="5" s="1"/>
  <c r="I18" i="5"/>
  <c r="J17" i="5"/>
  <c r="K17" i="5" s="1"/>
  <c r="I17" i="5"/>
  <c r="J16" i="5"/>
  <c r="K16" i="5" s="1"/>
  <c r="I16" i="5"/>
  <c r="J15" i="5"/>
  <c r="K15" i="5" s="1"/>
  <c r="I15" i="5"/>
  <c r="J14" i="5"/>
  <c r="K14" i="5" s="1"/>
  <c r="I14" i="5"/>
  <c r="J13" i="5"/>
  <c r="K13" i="5" s="1"/>
  <c r="I13" i="5"/>
  <c r="J12" i="5"/>
  <c r="K12" i="5" s="1"/>
  <c r="I12" i="5"/>
  <c r="J11" i="5"/>
  <c r="K11" i="5" s="1"/>
  <c r="I11" i="5"/>
  <c r="J10" i="5"/>
  <c r="K10" i="5" s="1"/>
  <c r="I10" i="5"/>
  <c r="J9" i="5"/>
  <c r="K9" i="5" s="1"/>
  <c r="I9" i="5"/>
  <c r="J8" i="5"/>
  <c r="K8" i="5" s="1"/>
  <c r="I8" i="5"/>
  <c r="J7" i="5"/>
  <c r="K7" i="5" s="1"/>
  <c r="I7" i="5"/>
  <c r="J6" i="5"/>
  <c r="K6" i="5" s="1"/>
  <c r="I6" i="5"/>
  <c r="J5" i="5"/>
  <c r="K5" i="5" s="1"/>
  <c r="I5" i="5"/>
  <c r="J4" i="5"/>
  <c r="K4" i="5" s="1"/>
  <c r="I4" i="5"/>
  <c r="J3" i="5"/>
  <c r="K3" i="5" s="1"/>
  <c r="I3" i="5"/>
  <c r="K2" i="5"/>
  <c r="J2" i="5"/>
  <c r="I2" i="5"/>
  <c r="K3" i="4" l="1"/>
  <c r="K5" i="4"/>
  <c r="K7" i="4"/>
  <c r="K9" i="4"/>
  <c r="K11" i="4"/>
  <c r="K13" i="4"/>
  <c r="K15" i="4"/>
  <c r="K17" i="4"/>
  <c r="K19" i="4"/>
  <c r="K21" i="4"/>
  <c r="K23" i="4"/>
  <c r="K25" i="4"/>
  <c r="K27" i="4"/>
  <c r="K29" i="4"/>
  <c r="K31" i="4"/>
  <c r="K33" i="4"/>
  <c r="K35" i="4"/>
  <c r="K37" i="4"/>
  <c r="K39" i="4"/>
  <c r="K41" i="4"/>
  <c r="K43" i="4"/>
  <c r="K45" i="4"/>
  <c r="K47" i="4"/>
  <c r="K49" i="4"/>
  <c r="K51" i="4"/>
  <c r="K53" i="4"/>
  <c r="K55" i="4"/>
  <c r="K57" i="4"/>
  <c r="K59" i="4"/>
  <c r="K61" i="4"/>
  <c r="K63" i="4"/>
  <c r="K65" i="4"/>
  <c r="K67" i="4"/>
  <c r="K69" i="4"/>
  <c r="K71" i="4"/>
  <c r="K73" i="4"/>
  <c r="K75" i="4"/>
  <c r="K77" i="4"/>
  <c r="K3" i="3"/>
  <c r="K5" i="3"/>
  <c r="K7" i="3"/>
  <c r="K9" i="3"/>
  <c r="K11" i="3"/>
  <c r="K13" i="3"/>
  <c r="K15" i="3"/>
  <c r="K17" i="3"/>
  <c r="K19" i="3"/>
  <c r="K21" i="3"/>
  <c r="K23" i="3"/>
  <c r="K25" i="3"/>
  <c r="K27" i="3"/>
  <c r="K29" i="3"/>
  <c r="K31" i="3"/>
  <c r="K33" i="3"/>
  <c r="K35" i="3"/>
</calcChain>
</file>

<file path=xl/sharedStrings.xml><?xml version="1.0" encoding="utf-8"?>
<sst xmlns="http://schemas.openxmlformats.org/spreadsheetml/2006/main" count="1674" uniqueCount="542">
  <si>
    <t>Fighter</t>
  </si>
  <si>
    <t>Group</t>
  </si>
  <si>
    <t>Subgroup</t>
  </si>
  <si>
    <t>Member</t>
  </si>
  <si>
    <t>Start</t>
  </si>
  <si>
    <t>Finish</t>
  </si>
  <si>
    <t>Score</t>
  </si>
  <si>
    <t>Orientation</t>
  </si>
  <si>
    <t>B</t>
  </si>
  <si>
    <t>Grip Time</t>
  </si>
  <si>
    <t>Left Collar Right Sleeve</t>
  </si>
  <si>
    <t xml:space="preserve"> 00:00:03,037</t>
  </si>
  <si>
    <t xml:space="preserve"> 00:00:05,098</t>
  </si>
  <si>
    <t>Pause</t>
  </si>
  <si>
    <t xml:space="preserve"> 00:00:10,711</t>
  </si>
  <si>
    <t>Displacement</t>
  </si>
  <si>
    <t>2-3 Step Hesitant Right</t>
  </si>
  <si>
    <t xml:space="preserve"> 00:00:10,863</t>
  </si>
  <si>
    <t xml:space="preserve"> 00:00:13,109</t>
  </si>
  <si>
    <t>Try to Grip With Contact</t>
  </si>
  <si>
    <t xml:space="preserve"> 00:00:14,618</t>
  </si>
  <si>
    <t>Right Sleeve Left Sleeve</t>
  </si>
  <si>
    <t xml:space="preserve"> 00:00:22,197</t>
  </si>
  <si>
    <t>Attack</t>
  </si>
  <si>
    <t>DEASHI HARAI</t>
  </si>
  <si>
    <t>Left</t>
  </si>
  <si>
    <t xml:space="preserve"> 00:00:22,402</t>
  </si>
  <si>
    <t xml:space="preserve"> 00:00:39,799</t>
  </si>
  <si>
    <t>finta</t>
  </si>
  <si>
    <t>KOUCHI GARI LEFT</t>
  </si>
  <si>
    <t xml:space="preserve"> 00:00:46,225</t>
  </si>
  <si>
    <t>Left Sleeve</t>
  </si>
  <si>
    <t xml:space="preserve"> 00:00:48,045</t>
  </si>
  <si>
    <t>Transition</t>
  </si>
  <si>
    <t>Without attack</t>
  </si>
  <si>
    <t xml:space="preserve"> 00:00:50,194</t>
  </si>
  <si>
    <t xml:space="preserve"> 00:00:50,371</t>
  </si>
  <si>
    <t xml:space="preserve"> 00:00:55,827</t>
  </si>
  <si>
    <t xml:space="preserve"> 00:00:55,963</t>
  </si>
  <si>
    <t xml:space="preserve"> 00:00:58,585</t>
  </si>
  <si>
    <t xml:space="preserve"> 00:00:58,725</t>
  </si>
  <si>
    <t xml:space="preserve"> 00:01:42,336</t>
  </si>
  <si>
    <t>Left Collar</t>
  </si>
  <si>
    <t xml:space="preserve"> 00:01:47,014</t>
  </si>
  <si>
    <t xml:space="preserve"> 00:01:54,435</t>
  </si>
  <si>
    <t>Right Sleeve</t>
  </si>
  <si>
    <t xml:space="preserve"> 00:01:56,823</t>
  </si>
  <si>
    <t xml:space="preserve"> 00:01:59,007</t>
  </si>
  <si>
    <t xml:space="preserve"> 00:02:00,961</t>
  </si>
  <si>
    <t xml:space="preserve"> 00:02:03,211</t>
  </si>
  <si>
    <t>Left Back Right Sleeve</t>
  </si>
  <si>
    <t xml:space="preserve"> 00:02:08,821</t>
  </si>
  <si>
    <t>Frami v1.2.1.1</t>
  </si>
  <si>
    <t>PERDEU IPPON</t>
  </si>
  <si>
    <t>WORLD CUP TIBLISI CIANO VS STIKLAURI</t>
  </si>
  <si>
    <t xml:space="preserve"> 00:00:01,356</t>
  </si>
  <si>
    <t xml:space="preserve"> 00:00:03,218</t>
  </si>
  <si>
    <t xml:space="preserve"> 00:00:07,056</t>
  </si>
  <si>
    <t xml:space="preserve"> 00:00:07,210</t>
  </si>
  <si>
    <t xml:space="preserve"> 00:00:12,015</t>
  </si>
  <si>
    <t xml:space="preserve"> 00:00:12,174</t>
  </si>
  <si>
    <t xml:space="preserve"> 00:00:14,028</t>
  </si>
  <si>
    <t xml:space="preserve"> 00:00:14,216</t>
  </si>
  <si>
    <t xml:space="preserve"> 00:00:18,495</t>
  </si>
  <si>
    <t xml:space="preserve"> 00:00:37,677</t>
  </si>
  <si>
    <t xml:space="preserve"> 00:00:37,853</t>
  </si>
  <si>
    <t xml:space="preserve"> 00:00:39,552</t>
  </si>
  <si>
    <t xml:space="preserve"> 00:00:41,269</t>
  </si>
  <si>
    <t xml:space="preserve"> 00:00:41,484</t>
  </si>
  <si>
    <t xml:space="preserve"> 00:00:45,495</t>
  </si>
  <si>
    <t xml:space="preserve"> 00:00:45,670</t>
  </si>
  <si>
    <t xml:space="preserve"> 00:00:48,984</t>
  </si>
  <si>
    <t xml:space="preserve"> 00:00:49,140</t>
  </si>
  <si>
    <t xml:space="preserve"> 00:00:53,515</t>
  </si>
  <si>
    <t xml:space="preserve"> 00:00:53,671</t>
  </si>
  <si>
    <t xml:space="preserve"> 00:00:58,162</t>
  </si>
  <si>
    <t xml:space="preserve"> 00:00:58,362</t>
  </si>
  <si>
    <t xml:space="preserve"> 00:01:41,351</t>
  </si>
  <si>
    <t xml:space="preserve"> 00:01:41,496</t>
  </si>
  <si>
    <t xml:space="preserve"> 00:01:47,667</t>
  </si>
  <si>
    <t>Groundwork Combat</t>
  </si>
  <si>
    <t>Trying To Attack</t>
  </si>
  <si>
    <t xml:space="preserve"> 00:02:02,624</t>
  </si>
  <si>
    <t xml:space="preserve"> 00:02:02,793</t>
  </si>
  <si>
    <t xml:space="preserve"> 00:02:10,447</t>
  </si>
  <si>
    <t xml:space="preserve"> 00:02:10,624</t>
  </si>
  <si>
    <t xml:space="preserve"> 00:02:13,673</t>
  </si>
  <si>
    <t xml:space="preserve"> 00:02:13,848</t>
  </si>
  <si>
    <t xml:space="preserve"> 00:02:16,327</t>
  </si>
  <si>
    <t xml:space="preserve"> 00:02:16,497</t>
  </si>
  <si>
    <t xml:space="preserve"> 00:02:20,742</t>
  </si>
  <si>
    <t xml:space="preserve"> 00:02:20,914</t>
  </si>
  <si>
    <t xml:space="preserve"> 00:02:24,207</t>
  </si>
  <si>
    <t xml:space="preserve"> 00:02:28,607</t>
  </si>
  <si>
    <t>Defense</t>
  </si>
  <si>
    <t>Tae-sabaki left</t>
  </si>
  <si>
    <t xml:space="preserve"> 00:02:30,950</t>
  </si>
  <si>
    <t xml:space="preserve"> 00:02:31,137</t>
  </si>
  <si>
    <t xml:space="preserve"> 00:03:21,278</t>
  </si>
  <si>
    <t xml:space="preserve"> 00:03:21,452</t>
  </si>
  <si>
    <t xml:space="preserve"> 00:03:22,840</t>
  </si>
  <si>
    <t xml:space="preserve"> 00:03:27,884</t>
  </si>
  <si>
    <t xml:space="preserve"> 00:03:31,746</t>
  </si>
  <si>
    <t xml:space="preserve"> 00:03:31,902</t>
  </si>
  <si>
    <t xml:space="preserve"> 00:03:33,675</t>
  </si>
  <si>
    <t xml:space="preserve"> 00:03:33,846</t>
  </si>
  <si>
    <t xml:space="preserve"> 00:03:36,164</t>
  </si>
  <si>
    <t xml:space="preserve"> 00:03:36,351</t>
  </si>
  <si>
    <t xml:space="preserve"> 00:03:41,097</t>
  </si>
  <si>
    <t xml:space="preserve"> 00:03:41,267</t>
  </si>
  <si>
    <t xml:space="preserve"> 00:03:44,450</t>
  </si>
  <si>
    <t>SEOI NAGE</t>
  </si>
  <si>
    <t>Defensive Position</t>
  </si>
  <si>
    <t xml:space="preserve"> 00:03:48,767</t>
  </si>
  <si>
    <t xml:space="preserve"> 00:03:48,934</t>
  </si>
  <si>
    <t xml:space="preserve"> 00:03:53,271</t>
  </si>
  <si>
    <t xml:space="preserve"> 00:03:53,459</t>
  </si>
  <si>
    <t xml:space="preserve"> 00:03:56,240</t>
  </si>
  <si>
    <t xml:space="preserve"> 00:03:56,395</t>
  </si>
  <si>
    <t xml:space="preserve"> 00:03:58,362</t>
  </si>
  <si>
    <t xml:space="preserve"> 00:04:00,911</t>
  </si>
  <si>
    <t xml:space="preserve"> 00:04:01,089</t>
  </si>
  <si>
    <t xml:space="preserve"> 00:04:06,249</t>
  </si>
  <si>
    <t xml:space="preserve"> 00:04:06,407</t>
  </si>
  <si>
    <t xml:space="preserve"> 00:04:09,462</t>
  </si>
  <si>
    <t xml:space="preserve"> 00:04:12,523</t>
  </si>
  <si>
    <t xml:space="preserve"> 00:04:16,293</t>
  </si>
  <si>
    <t>Right</t>
  </si>
  <si>
    <t xml:space="preserve"> 00:04:17,576</t>
  </si>
  <si>
    <t xml:space="preserve"> 00:04:17,746</t>
  </si>
  <si>
    <t xml:space="preserve"> 00:05:02,170</t>
  </si>
  <si>
    <t>Tae-sabaki right inclined</t>
  </si>
  <si>
    <t xml:space="preserve"> 00:05:03,077</t>
  </si>
  <si>
    <t xml:space="preserve"> 00:05:05,742</t>
  </si>
  <si>
    <t xml:space="preserve"> 00:05:05,964</t>
  </si>
  <si>
    <t xml:space="preserve"> 00:05:09,989</t>
  </si>
  <si>
    <t xml:space="preserve"> 00:05:10,158</t>
  </si>
  <si>
    <t xml:space="preserve"> 00:05:12,744</t>
  </si>
  <si>
    <t xml:space="preserve"> 00:05:14,804</t>
  </si>
  <si>
    <t xml:space="preserve"> 00:05:14,971</t>
  </si>
  <si>
    <t xml:space="preserve"> 00:05:19,233</t>
  </si>
  <si>
    <t xml:space="preserve"> 00:05:21,771</t>
  </si>
  <si>
    <t xml:space="preserve"> 00:05:21,937</t>
  </si>
  <si>
    <t xml:space="preserve"> 00:05:27,666</t>
  </si>
  <si>
    <t xml:space="preserve"> 00:05:27,837</t>
  </si>
  <si>
    <t xml:space="preserve"> 00:05:31,599</t>
  </si>
  <si>
    <t xml:space="preserve"> 00:05:31,766</t>
  </si>
  <si>
    <t xml:space="preserve"> 00:05:38,805</t>
  </si>
  <si>
    <t xml:space="preserve"> 00:05:38,973</t>
  </si>
  <si>
    <t xml:space="preserve"> 00:05:41,671</t>
  </si>
  <si>
    <t xml:space="preserve"> 00:05:41,845</t>
  </si>
  <si>
    <t xml:space="preserve"> 00:05:44,765</t>
  </si>
  <si>
    <t xml:space="preserve"> 00:05:47,920</t>
  </si>
  <si>
    <t>Left Collar Right Collar</t>
  </si>
  <si>
    <t xml:space="preserve"> 00:05:51,061</t>
  </si>
  <si>
    <t xml:space="preserve"> 00:05:52,191</t>
  </si>
  <si>
    <t xml:space="preserve"> 00:05:54,963</t>
  </si>
  <si>
    <t>Tae-sabaki right</t>
  </si>
  <si>
    <t xml:space="preserve"> 00:05:55,844</t>
  </si>
  <si>
    <t xml:space="preserve"> 00:05:56,141</t>
  </si>
  <si>
    <t xml:space="preserve"> 00:05:58,152</t>
  </si>
  <si>
    <t xml:space="preserve"> 00:05:58,356</t>
  </si>
  <si>
    <t xml:space="preserve"> 00:06:43,675</t>
  </si>
  <si>
    <t xml:space="preserve"> 00:06:43,844</t>
  </si>
  <si>
    <t xml:space="preserve"> 00:08:57,410</t>
  </si>
  <si>
    <t xml:space="preserve"> 00:08:57,609</t>
  </si>
  <si>
    <t xml:space="preserve"> 00:08:58,738</t>
  </si>
  <si>
    <t xml:space="preserve"> 00:09:01,600</t>
  </si>
  <si>
    <t xml:space="preserve"> 00:09:05,203</t>
  </si>
  <si>
    <t xml:space="preserve"> 00:09:06,719</t>
  </si>
  <si>
    <t xml:space="preserve"> 00:09:14,947</t>
  </si>
  <si>
    <t xml:space="preserve"> 00:09:15,129</t>
  </si>
  <si>
    <t xml:space="preserve"> 00:10:00,137</t>
  </si>
  <si>
    <t xml:space="preserve"> 00:10:00,310</t>
  </si>
  <si>
    <t xml:space="preserve"> 00:10:02,764</t>
  </si>
  <si>
    <t xml:space="preserve"> 00:10:05,514</t>
  </si>
  <si>
    <t xml:space="preserve"> 00:10:07,026</t>
  </si>
  <si>
    <t xml:space="preserve"> 00:10:07,202</t>
  </si>
  <si>
    <t xml:space="preserve"> 00:10:08,735</t>
  </si>
  <si>
    <t xml:space="preserve"> 00:10:14,256</t>
  </si>
  <si>
    <t xml:space="preserve"> 00:10:19,219</t>
  </si>
  <si>
    <t>UCHIMATA</t>
  </si>
  <si>
    <t xml:space="preserve"> 00:10:20,365</t>
  </si>
  <si>
    <t>IPPON</t>
  </si>
  <si>
    <t>GRAND SLAM PARIS</t>
  </si>
  <si>
    <t>VENCEU IPPON</t>
  </si>
  <si>
    <t>A</t>
  </si>
  <si>
    <t xml:space="preserve"> 00:00:03,849</t>
  </si>
  <si>
    <t xml:space="preserve"> 00:00:08,870</t>
  </si>
  <si>
    <t xml:space="preserve"> 00:00:16,405</t>
  </si>
  <si>
    <t xml:space="preserve"> 00:00:16,592</t>
  </si>
  <si>
    <t xml:space="preserve"> 00:00:17,434</t>
  </si>
  <si>
    <t>Tae-sabaki left inclined</t>
  </si>
  <si>
    <t xml:space="preserve"> 00:00:18,643</t>
  </si>
  <si>
    <t xml:space="preserve"> 00:00:18,822</t>
  </si>
  <si>
    <t xml:space="preserve"> 00:00:26,165</t>
  </si>
  <si>
    <t xml:space="preserve"> 00:00:26,333</t>
  </si>
  <si>
    <t xml:space="preserve"> 00:00:30,544</t>
  </si>
  <si>
    <t xml:space="preserve"> 00:00:45,566</t>
  </si>
  <si>
    <t xml:space="preserve"> 00:00:55,924</t>
  </si>
  <si>
    <t>Shido without score</t>
  </si>
  <si>
    <t xml:space="preserve"> 00:00:56,102</t>
  </si>
  <si>
    <t xml:space="preserve"> 00:01:45,171</t>
  </si>
  <si>
    <t xml:space="preserve"> 00:01:45,391</t>
  </si>
  <si>
    <t xml:space="preserve"> 00:01:55,729</t>
  </si>
  <si>
    <t xml:space="preserve"> 00:01:58,455</t>
  </si>
  <si>
    <t xml:space="preserve"> 00:02:03,551</t>
  </si>
  <si>
    <t xml:space="preserve"> 00:02:03,792</t>
  </si>
  <si>
    <t xml:space="preserve"> 00:02:05,445</t>
  </si>
  <si>
    <t xml:space="preserve"> 00:02:05,617</t>
  </si>
  <si>
    <t xml:space="preserve"> 00:02:11,145</t>
  </si>
  <si>
    <t xml:space="preserve"> 00:02:11,315</t>
  </si>
  <si>
    <t xml:space="preserve"> 00:02:16,787</t>
  </si>
  <si>
    <t xml:space="preserve"> 00:02:16,995</t>
  </si>
  <si>
    <t xml:space="preserve"> 00:02:22,338</t>
  </si>
  <si>
    <t xml:space="preserve"> 00:02:24,535</t>
  </si>
  <si>
    <t xml:space="preserve"> 00:02:24,798</t>
  </si>
  <si>
    <t xml:space="preserve"> 00:02:32,592</t>
  </si>
  <si>
    <t xml:space="preserve"> 00:02:35,727</t>
  </si>
  <si>
    <t xml:space="preserve"> 00:03:35,752</t>
  </si>
  <si>
    <t xml:space="preserve"> 00:03:35,919</t>
  </si>
  <si>
    <t xml:space="preserve"> 00:03:43,235</t>
  </si>
  <si>
    <t xml:space="preserve"> 00:03:43,408</t>
  </si>
  <si>
    <t xml:space="preserve"> 00:03:46,357</t>
  </si>
  <si>
    <t xml:space="preserve"> 00:03:47,311</t>
  </si>
  <si>
    <t>IPPON SEOINAGE</t>
  </si>
  <si>
    <t xml:space="preserve"> 00:03:48,261</t>
  </si>
  <si>
    <t xml:space="preserve"> 00:03:48,444</t>
  </si>
  <si>
    <t xml:space="preserve"> 00:03:51,274</t>
  </si>
  <si>
    <t xml:space="preserve"> 00:03:51,442</t>
  </si>
  <si>
    <t xml:space="preserve"> 00:03:53,918</t>
  </si>
  <si>
    <t xml:space="preserve"> 00:03:54,090</t>
  </si>
  <si>
    <t xml:space="preserve"> 00:03:56,798</t>
  </si>
  <si>
    <t xml:space="preserve"> 00:03:56,961</t>
  </si>
  <si>
    <t xml:space="preserve"> 00:04:04,152</t>
  </si>
  <si>
    <t xml:space="preserve"> 00:04:04,326</t>
  </si>
  <si>
    <t xml:space="preserve"> 00:04:11,408</t>
  </si>
  <si>
    <t xml:space="preserve"> 00:04:11,579</t>
  </si>
  <si>
    <t xml:space="preserve"> 00:04:14,122</t>
  </si>
  <si>
    <t xml:space="preserve"> 00:04:14,284</t>
  </si>
  <si>
    <t xml:space="preserve"> 00:04:17,887</t>
  </si>
  <si>
    <t xml:space="preserve"> 00:04:18,071</t>
  </si>
  <si>
    <t xml:space="preserve"> 00:05:01,553</t>
  </si>
  <si>
    <t xml:space="preserve"> 00:05:01,688</t>
  </si>
  <si>
    <t xml:space="preserve"> 00:05:07,562</t>
  </si>
  <si>
    <t xml:space="preserve"> 00:05:07,734</t>
  </si>
  <si>
    <t xml:space="preserve"> 00:05:10,868</t>
  </si>
  <si>
    <t xml:space="preserve"> 00:05:12,057</t>
  </si>
  <si>
    <t>SUMI GAESHI</t>
  </si>
  <si>
    <t xml:space="preserve"> 00:05:13,254</t>
  </si>
  <si>
    <t>Control With Legs</t>
  </si>
  <si>
    <t xml:space="preserve"> 00:05:13,440</t>
  </si>
  <si>
    <t xml:space="preserve"> 00:05:16,609</t>
  </si>
  <si>
    <t xml:space="preserve"> 00:05:16,787</t>
  </si>
  <si>
    <t xml:space="preserve"> 00:05:21,087</t>
  </si>
  <si>
    <t xml:space="preserve"> 00:05:21,280</t>
  </si>
  <si>
    <t xml:space="preserve"> 00:05:25,567</t>
  </si>
  <si>
    <t xml:space="preserve"> 00:05:30,531</t>
  </si>
  <si>
    <t xml:space="preserve"> 00:05:38,165</t>
  </si>
  <si>
    <t xml:space="preserve"> 00:05:51,123</t>
  </si>
  <si>
    <t xml:space="preserve"> 00:05:51,721</t>
  </si>
  <si>
    <t xml:space="preserve"> 00:05:54,729</t>
  </si>
  <si>
    <t>perdeu ippon</t>
  </si>
  <si>
    <t>CIANO VS KAWAKAMI</t>
  </si>
  <si>
    <t>GS TOKYO</t>
  </si>
  <si>
    <t xml:space="preserve"> 00:00:06,078</t>
  </si>
  <si>
    <t xml:space="preserve"> 00:00:13,027</t>
  </si>
  <si>
    <t xml:space="preserve"> 00:00:13,199</t>
  </si>
  <si>
    <t xml:space="preserve"> 00:00:18,563</t>
  </si>
  <si>
    <t xml:space="preserve"> 00:00:18,726</t>
  </si>
  <si>
    <t xml:space="preserve"> 00:00:20,941</t>
  </si>
  <si>
    <t xml:space="preserve"> 00:00:21,825</t>
  </si>
  <si>
    <t xml:space="preserve"> 00:00:23,770</t>
  </si>
  <si>
    <t xml:space="preserve"> 00:00:26,511</t>
  </si>
  <si>
    <t xml:space="preserve"> 00:00:26,688</t>
  </si>
  <si>
    <t xml:space="preserve"> 00:00:34,092</t>
  </si>
  <si>
    <t xml:space="preserve"> 00:00:34,266</t>
  </si>
  <si>
    <t xml:space="preserve"> 00:00:37,537</t>
  </si>
  <si>
    <t xml:space="preserve"> 00:00:37,743</t>
  </si>
  <si>
    <t xml:space="preserve"> 00:00:42,409</t>
  </si>
  <si>
    <t xml:space="preserve"> 00:00:42,595</t>
  </si>
  <si>
    <t xml:space="preserve"> 00:00:53,723</t>
  </si>
  <si>
    <t xml:space="preserve"> 00:00:58,366</t>
  </si>
  <si>
    <t xml:space="preserve"> 00:00:58,541</t>
  </si>
  <si>
    <t xml:space="preserve"> 00:01:42,705</t>
  </si>
  <si>
    <t>Using body mass</t>
  </si>
  <si>
    <t xml:space="preserve"> 00:01:43,903</t>
  </si>
  <si>
    <t>KOUCHI GARI</t>
  </si>
  <si>
    <t xml:space="preserve"> 00:01:47,263</t>
  </si>
  <si>
    <t xml:space="preserve"> 00:01:47,452</t>
  </si>
  <si>
    <t xml:space="preserve"> 00:01:51,913</t>
  </si>
  <si>
    <t xml:space="preserve"> 00:01:52,089</t>
  </si>
  <si>
    <t xml:space="preserve"> 00:01:56,500</t>
  </si>
  <si>
    <t xml:space="preserve"> 00:01:56,659</t>
  </si>
  <si>
    <t xml:space="preserve"> 00:02:04,953</t>
  </si>
  <si>
    <t xml:space="preserve"> 00:02:05,128</t>
  </si>
  <si>
    <t xml:space="preserve"> 00:02:13,384</t>
  </si>
  <si>
    <t>Right Collar</t>
  </si>
  <si>
    <t xml:space="preserve"> 00:02:13,927</t>
  </si>
  <si>
    <t xml:space="preserve"> 00:02:16,750</t>
  </si>
  <si>
    <t xml:space="preserve"> 00:02:16,956</t>
  </si>
  <si>
    <t xml:space="preserve"> 00:02:21,621</t>
  </si>
  <si>
    <t xml:space="preserve"> 00:02:21,792</t>
  </si>
  <si>
    <t xml:space="preserve"> 00:02:26,225</t>
  </si>
  <si>
    <t xml:space="preserve"> 00:02:34,313</t>
  </si>
  <si>
    <t>Right Collar Right Sleeve</t>
  </si>
  <si>
    <t xml:space="preserve"> 00:02:34,539</t>
  </si>
  <si>
    <t xml:space="preserve"> 00:03:22,425</t>
  </si>
  <si>
    <t xml:space="preserve"> 00:03:22,549</t>
  </si>
  <si>
    <t xml:space="preserve"> 00:03:23,977</t>
  </si>
  <si>
    <t xml:space="preserve"> 00:03:24,169</t>
  </si>
  <si>
    <t xml:space="preserve"> 00:03:43,290</t>
  </si>
  <si>
    <t xml:space="preserve"> 00:03:43,471</t>
  </si>
  <si>
    <t xml:space="preserve"> 00:03:46,300</t>
  </si>
  <si>
    <t xml:space="preserve"> 00:03:52,312</t>
  </si>
  <si>
    <t xml:space="preserve"> 00:03:53,512</t>
  </si>
  <si>
    <t xml:space="preserve"> 00:03:53,751</t>
  </si>
  <si>
    <t xml:space="preserve"> 00:03:58,116</t>
  </si>
  <si>
    <t xml:space="preserve"> 00:03:58,351</t>
  </si>
  <si>
    <t xml:space="preserve"> 00:04:03,050</t>
  </si>
  <si>
    <t xml:space="preserve"> 00:04:03,266</t>
  </si>
  <si>
    <t xml:space="preserve"> 00:04:07,190</t>
  </si>
  <si>
    <t xml:space="preserve"> 00:04:07,378</t>
  </si>
  <si>
    <t xml:space="preserve"> 00:04:10,877</t>
  </si>
  <si>
    <t xml:space="preserve"> 00:04:13,834</t>
  </si>
  <si>
    <t xml:space="preserve"> 00:05:00,098</t>
  </si>
  <si>
    <t xml:space="preserve"> 00:05:00,269</t>
  </si>
  <si>
    <t xml:space="preserve"> 00:05:04,881</t>
  </si>
  <si>
    <t>UKI WAZA</t>
  </si>
  <si>
    <t xml:space="preserve"> 00:05:05,860</t>
  </si>
  <si>
    <t xml:space="preserve"> 00:05:06,031</t>
  </si>
  <si>
    <t xml:space="preserve"> 00:05:10,495</t>
  </si>
  <si>
    <t xml:space="preserve"> 00:05:10,668</t>
  </si>
  <si>
    <t xml:space="preserve"> 00:05:19,620</t>
  </si>
  <si>
    <t xml:space="preserve"> 00:05:19,811</t>
  </si>
  <si>
    <t xml:space="preserve"> 00:05:26,909</t>
  </si>
  <si>
    <t xml:space="preserve"> 00:05:27,075</t>
  </si>
  <si>
    <t xml:space="preserve"> 00:05:30,548</t>
  </si>
  <si>
    <t>TAI OTOSHI</t>
  </si>
  <si>
    <t xml:space="preserve"> 00:05:31,637</t>
  </si>
  <si>
    <t>YUKO</t>
  </si>
  <si>
    <t xml:space="preserve"> 00:05:31,804</t>
  </si>
  <si>
    <t xml:space="preserve"> 00:05:59,155</t>
  </si>
  <si>
    <t xml:space="preserve"> 00:05:59,327</t>
  </si>
  <si>
    <t xml:space="preserve"> 00:06:46,751</t>
  </si>
  <si>
    <t xml:space="preserve"> 00:06:46,951</t>
  </si>
  <si>
    <t xml:space="preserve"> 00:06:53,570</t>
  </si>
  <si>
    <t xml:space="preserve"> 00:06:59,082</t>
  </si>
  <si>
    <t xml:space="preserve"> 00:07:02,604</t>
  </si>
  <si>
    <t xml:space="preserve"> 00:07:02,769</t>
  </si>
  <si>
    <t xml:space="preserve"> 00:07:15,358</t>
  </si>
  <si>
    <t xml:space="preserve"> 00:07:15,550</t>
  </si>
  <si>
    <t xml:space="preserve"> 00:07:24,627</t>
  </si>
  <si>
    <t xml:space="preserve"> 00:07:24,826</t>
  </si>
  <si>
    <t xml:space="preserve"> 00:07:30,680</t>
  </si>
  <si>
    <t xml:space="preserve"> 00:07:30,848</t>
  </si>
  <si>
    <t xml:space="preserve"> 00:08:24,818</t>
  </si>
  <si>
    <t>OUCHI GARI</t>
  </si>
  <si>
    <t xml:space="preserve"> 00:08:25,764</t>
  </si>
  <si>
    <t xml:space="preserve"> 00:08:27,875</t>
  </si>
  <si>
    <t xml:space="preserve"> 00:08:28,044</t>
  </si>
  <si>
    <t xml:space="preserve"> 00:08:34,971</t>
  </si>
  <si>
    <t xml:space="preserve"> 00:08:37,855</t>
  </si>
  <si>
    <t xml:space="preserve"> 00:08:49,766</t>
  </si>
  <si>
    <t xml:space="preserve"> 00:08:50,875</t>
  </si>
  <si>
    <t xml:space="preserve"> 00:08:51,084</t>
  </si>
  <si>
    <t xml:space="preserve"> 00:09:02,277</t>
  </si>
  <si>
    <t xml:space="preserve"> 00:09:02,480</t>
  </si>
  <si>
    <t xml:space="preserve"> 00:09:13,158</t>
  </si>
  <si>
    <t xml:space="preserve"> 00:09:13,302</t>
  </si>
  <si>
    <t xml:space="preserve"> 00:09:15,793</t>
  </si>
  <si>
    <t xml:space="preserve"> 00:10:04,945</t>
  </si>
  <si>
    <t xml:space="preserve"> 00:10:06,024</t>
  </si>
  <si>
    <t xml:space="preserve"> 00:10:06,212</t>
  </si>
  <si>
    <t xml:space="preserve"> 00:10:11,968</t>
  </si>
  <si>
    <t xml:space="preserve"> 00:10:12,156</t>
  </si>
  <si>
    <t xml:space="preserve"> 00:10:15,542</t>
  </si>
  <si>
    <t xml:space="preserve"> 00:10:28,516</t>
  </si>
  <si>
    <t xml:space="preserve"> 00:10:31,003</t>
  </si>
  <si>
    <t>Shido opponent without score</t>
  </si>
  <si>
    <t xml:space="preserve"> 00:10:31,219</t>
  </si>
  <si>
    <t xml:space="preserve"> 00:10:49,023</t>
  </si>
  <si>
    <t>Wide Step Lateral Movement</t>
  </si>
  <si>
    <t xml:space="preserve"> 00:10:52,790</t>
  </si>
  <si>
    <t xml:space="preserve"> 00:10:52,973</t>
  </si>
  <si>
    <t xml:space="preserve"> 00:10:56,127</t>
  </si>
  <si>
    <t xml:space="preserve"> 00:10:57,441</t>
  </si>
  <si>
    <t xml:space="preserve"> 00:10:57,623</t>
  </si>
  <si>
    <t xml:space="preserve"> 00:10:57,216</t>
  </si>
  <si>
    <t xml:space="preserve"> 00:00:12,733</t>
  </si>
  <si>
    <t xml:space="preserve"> 00:00:15,613</t>
  </si>
  <si>
    <t xml:space="preserve"> 00:00:20,453</t>
  </si>
  <si>
    <t xml:space="preserve"> 00:00:36,245</t>
  </si>
  <si>
    <t xml:space="preserve"> 00:00:57,685</t>
  </si>
  <si>
    <t xml:space="preserve"> 00:02:03,422</t>
  </si>
  <si>
    <t xml:space="preserve"> 00:02:04,961</t>
  </si>
  <si>
    <t xml:space="preserve"> 00:02:05,133</t>
  </si>
  <si>
    <t xml:space="preserve"> 00:02:12,049</t>
  </si>
  <si>
    <t xml:space="preserve"> 00:02:12,236</t>
  </si>
  <si>
    <t xml:space="preserve"> 00:02:21,052</t>
  </si>
  <si>
    <t xml:space="preserve"> 00:02:21,231</t>
  </si>
  <si>
    <t xml:space="preserve"> 00:02:30,563</t>
  </si>
  <si>
    <t xml:space="preserve"> 00:02:30,731</t>
  </si>
  <si>
    <t xml:space="preserve"> 00:03:32,521</t>
  </si>
  <si>
    <t xml:space="preserve"> 00:03:32,773</t>
  </si>
  <si>
    <t>With attack</t>
  </si>
  <si>
    <t xml:space="preserve"> 00:03:33,023</t>
  </si>
  <si>
    <t xml:space="preserve"> 00:03:37,624</t>
  </si>
  <si>
    <t xml:space="preserve"> 00:03:37,806</t>
  </si>
  <si>
    <t xml:space="preserve"> 00:03:54,876</t>
  </si>
  <si>
    <t xml:space="preserve"> 00:03:55,031</t>
  </si>
  <si>
    <t xml:space="preserve"> 00:04:02,003</t>
  </si>
  <si>
    <t xml:space="preserve"> 00:04:02,507</t>
  </si>
  <si>
    <t xml:space="preserve"> 00:04:10,348</t>
  </si>
  <si>
    <t xml:space="preserve"> 00:04:10,538</t>
  </si>
  <si>
    <t xml:space="preserve"> 00:04:15,108</t>
  </si>
  <si>
    <t xml:space="preserve"> 00:04:15,251</t>
  </si>
  <si>
    <t xml:space="preserve"> 00:05:14,661</t>
  </si>
  <si>
    <t xml:space="preserve"> 00:05:14,831</t>
  </si>
  <si>
    <t xml:space="preserve"> 00:05:26,367</t>
  </si>
  <si>
    <t xml:space="preserve"> 00:05:27,007</t>
  </si>
  <si>
    <t xml:space="preserve"> 00:05:27,198</t>
  </si>
  <si>
    <t xml:space="preserve"> 00:05:40,504</t>
  </si>
  <si>
    <t xml:space="preserve"> 00:05:40,655</t>
  </si>
  <si>
    <t xml:space="preserve"> 00:05:44,823</t>
  </si>
  <si>
    <t xml:space="preserve"> 00:05:44,996</t>
  </si>
  <si>
    <t xml:space="preserve"> 00:05:50,689</t>
  </si>
  <si>
    <t xml:space="preserve"> 00:05:50,856</t>
  </si>
  <si>
    <t xml:space="preserve"> 00:06:46,542</t>
  </si>
  <si>
    <t xml:space="preserve"> 00:06:56,162</t>
  </si>
  <si>
    <t xml:space="preserve"> 00:07:01,024</t>
  </si>
  <si>
    <t xml:space="preserve"> 00:07:01,196</t>
  </si>
  <si>
    <t xml:space="preserve"> 00:07:07,825</t>
  </si>
  <si>
    <t xml:space="preserve"> 00:07:07,994</t>
  </si>
  <si>
    <t xml:space="preserve"> 00:07:11,637</t>
  </si>
  <si>
    <t xml:space="preserve"> 00:07:11,821</t>
  </si>
  <si>
    <t xml:space="preserve"> 00:07:20,233</t>
  </si>
  <si>
    <t xml:space="preserve"> 00:07:20,412</t>
  </si>
  <si>
    <t xml:space="preserve"> 00:07:34,329</t>
  </si>
  <si>
    <t xml:space="preserve"> 00:07:34,514</t>
  </si>
  <si>
    <t xml:space="preserve"> 00:08:20,851</t>
  </si>
  <si>
    <t xml:space="preserve"> 00:08:25,368</t>
  </si>
  <si>
    <t xml:space="preserve"> 00:08:25,555</t>
  </si>
  <si>
    <t xml:space="preserve"> 00:08:32,928</t>
  </si>
  <si>
    <t xml:space="preserve"> 00:08:33,104</t>
  </si>
  <si>
    <t xml:space="preserve"> 00:08:36,822</t>
  </si>
  <si>
    <t xml:space="preserve"> 00:08:37,002</t>
  </si>
  <si>
    <t xml:space="preserve"> 00:08:39,354</t>
  </si>
  <si>
    <t xml:space="preserve"> 00:08:40,376</t>
  </si>
  <si>
    <t xml:space="preserve"> 00:08:40,565</t>
  </si>
  <si>
    <t xml:space="preserve"> 00:08:53,206</t>
  </si>
  <si>
    <t xml:space="preserve"> 00:08:53,404</t>
  </si>
  <si>
    <t xml:space="preserve"> 00:09:06,978</t>
  </si>
  <si>
    <t xml:space="preserve"> 00:09:09,087</t>
  </si>
  <si>
    <t xml:space="preserve"> 00:09:09,346</t>
  </si>
  <si>
    <t xml:space="preserve"> 00:09:10,717</t>
  </si>
  <si>
    <t xml:space="preserve"> 00:09:10,893</t>
  </si>
  <si>
    <t xml:space="preserve"> 00:09:19,136</t>
  </si>
  <si>
    <t>Judogi</t>
  </si>
  <si>
    <t xml:space="preserve"> 00:09:19,314</t>
  </si>
  <si>
    <t xml:space="preserve"> 00:10:32,549</t>
  </si>
  <si>
    <t xml:space="preserve"> 00:10:32,741</t>
  </si>
  <si>
    <t xml:space="preserve"> 00:10:36,189</t>
  </si>
  <si>
    <t xml:space="preserve"> 00:10:36,373</t>
  </si>
  <si>
    <t xml:space="preserve"> 00:10:38,591</t>
  </si>
  <si>
    <t xml:space="preserve"> 00:10:41,293</t>
  </si>
  <si>
    <t xml:space="preserve"> 00:10:41,495</t>
  </si>
  <si>
    <t xml:space="preserve"> 00:10:45,458</t>
  </si>
  <si>
    <t xml:space="preserve"> 00:10:45,631</t>
  </si>
  <si>
    <t xml:space="preserve"> 00:10:53,029</t>
  </si>
  <si>
    <t xml:space="preserve"> 00:10:53,202</t>
  </si>
  <si>
    <t xml:space="preserve"> 00:10:55,271</t>
  </si>
  <si>
    <t xml:space="preserve"> 00:11:40,610</t>
  </si>
  <si>
    <t xml:space="preserve"> 00:11:47,308</t>
  </si>
  <si>
    <t xml:space="preserve"> 00:11:47,500</t>
  </si>
  <si>
    <t xml:space="preserve"> 00:11:53,232</t>
  </si>
  <si>
    <t xml:space="preserve"> 00:11:53,391</t>
  </si>
  <si>
    <t xml:space="preserve"> 00:11:56,541</t>
  </si>
  <si>
    <t xml:space="preserve"> 00:11:56,698</t>
  </si>
  <si>
    <t xml:space="preserve"> 00:12:03,151</t>
  </si>
  <si>
    <t xml:space="preserve"> 00:12:04,421</t>
  </si>
  <si>
    <t xml:space="preserve"> 00:12:04,572</t>
  </si>
  <si>
    <t xml:space="preserve"> 00:12:16,716</t>
  </si>
  <si>
    <t xml:space="preserve"> 00:12:16,888</t>
  </si>
  <si>
    <t xml:space="preserve"> 00:12:25,649</t>
  </si>
  <si>
    <t xml:space="preserve"> 00:12:25,822</t>
  </si>
  <si>
    <t xml:space="preserve"> 00:12:29,602</t>
  </si>
  <si>
    <t xml:space="preserve"> 00:12:30,423</t>
  </si>
  <si>
    <t xml:space="preserve"> 00:12:37,822</t>
  </si>
  <si>
    <t xml:space="preserve"> 00:13:25,747</t>
  </si>
  <si>
    <t xml:space="preserve"> 00:13:29,942</t>
  </si>
  <si>
    <t xml:space="preserve"> 00:13:30,113</t>
  </si>
  <si>
    <t xml:space="preserve"> 00:13:33,992</t>
  </si>
  <si>
    <t xml:space="preserve"> 00:14:02,178</t>
  </si>
  <si>
    <t xml:space="preserve"> 00:14:04,611</t>
  </si>
  <si>
    <t xml:space="preserve"> 00:14:09,092</t>
  </si>
  <si>
    <t xml:space="preserve"> 00:14:09,273</t>
  </si>
  <si>
    <t xml:space="preserve"> 00:14:13,453</t>
  </si>
  <si>
    <t xml:space="preserve"> 00:15:00,242</t>
  </si>
  <si>
    <t xml:space="preserve"> 00:15:03,118</t>
  </si>
  <si>
    <t xml:space="preserve"> 00:15:06,191</t>
  </si>
  <si>
    <t>modificaton of score</t>
  </si>
  <si>
    <t xml:space="preserve"> 00:15:06,429</t>
  </si>
  <si>
    <t xml:space="preserve"> 00:15:18,032</t>
  </si>
  <si>
    <t>Circular right</t>
  </si>
  <si>
    <t xml:space="preserve"> 00:15:19,892</t>
  </si>
  <si>
    <t xml:space="preserve"> 00:15:21,118</t>
  </si>
  <si>
    <t xml:space="preserve"> 00:15:25,642</t>
  </si>
  <si>
    <t xml:space="preserve"> 00:15:26,728</t>
  </si>
  <si>
    <t xml:space="preserve"> 00:15:26,909</t>
  </si>
  <si>
    <t xml:space="preserve"> 00:15:32,751</t>
  </si>
  <si>
    <t xml:space="preserve"> 00:15:35,915</t>
  </si>
  <si>
    <t xml:space="preserve"> 00:15:36,781</t>
  </si>
  <si>
    <t xml:space="preserve"> 00:15:45,832</t>
  </si>
  <si>
    <t xml:space="preserve"> 00:15:46,019</t>
  </si>
  <si>
    <t xml:space="preserve"> 00:15:51,282</t>
  </si>
  <si>
    <t xml:space="preserve"> 00:15:51,449</t>
  </si>
  <si>
    <t xml:space="preserve"> 00:15:58,465</t>
  </si>
  <si>
    <t xml:space="preserve"> 00:15:58,640</t>
  </si>
  <si>
    <t xml:space="preserve"> 00:16:45,252</t>
  </si>
  <si>
    <t xml:space="preserve"> 00:16:51,013</t>
  </si>
  <si>
    <t xml:space="preserve"> 00:16:51,197</t>
  </si>
  <si>
    <t xml:space="preserve"> 00:16:59,245</t>
  </si>
  <si>
    <t xml:space="preserve"> 00:16:59,434</t>
  </si>
  <si>
    <t xml:space="preserve"> 00:17:10,839</t>
  </si>
  <si>
    <t xml:space="preserve"> 00:17:10,999</t>
  </si>
  <si>
    <t xml:space="preserve"> 00:17:13,034</t>
  </si>
  <si>
    <t xml:space="preserve"> 00:17:16,204</t>
  </si>
  <si>
    <t xml:space="preserve"> 00:17:17,244</t>
  </si>
  <si>
    <t xml:space="preserve"> 00:17:17,428</t>
  </si>
  <si>
    <t xml:space="preserve"> 00:17:20,021</t>
  </si>
  <si>
    <t xml:space="preserve"> 00:17:20,202</t>
  </si>
  <si>
    <t xml:space="preserve"> 00:17:25,319</t>
  </si>
  <si>
    <t xml:space="preserve"> 00:17:25,511</t>
  </si>
  <si>
    <t xml:space="preserve"> 00:17:28,123</t>
  </si>
  <si>
    <t xml:space="preserve"> 00:17:31,817</t>
  </si>
  <si>
    <t xml:space="preserve"> 00:17:39,898</t>
  </si>
  <si>
    <t xml:space="preserve"> 00:18:24,935</t>
  </si>
  <si>
    <t>Score by Flags</t>
  </si>
  <si>
    <t xml:space="preserve"> 00:19:06,921</t>
  </si>
  <si>
    <t>venceu por bandeira</t>
  </si>
  <si>
    <t>goldenscore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</si>
</sst>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12" workbookViewId="0">
      <selection activeCell="B2" sqref="B2:H33"/>
    </sheetView>
  </sheetViews>
  <sheetFormatPr defaultRowHeight="15" x14ac:dyDescent="0.25"/>
  <cols>
    <col min="1" max="1" width="7.28515625" bestFit="1" customWidth="1"/>
    <col min="2" max="2" width="13.28515625" bestFit="1" customWidth="1"/>
    <col min="3" max="3" width="22.710937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  <col min="16" max="16" width="36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P1" t="s">
        <v>53</v>
      </c>
    </row>
    <row r="2" spans="1:16" x14ac:dyDescent="0.25">
      <c r="A2" t="s">
        <v>8</v>
      </c>
      <c r="B2" t="s">
        <v>9</v>
      </c>
      <c r="C2" t="s">
        <v>10</v>
      </c>
      <c r="E2" t="s">
        <v>11</v>
      </c>
      <c r="F2" t="s">
        <v>12</v>
      </c>
      <c r="I2" s="1">
        <f t="shared" ref="I2:J33" si="0">TIMEVALUE(E2)</f>
        <v>3.5150462962962963E-5</v>
      </c>
      <c r="J2" s="1">
        <f t="shared" si="0"/>
        <v>5.9004629629629629E-5</v>
      </c>
      <c r="K2" s="1">
        <f t="shared" ref="K2:K33" si="1">J2-I2</f>
        <v>2.3854166666666666E-5</v>
      </c>
    </row>
    <row r="3" spans="1:16" x14ac:dyDescent="0.25">
      <c r="A3" t="s">
        <v>8</v>
      </c>
      <c r="B3" t="s">
        <v>13</v>
      </c>
      <c r="E3" t="s">
        <v>12</v>
      </c>
      <c r="F3" t="s">
        <v>14</v>
      </c>
      <c r="I3" s="1">
        <f t="shared" si="0"/>
        <v>5.9004629629629629E-5</v>
      </c>
      <c r="J3" s="1">
        <f t="shared" si="0"/>
        <v>1.2396990740740741E-4</v>
      </c>
      <c r="K3" s="1">
        <f t="shared" si="1"/>
        <v>6.4965277777777775E-5</v>
      </c>
    </row>
    <row r="4" spans="1:16" x14ac:dyDescent="0.25">
      <c r="A4" t="s">
        <v>8</v>
      </c>
      <c r="B4" t="s">
        <v>15</v>
      </c>
      <c r="C4" t="s">
        <v>16</v>
      </c>
      <c r="E4" t="s">
        <v>17</v>
      </c>
      <c r="F4" t="s">
        <v>18</v>
      </c>
      <c r="I4" s="1">
        <f t="shared" si="0"/>
        <v>1.2572916666666665E-4</v>
      </c>
      <c r="J4" s="1">
        <f t="shared" si="0"/>
        <v>1.5172453703703705E-4</v>
      </c>
      <c r="K4" s="1">
        <f t="shared" si="1"/>
        <v>2.5995370370370397E-5</v>
      </c>
      <c r="P4" t="s">
        <v>54</v>
      </c>
    </row>
    <row r="5" spans="1:16" x14ac:dyDescent="0.25">
      <c r="A5" t="s">
        <v>8</v>
      </c>
      <c r="B5" t="s">
        <v>15</v>
      </c>
      <c r="C5" t="s">
        <v>19</v>
      </c>
      <c r="E5" t="s">
        <v>18</v>
      </c>
      <c r="F5" t="s">
        <v>20</v>
      </c>
      <c r="I5" s="1">
        <f t="shared" si="0"/>
        <v>1.5172453703703705E-4</v>
      </c>
      <c r="J5" s="1">
        <f t="shared" si="0"/>
        <v>1.6918981481481483E-4</v>
      </c>
      <c r="K5" s="1">
        <f t="shared" si="1"/>
        <v>1.7465277777777786E-5</v>
      </c>
    </row>
    <row r="6" spans="1:16" x14ac:dyDescent="0.25">
      <c r="A6" t="s">
        <v>8</v>
      </c>
      <c r="B6" t="s">
        <v>9</v>
      </c>
      <c r="C6" t="s">
        <v>21</v>
      </c>
      <c r="E6" t="s">
        <v>20</v>
      </c>
      <c r="F6" t="s">
        <v>22</v>
      </c>
      <c r="I6" s="1">
        <f t="shared" si="0"/>
        <v>1.6918981481481483E-4</v>
      </c>
      <c r="J6" s="1">
        <f t="shared" si="0"/>
        <v>2.5690972222222223E-4</v>
      </c>
      <c r="K6" s="1">
        <f t="shared" si="1"/>
        <v>8.7719907407407397E-5</v>
      </c>
    </row>
    <row r="7" spans="1:16" x14ac:dyDescent="0.25">
      <c r="A7" t="s">
        <v>8</v>
      </c>
      <c r="B7" t="s">
        <v>23</v>
      </c>
      <c r="C7" t="s">
        <v>24</v>
      </c>
      <c r="D7" t="s">
        <v>25</v>
      </c>
      <c r="E7" t="s">
        <v>22</v>
      </c>
      <c r="F7" t="s">
        <v>26</v>
      </c>
      <c r="I7" s="1">
        <f t="shared" si="0"/>
        <v>2.5690972222222223E-4</v>
      </c>
      <c r="J7" s="1">
        <f t="shared" si="0"/>
        <v>2.592824074074074E-4</v>
      </c>
      <c r="K7" s="1">
        <f t="shared" si="1"/>
        <v>2.3726851851851708E-6</v>
      </c>
    </row>
    <row r="8" spans="1:16" x14ac:dyDescent="0.25">
      <c r="A8" t="s">
        <v>8</v>
      </c>
      <c r="B8" t="s">
        <v>9</v>
      </c>
      <c r="C8" t="s">
        <v>21</v>
      </c>
      <c r="E8" t="s">
        <v>26</v>
      </c>
      <c r="F8" t="s">
        <v>27</v>
      </c>
      <c r="I8" s="1">
        <f t="shared" si="0"/>
        <v>2.592824074074074E-4</v>
      </c>
      <c r="J8" s="1">
        <f t="shared" si="0"/>
        <v>4.6063657407407408E-4</v>
      </c>
      <c r="K8" s="1">
        <f t="shared" si="1"/>
        <v>2.0135416666666668E-4</v>
      </c>
    </row>
    <row r="9" spans="1:16" x14ac:dyDescent="0.25">
      <c r="A9" t="s">
        <v>8</v>
      </c>
      <c r="B9" t="s">
        <v>9</v>
      </c>
      <c r="C9" t="s">
        <v>21</v>
      </c>
      <c r="E9" t="s">
        <v>27</v>
      </c>
      <c r="F9" t="s">
        <v>30</v>
      </c>
      <c r="I9" s="1">
        <f t="shared" si="0"/>
        <v>4.6063657407407408E-4</v>
      </c>
      <c r="J9" s="1">
        <f t="shared" si="0"/>
        <v>5.3501157407407404E-4</v>
      </c>
      <c r="K9" s="1">
        <f t="shared" si="1"/>
        <v>7.4374999999999951E-5</v>
      </c>
    </row>
    <row r="10" spans="1:16" x14ac:dyDescent="0.25">
      <c r="A10" t="s">
        <v>8</v>
      </c>
      <c r="B10" t="s">
        <v>9</v>
      </c>
      <c r="C10" t="s">
        <v>31</v>
      </c>
      <c r="E10" t="s">
        <v>30</v>
      </c>
      <c r="F10" t="s">
        <v>32</v>
      </c>
      <c r="I10" s="1">
        <f t="shared" si="0"/>
        <v>5.3501157407407404E-4</v>
      </c>
      <c r="J10" s="1">
        <f t="shared" si="0"/>
        <v>5.5607638888888894E-4</v>
      </c>
      <c r="K10" s="1">
        <f t="shared" si="1"/>
        <v>2.1064814814814904E-5</v>
      </c>
    </row>
    <row r="11" spans="1:16" x14ac:dyDescent="0.25">
      <c r="A11" t="s">
        <v>8</v>
      </c>
      <c r="B11" t="s">
        <v>33</v>
      </c>
      <c r="C11" t="s">
        <v>34</v>
      </c>
      <c r="E11" t="s">
        <v>32</v>
      </c>
      <c r="F11" t="s">
        <v>35</v>
      </c>
      <c r="I11" s="1">
        <f t="shared" si="0"/>
        <v>5.5607638888888894E-4</v>
      </c>
      <c r="J11" s="1">
        <f t="shared" si="0"/>
        <v>5.8094907407407412E-4</v>
      </c>
      <c r="K11" s="1">
        <f t="shared" si="1"/>
        <v>2.4872685185185176E-5</v>
      </c>
    </row>
    <row r="12" spans="1:16" x14ac:dyDescent="0.25">
      <c r="A12" t="s">
        <v>8</v>
      </c>
      <c r="B12" t="s">
        <v>13</v>
      </c>
      <c r="E12" t="s">
        <v>36</v>
      </c>
      <c r="F12" t="s">
        <v>37</v>
      </c>
      <c r="I12" s="1">
        <f t="shared" si="0"/>
        <v>5.829976851851852E-4</v>
      </c>
      <c r="J12" s="1">
        <f t="shared" si="0"/>
        <v>6.4614583333333332E-4</v>
      </c>
      <c r="K12" s="1">
        <f t="shared" si="1"/>
        <v>6.3148148148148113E-5</v>
      </c>
    </row>
    <row r="13" spans="1:16" x14ac:dyDescent="0.25">
      <c r="A13" t="s">
        <v>8</v>
      </c>
      <c r="B13" t="s">
        <v>9</v>
      </c>
      <c r="C13" t="s">
        <v>10</v>
      </c>
      <c r="E13" t="s">
        <v>11</v>
      </c>
      <c r="F13" t="s">
        <v>12</v>
      </c>
      <c r="I13" s="1">
        <f t="shared" si="0"/>
        <v>3.5150462962962963E-5</v>
      </c>
      <c r="J13" s="1">
        <f t="shared" si="0"/>
        <v>5.9004629629629629E-5</v>
      </c>
      <c r="K13" s="1">
        <f t="shared" si="1"/>
        <v>2.3854166666666666E-5</v>
      </c>
    </row>
    <row r="14" spans="1:16" x14ac:dyDescent="0.25">
      <c r="A14" t="s">
        <v>8</v>
      </c>
      <c r="B14" t="s">
        <v>13</v>
      </c>
      <c r="E14" t="s">
        <v>12</v>
      </c>
      <c r="F14" t="s">
        <v>14</v>
      </c>
      <c r="I14" s="1">
        <f t="shared" si="0"/>
        <v>5.9004629629629629E-5</v>
      </c>
      <c r="J14" s="1">
        <f t="shared" si="0"/>
        <v>1.2396990740740741E-4</v>
      </c>
      <c r="K14" s="1">
        <f t="shared" si="1"/>
        <v>6.4965277777777775E-5</v>
      </c>
    </row>
    <row r="15" spans="1:16" x14ac:dyDescent="0.25">
      <c r="A15" t="s">
        <v>8</v>
      </c>
      <c r="B15" t="s">
        <v>15</v>
      </c>
      <c r="C15" t="s">
        <v>16</v>
      </c>
      <c r="E15" t="s">
        <v>17</v>
      </c>
      <c r="F15" t="s">
        <v>18</v>
      </c>
      <c r="I15" s="1">
        <f t="shared" si="0"/>
        <v>1.2572916666666665E-4</v>
      </c>
      <c r="J15" s="1">
        <f t="shared" si="0"/>
        <v>1.5172453703703705E-4</v>
      </c>
      <c r="K15" s="1">
        <f t="shared" si="1"/>
        <v>2.5995370370370397E-5</v>
      </c>
    </row>
    <row r="16" spans="1:16" x14ac:dyDescent="0.25">
      <c r="A16" t="s">
        <v>8</v>
      </c>
      <c r="B16" t="s">
        <v>15</v>
      </c>
      <c r="C16" t="s">
        <v>19</v>
      </c>
      <c r="E16" t="s">
        <v>18</v>
      </c>
      <c r="F16" t="s">
        <v>20</v>
      </c>
      <c r="I16" s="1">
        <f t="shared" si="0"/>
        <v>1.5172453703703705E-4</v>
      </c>
      <c r="J16" s="1">
        <f t="shared" si="0"/>
        <v>1.6918981481481483E-4</v>
      </c>
      <c r="K16" s="1">
        <f t="shared" si="1"/>
        <v>1.7465277777777786E-5</v>
      </c>
    </row>
    <row r="17" spans="1:11" x14ac:dyDescent="0.25">
      <c r="A17" t="s">
        <v>8</v>
      </c>
      <c r="B17" t="s">
        <v>9</v>
      </c>
      <c r="C17" t="s">
        <v>21</v>
      </c>
      <c r="E17" t="s">
        <v>20</v>
      </c>
      <c r="F17" t="s">
        <v>22</v>
      </c>
      <c r="I17" s="1">
        <f t="shared" si="0"/>
        <v>1.6918981481481483E-4</v>
      </c>
      <c r="J17" s="1">
        <f t="shared" si="0"/>
        <v>2.5690972222222223E-4</v>
      </c>
      <c r="K17" s="1">
        <f t="shared" si="1"/>
        <v>8.7719907407407397E-5</v>
      </c>
    </row>
    <row r="18" spans="1:11" x14ac:dyDescent="0.25">
      <c r="A18" t="s">
        <v>8</v>
      </c>
      <c r="B18" t="s">
        <v>23</v>
      </c>
      <c r="C18" t="s">
        <v>24</v>
      </c>
      <c r="D18" t="s">
        <v>25</v>
      </c>
      <c r="E18" t="s">
        <v>22</v>
      </c>
      <c r="F18" t="s">
        <v>26</v>
      </c>
      <c r="H18">
        <v>3</v>
      </c>
      <c r="I18" s="1">
        <f t="shared" si="0"/>
        <v>2.5690972222222223E-4</v>
      </c>
      <c r="J18" s="1">
        <f t="shared" si="0"/>
        <v>2.592824074074074E-4</v>
      </c>
      <c r="K18" s="1">
        <f t="shared" si="1"/>
        <v>2.3726851851851708E-6</v>
      </c>
    </row>
    <row r="19" spans="1:11" x14ac:dyDescent="0.25">
      <c r="A19" t="s">
        <v>8</v>
      </c>
      <c r="B19" t="s">
        <v>9</v>
      </c>
      <c r="C19" t="s">
        <v>21</v>
      </c>
      <c r="E19" t="s">
        <v>26</v>
      </c>
      <c r="F19" t="s">
        <v>27</v>
      </c>
      <c r="I19" s="1">
        <f t="shared" si="0"/>
        <v>2.592824074074074E-4</v>
      </c>
      <c r="J19" s="1">
        <f t="shared" si="0"/>
        <v>4.6063657407407408E-4</v>
      </c>
      <c r="K19" s="1">
        <f t="shared" si="1"/>
        <v>2.0135416666666668E-4</v>
      </c>
    </row>
    <row r="20" spans="1:11" x14ac:dyDescent="0.25">
      <c r="A20" t="s">
        <v>8</v>
      </c>
      <c r="B20" t="s">
        <v>28</v>
      </c>
      <c r="C20" t="s">
        <v>29</v>
      </c>
      <c r="E20" t="s">
        <v>27</v>
      </c>
      <c r="F20" t="s">
        <v>27</v>
      </c>
      <c r="I20" s="1">
        <f t="shared" si="0"/>
        <v>4.6063657407407408E-4</v>
      </c>
      <c r="J20" s="1">
        <f t="shared" si="0"/>
        <v>4.6063657407407408E-4</v>
      </c>
      <c r="K20" s="1">
        <f t="shared" si="1"/>
        <v>0</v>
      </c>
    </row>
    <row r="21" spans="1:11" x14ac:dyDescent="0.25">
      <c r="A21" t="s">
        <v>8</v>
      </c>
      <c r="B21" t="s">
        <v>9</v>
      </c>
      <c r="C21" t="s">
        <v>21</v>
      </c>
      <c r="E21" t="s">
        <v>27</v>
      </c>
      <c r="F21" t="s">
        <v>30</v>
      </c>
      <c r="I21" s="1">
        <f t="shared" si="0"/>
        <v>4.6063657407407408E-4</v>
      </c>
      <c r="J21" s="1">
        <f t="shared" si="0"/>
        <v>5.3501157407407404E-4</v>
      </c>
      <c r="K21" s="1">
        <f t="shared" si="1"/>
        <v>7.4374999999999951E-5</v>
      </c>
    </row>
    <row r="22" spans="1:11" x14ac:dyDescent="0.25">
      <c r="A22" t="s">
        <v>8</v>
      </c>
      <c r="B22" t="s">
        <v>9</v>
      </c>
      <c r="C22" t="s">
        <v>31</v>
      </c>
      <c r="E22" t="s">
        <v>30</v>
      </c>
      <c r="F22" t="s">
        <v>32</v>
      </c>
      <c r="I22" s="1">
        <f t="shared" si="0"/>
        <v>5.3501157407407404E-4</v>
      </c>
      <c r="J22" s="1">
        <f t="shared" si="0"/>
        <v>5.5607638888888894E-4</v>
      </c>
      <c r="K22" s="1">
        <f t="shared" si="1"/>
        <v>2.1064814814814904E-5</v>
      </c>
    </row>
    <row r="23" spans="1:11" x14ac:dyDescent="0.25">
      <c r="A23" t="s">
        <v>8</v>
      </c>
      <c r="B23" t="s">
        <v>33</v>
      </c>
      <c r="C23" t="s">
        <v>34</v>
      </c>
      <c r="E23" t="s">
        <v>32</v>
      </c>
      <c r="F23" t="s">
        <v>35</v>
      </c>
      <c r="I23" s="1">
        <f t="shared" si="0"/>
        <v>5.5607638888888894E-4</v>
      </c>
      <c r="J23" s="1">
        <f t="shared" si="0"/>
        <v>5.8094907407407412E-4</v>
      </c>
      <c r="K23" s="1">
        <f t="shared" si="1"/>
        <v>2.4872685185185176E-5</v>
      </c>
    </row>
    <row r="24" spans="1:11" x14ac:dyDescent="0.25">
      <c r="A24" t="s">
        <v>8</v>
      </c>
      <c r="B24" t="s">
        <v>13</v>
      </c>
      <c r="E24" t="s">
        <v>36</v>
      </c>
      <c r="F24" t="s">
        <v>37</v>
      </c>
      <c r="I24" s="1">
        <f t="shared" si="0"/>
        <v>5.829976851851852E-4</v>
      </c>
      <c r="J24" s="1">
        <f t="shared" si="0"/>
        <v>6.4614583333333332E-4</v>
      </c>
      <c r="K24" s="1">
        <f t="shared" si="1"/>
        <v>6.3148148148148113E-5</v>
      </c>
    </row>
    <row r="25" spans="1:11" x14ac:dyDescent="0.25">
      <c r="A25" t="s">
        <v>8</v>
      </c>
      <c r="B25" t="s">
        <v>15</v>
      </c>
      <c r="C25" t="s">
        <v>16</v>
      </c>
      <c r="E25" t="s">
        <v>38</v>
      </c>
      <c r="F25" t="s">
        <v>39</v>
      </c>
      <c r="I25" s="1">
        <f t="shared" si="0"/>
        <v>6.477199074074074E-4</v>
      </c>
      <c r="J25" s="1">
        <f t="shared" si="0"/>
        <v>6.7806712962962959E-4</v>
      </c>
      <c r="K25" s="1">
        <f t="shared" si="1"/>
        <v>3.034722222222219E-5</v>
      </c>
    </row>
    <row r="26" spans="1:11" x14ac:dyDescent="0.25">
      <c r="A26" t="s">
        <v>8</v>
      </c>
      <c r="B26" t="s">
        <v>15</v>
      </c>
      <c r="C26" t="s">
        <v>19</v>
      </c>
      <c r="E26" t="s">
        <v>40</v>
      </c>
      <c r="F26" t="s">
        <v>41</v>
      </c>
      <c r="I26" s="1">
        <f t="shared" si="0"/>
        <v>6.7968750000000006E-4</v>
      </c>
      <c r="J26" s="1">
        <f t="shared" si="0"/>
        <v>1.1844444444444443E-3</v>
      </c>
      <c r="K26" s="1">
        <f t="shared" si="1"/>
        <v>5.0475694444444429E-4</v>
      </c>
    </row>
    <row r="27" spans="1:11" x14ac:dyDescent="0.25">
      <c r="A27" t="s">
        <v>8</v>
      </c>
      <c r="B27" t="s">
        <v>9</v>
      </c>
      <c r="C27" t="s">
        <v>42</v>
      </c>
      <c r="E27" t="s">
        <v>41</v>
      </c>
      <c r="F27" t="s">
        <v>43</v>
      </c>
      <c r="I27" s="1">
        <f t="shared" si="0"/>
        <v>1.1844444444444443E-3</v>
      </c>
      <c r="J27" s="1">
        <f t="shared" si="0"/>
        <v>1.238587962962963E-3</v>
      </c>
      <c r="K27" s="1">
        <f t="shared" si="1"/>
        <v>5.414351851851869E-5</v>
      </c>
    </row>
    <row r="28" spans="1:11" x14ac:dyDescent="0.25">
      <c r="A28" t="s">
        <v>8</v>
      </c>
      <c r="B28" t="s">
        <v>15</v>
      </c>
      <c r="C28" t="s">
        <v>16</v>
      </c>
      <c r="E28" t="s">
        <v>43</v>
      </c>
      <c r="F28" t="s">
        <v>44</v>
      </c>
      <c r="I28" s="1">
        <f t="shared" si="0"/>
        <v>1.238587962962963E-3</v>
      </c>
      <c r="J28" s="1">
        <f t="shared" si="0"/>
        <v>1.3244791666666665E-3</v>
      </c>
      <c r="K28" s="1">
        <f t="shared" si="1"/>
        <v>8.5891203703703477E-5</v>
      </c>
    </row>
    <row r="29" spans="1:11" x14ac:dyDescent="0.25">
      <c r="A29" t="s">
        <v>8</v>
      </c>
      <c r="B29" t="s">
        <v>9</v>
      </c>
      <c r="C29" t="s">
        <v>45</v>
      </c>
      <c r="E29" t="s">
        <v>44</v>
      </c>
      <c r="F29" t="s">
        <v>46</v>
      </c>
      <c r="I29" s="1">
        <f t="shared" si="0"/>
        <v>1.3244791666666665E-3</v>
      </c>
      <c r="J29" s="1">
        <f t="shared" si="0"/>
        <v>1.3521180555555554E-3</v>
      </c>
      <c r="K29" s="1">
        <f t="shared" si="1"/>
        <v>2.7638888888888895E-5</v>
      </c>
    </row>
    <row r="30" spans="1:11" x14ac:dyDescent="0.25">
      <c r="A30" t="s">
        <v>8</v>
      </c>
      <c r="B30" t="s">
        <v>15</v>
      </c>
      <c r="C30" t="s">
        <v>16</v>
      </c>
      <c r="E30" t="s">
        <v>46</v>
      </c>
      <c r="F30" t="s">
        <v>47</v>
      </c>
      <c r="I30" s="1">
        <f t="shared" si="0"/>
        <v>1.3521180555555554E-3</v>
      </c>
      <c r="J30" s="1">
        <f t="shared" si="0"/>
        <v>1.3773958333333331E-3</v>
      </c>
      <c r="K30" s="1">
        <f t="shared" si="1"/>
        <v>2.5277777777777712E-5</v>
      </c>
    </row>
    <row r="31" spans="1:11" x14ac:dyDescent="0.25">
      <c r="A31" t="s">
        <v>8</v>
      </c>
      <c r="B31" t="s">
        <v>15</v>
      </c>
      <c r="C31" t="s">
        <v>19</v>
      </c>
      <c r="E31" t="s">
        <v>47</v>
      </c>
      <c r="F31" t="s">
        <v>48</v>
      </c>
      <c r="I31" s="1">
        <f t="shared" si="0"/>
        <v>1.3773958333333331E-3</v>
      </c>
      <c r="J31" s="1">
        <f t="shared" si="0"/>
        <v>1.4000115740740741E-3</v>
      </c>
      <c r="K31" s="1">
        <f t="shared" si="1"/>
        <v>2.2615740740741016E-5</v>
      </c>
    </row>
    <row r="32" spans="1:11" x14ac:dyDescent="0.25">
      <c r="A32" t="s">
        <v>8</v>
      </c>
      <c r="B32" t="s">
        <v>9</v>
      </c>
      <c r="C32" t="s">
        <v>45</v>
      </c>
      <c r="E32" t="s">
        <v>48</v>
      </c>
      <c r="F32" t="s">
        <v>49</v>
      </c>
      <c r="I32" s="1">
        <f t="shared" si="0"/>
        <v>1.4000115740740741E-3</v>
      </c>
      <c r="J32" s="1">
        <f t="shared" si="0"/>
        <v>1.4260532407407408E-3</v>
      </c>
      <c r="K32" s="1">
        <f t="shared" si="1"/>
        <v>2.6041666666666618E-5</v>
      </c>
    </row>
    <row r="33" spans="1:11" x14ac:dyDescent="0.25">
      <c r="A33" t="s">
        <v>8</v>
      </c>
      <c r="B33" t="s">
        <v>9</v>
      </c>
      <c r="C33" t="s">
        <v>50</v>
      </c>
      <c r="E33" t="s">
        <v>49</v>
      </c>
      <c r="F33" t="s">
        <v>51</v>
      </c>
      <c r="I33" s="1">
        <f t="shared" si="0"/>
        <v>1.4260532407407408E-3</v>
      </c>
      <c r="J33" s="1">
        <f t="shared" si="0"/>
        <v>1.490983796296296E-3</v>
      </c>
      <c r="K33" s="1">
        <f t="shared" si="1"/>
        <v>6.4930555555555271E-5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6.7109375" bestFit="1" customWidth="1"/>
    <col min="8" max="8" width="11.28515625" bestFit="1" customWidth="1"/>
    <col min="9" max="11" width="8.140625" bestFit="1" customWidth="1"/>
    <col min="16" max="16" width="18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8</v>
      </c>
      <c r="B2" t="s">
        <v>15</v>
      </c>
      <c r="C2" t="s">
        <v>16</v>
      </c>
      <c r="E2" t="s">
        <v>55</v>
      </c>
      <c r="F2" t="s">
        <v>56</v>
      </c>
      <c r="I2" s="1">
        <f t="shared" ref="I2:J65" si="0">TIMEVALUE(E2)</f>
        <v>1.5694444444444442E-5</v>
      </c>
      <c r="J2" s="1">
        <f t="shared" si="0"/>
        <v>3.7245370370370366E-5</v>
      </c>
      <c r="K2" s="1">
        <f t="shared" ref="K2:K65" si="1">J2-I2</f>
        <v>2.1550925925925924E-5</v>
      </c>
      <c r="P2" t="s">
        <v>184</v>
      </c>
    </row>
    <row r="3" spans="1:16" x14ac:dyDescent="0.25">
      <c r="A3" t="s">
        <v>8</v>
      </c>
      <c r="B3" t="s">
        <v>9</v>
      </c>
      <c r="C3" t="s">
        <v>21</v>
      </c>
      <c r="E3" t="s">
        <v>56</v>
      </c>
      <c r="F3" t="s">
        <v>57</v>
      </c>
      <c r="I3" s="1">
        <f t="shared" si="0"/>
        <v>3.7245370370370366E-5</v>
      </c>
      <c r="J3" s="1">
        <f t="shared" si="0"/>
        <v>8.1666666666666669E-5</v>
      </c>
      <c r="K3" s="1">
        <f t="shared" si="1"/>
        <v>4.4421296296296303E-5</v>
      </c>
      <c r="P3" t="s">
        <v>185</v>
      </c>
    </row>
    <row r="4" spans="1:16" x14ac:dyDescent="0.25">
      <c r="A4" t="s">
        <v>8</v>
      </c>
      <c r="B4" t="s">
        <v>15</v>
      </c>
      <c r="C4" t="s">
        <v>19</v>
      </c>
      <c r="E4" t="s">
        <v>58</v>
      </c>
      <c r="F4" t="s">
        <v>59</v>
      </c>
      <c r="I4" s="1">
        <f t="shared" si="0"/>
        <v>8.3449074074074071E-5</v>
      </c>
      <c r="J4" s="1">
        <f t="shared" si="0"/>
        <v>1.390625E-4</v>
      </c>
      <c r="K4" s="1">
        <f t="shared" si="1"/>
        <v>5.5613425925925928E-5</v>
      </c>
    </row>
    <row r="5" spans="1:16" x14ac:dyDescent="0.25">
      <c r="A5" t="s">
        <v>8</v>
      </c>
      <c r="B5" t="s">
        <v>9</v>
      </c>
      <c r="C5" t="s">
        <v>42</v>
      </c>
      <c r="E5" t="s">
        <v>60</v>
      </c>
      <c r="F5" t="s">
        <v>61</v>
      </c>
      <c r="I5" s="1">
        <f t="shared" si="0"/>
        <v>1.4090277777777777E-4</v>
      </c>
      <c r="J5" s="1">
        <f t="shared" si="0"/>
        <v>1.6236111111111112E-4</v>
      </c>
      <c r="K5" s="1">
        <f t="shared" si="1"/>
        <v>2.1458333333333344E-5</v>
      </c>
    </row>
    <row r="6" spans="1:16" x14ac:dyDescent="0.25">
      <c r="A6" t="s">
        <v>8</v>
      </c>
      <c r="B6" t="s">
        <v>15</v>
      </c>
      <c r="C6" t="s">
        <v>16</v>
      </c>
      <c r="E6" t="s">
        <v>62</v>
      </c>
      <c r="F6" t="s">
        <v>63</v>
      </c>
      <c r="I6" s="1">
        <f t="shared" si="0"/>
        <v>1.6453703703703704E-4</v>
      </c>
      <c r="J6" s="1">
        <f t="shared" si="0"/>
        <v>2.1406250000000003E-4</v>
      </c>
      <c r="K6" s="1">
        <f t="shared" si="1"/>
        <v>4.9525462962962994E-5</v>
      </c>
    </row>
    <row r="7" spans="1:16" x14ac:dyDescent="0.25">
      <c r="A7" t="s">
        <v>8</v>
      </c>
      <c r="B7" t="s">
        <v>15</v>
      </c>
      <c r="C7" t="s">
        <v>19</v>
      </c>
      <c r="E7" t="s">
        <v>63</v>
      </c>
      <c r="F7" t="s">
        <v>64</v>
      </c>
      <c r="I7" s="1">
        <f t="shared" si="0"/>
        <v>2.1406250000000003E-4</v>
      </c>
      <c r="J7" s="1">
        <f t="shared" si="0"/>
        <v>4.360763888888889E-4</v>
      </c>
      <c r="K7" s="1">
        <f t="shared" si="1"/>
        <v>2.2201388888888886E-4</v>
      </c>
    </row>
    <row r="8" spans="1:16" x14ac:dyDescent="0.25">
      <c r="A8" t="s">
        <v>8</v>
      </c>
      <c r="B8" t="s">
        <v>9</v>
      </c>
      <c r="C8" t="s">
        <v>42</v>
      </c>
      <c r="E8" t="s">
        <v>65</v>
      </c>
      <c r="F8" t="s">
        <v>66</v>
      </c>
      <c r="I8" s="1">
        <f t="shared" si="0"/>
        <v>4.3811342592592594E-4</v>
      </c>
      <c r="J8" s="1">
        <f t="shared" si="0"/>
        <v>4.5777777777777782E-4</v>
      </c>
      <c r="K8" s="1">
        <f t="shared" si="1"/>
        <v>1.9664351851851874E-5</v>
      </c>
    </row>
    <row r="9" spans="1:16" x14ac:dyDescent="0.25">
      <c r="A9" t="s">
        <v>8</v>
      </c>
      <c r="B9" t="s">
        <v>33</v>
      </c>
      <c r="C9" t="s">
        <v>34</v>
      </c>
      <c r="E9" t="s">
        <v>66</v>
      </c>
      <c r="F9" t="s">
        <v>67</v>
      </c>
      <c r="I9" s="1">
        <f t="shared" si="0"/>
        <v>4.5777777777777782E-4</v>
      </c>
      <c r="J9" s="1">
        <f t="shared" si="0"/>
        <v>4.7765046296296292E-4</v>
      </c>
      <c r="K9" s="1">
        <f t="shared" si="1"/>
        <v>1.9872685185185108E-5</v>
      </c>
    </row>
    <row r="10" spans="1:16" x14ac:dyDescent="0.25">
      <c r="A10" t="s">
        <v>8</v>
      </c>
      <c r="B10" t="s">
        <v>13</v>
      </c>
      <c r="E10" t="s">
        <v>68</v>
      </c>
      <c r="F10" t="s">
        <v>69</v>
      </c>
      <c r="I10" s="1">
        <f t="shared" si="0"/>
        <v>4.8013888888888889E-4</v>
      </c>
      <c r="J10" s="1">
        <f t="shared" si="0"/>
        <v>5.2656250000000001E-4</v>
      </c>
      <c r="K10" s="1">
        <f t="shared" si="1"/>
        <v>4.6423611111111123E-5</v>
      </c>
    </row>
    <row r="11" spans="1:16" x14ac:dyDescent="0.25">
      <c r="A11" t="s">
        <v>8</v>
      </c>
      <c r="B11" t="s">
        <v>15</v>
      </c>
      <c r="C11" t="s">
        <v>16</v>
      </c>
      <c r="E11" t="s">
        <v>70</v>
      </c>
      <c r="F11" t="s">
        <v>71</v>
      </c>
      <c r="I11" s="1">
        <f t="shared" si="0"/>
        <v>5.2858796296296302E-4</v>
      </c>
      <c r="J11" s="1">
        <f t="shared" si="0"/>
        <v>5.6694444444444446E-4</v>
      </c>
      <c r="K11" s="1">
        <f t="shared" si="1"/>
        <v>3.8356481481481445E-5</v>
      </c>
    </row>
    <row r="12" spans="1:16" x14ac:dyDescent="0.25">
      <c r="A12" t="s">
        <v>8</v>
      </c>
      <c r="B12" t="s">
        <v>15</v>
      </c>
      <c r="C12" t="s">
        <v>19</v>
      </c>
      <c r="E12" t="s">
        <v>72</v>
      </c>
      <c r="F12" t="s">
        <v>73</v>
      </c>
      <c r="I12" s="1">
        <f t="shared" si="0"/>
        <v>5.6875000000000003E-4</v>
      </c>
      <c r="J12" s="1">
        <f t="shared" si="0"/>
        <v>6.1938657407407407E-4</v>
      </c>
      <c r="K12" s="1">
        <f t="shared" si="1"/>
        <v>5.0636574074074039E-5</v>
      </c>
    </row>
    <row r="13" spans="1:16" x14ac:dyDescent="0.25">
      <c r="A13" t="s">
        <v>8</v>
      </c>
      <c r="B13" t="s">
        <v>13</v>
      </c>
      <c r="E13" t="s">
        <v>74</v>
      </c>
      <c r="F13" t="s">
        <v>75</v>
      </c>
      <c r="I13" s="1">
        <f t="shared" si="0"/>
        <v>6.2119212962962963E-4</v>
      </c>
      <c r="J13" s="1">
        <f t="shared" si="0"/>
        <v>6.7317129629629628E-4</v>
      </c>
      <c r="K13" s="1">
        <f t="shared" si="1"/>
        <v>5.1979166666666645E-5</v>
      </c>
    </row>
    <row r="14" spans="1:16" x14ac:dyDescent="0.25">
      <c r="A14" t="s">
        <v>8</v>
      </c>
      <c r="B14" t="s">
        <v>15</v>
      </c>
      <c r="C14" t="s">
        <v>16</v>
      </c>
      <c r="E14" t="s">
        <v>76</v>
      </c>
      <c r="F14" t="s">
        <v>77</v>
      </c>
      <c r="I14" s="1">
        <f t="shared" si="0"/>
        <v>6.7548611111111108E-4</v>
      </c>
      <c r="J14" s="1">
        <f t="shared" si="0"/>
        <v>1.1730439814814813E-3</v>
      </c>
      <c r="K14" s="1">
        <f t="shared" si="1"/>
        <v>4.9755787037037021E-4</v>
      </c>
    </row>
    <row r="15" spans="1:16" x14ac:dyDescent="0.25">
      <c r="A15" t="s">
        <v>8</v>
      </c>
      <c r="B15" t="s">
        <v>15</v>
      </c>
      <c r="C15" t="s">
        <v>19</v>
      </c>
      <c r="E15" t="s">
        <v>78</v>
      </c>
      <c r="F15" t="s">
        <v>79</v>
      </c>
      <c r="I15" s="1">
        <f t="shared" si="0"/>
        <v>1.1747222222222222E-3</v>
      </c>
      <c r="J15" s="1">
        <f t="shared" si="0"/>
        <v>1.2461458333333333E-3</v>
      </c>
      <c r="K15" s="1">
        <f t="shared" si="1"/>
        <v>7.142361111111108E-5</v>
      </c>
    </row>
    <row r="16" spans="1:16" x14ac:dyDescent="0.25">
      <c r="A16" t="s">
        <v>8</v>
      </c>
      <c r="B16" t="s">
        <v>9</v>
      </c>
      <c r="C16" t="s">
        <v>10</v>
      </c>
      <c r="E16" t="s">
        <v>79</v>
      </c>
      <c r="F16" t="s">
        <v>79</v>
      </c>
      <c r="I16" s="1">
        <f t="shared" si="0"/>
        <v>1.2461458333333333E-3</v>
      </c>
      <c r="J16" s="1">
        <f t="shared" si="0"/>
        <v>1.2461458333333333E-3</v>
      </c>
      <c r="K16" s="1">
        <f t="shared" si="1"/>
        <v>0</v>
      </c>
    </row>
    <row r="17" spans="1:11" x14ac:dyDescent="0.25">
      <c r="A17" t="s">
        <v>8</v>
      </c>
      <c r="B17" t="s">
        <v>23</v>
      </c>
      <c r="C17" t="s">
        <v>24</v>
      </c>
      <c r="D17" t="s">
        <v>25</v>
      </c>
      <c r="E17" t="s">
        <v>79</v>
      </c>
      <c r="F17" t="s">
        <v>79</v>
      </c>
      <c r="H17">
        <v>3</v>
      </c>
      <c r="I17" s="1">
        <f t="shared" si="0"/>
        <v>1.2461458333333333E-3</v>
      </c>
      <c r="J17" s="1">
        <f t="shared" si="0"/>
        <v>1.2461458333333333E-3</v>
      </c>
      <c r="K17" s="1">
        <f t="shared" si="1"/>
        <v>0</v>
      </c>
    </row>
    <row r="18" spans="1:11" x14ac:dyDescent="0.25">
      <c r="A18" t="s">
        <v>8</v>
      </c>
      <c r="B18" t="s">
        <v>80</v>
      </c>
      <c r="C18" t="s">
        <v>81</v>
      </c>
      <c r="E18" t="s">
        <v>79</v>
      </c>
      <c r="F18" t="s">
        <v>82</v>
      </c>
      <c r="I18" s="1">
        <f t="shared" si="0"/>
        <v>1.2461458333333333E-3</v>
      </c>
      <c r="J18" s="1">
        <f t="shared" si="0"/>
        <v>1.4192592592592592E-3</v>
      </c>
      <c r="K18" s="1">
        <f t="shared" si="1"/>
        <v>1.7311342592592595E-4</v>
      </c>
    </row>
    <row r="19" spans="1:11" x14ac:dyDescent="0.25">
      <c r="A19" t="s">
        <v>8</v>
      </c>
      <c r="B19" t="s">
        <v>13</v>
      </c>
      <c r="E19" t="s">
        <v>83</v>
      </c>
      <c r="F19" t="s">
        <v>84</v>
      </c>
      <c r="I19" s="1">
        <f t="shared" si="0"/>
        <v>1.4212152777777775E-3</v>
      </c>
      <c r="J19" s="1">
        <f t="shared" si="0"/>
        <v>1.5098032407407406E-3</v>
      </c>
      <c r="K19" s="1">
        <f t="shared" si="1"/>
        <v>8.8587962962963056E-5</v>
      </c>
    </row>
    <row r="20" spans="1:11" x14ac:dyDescent="0.25">
      <c r="A20" t="s">
        <v>8</v>
      </c>
      <c r="B20" t="s">
        <v>15</v>
      </c>
      <c r="C20" t="s">
        <v>16</v>
      </c>
      <c r="E20" t="s">
        <v>85</v>
      </c>
      <c r="F20" t="s">
        <v>86</v>
      </c>
      <c r="I20" s="1">
        <f t="shared" si="0"/>
        <v>1.5118518518518519E-3</v>
      </c>
      <c r="J20" s="1">
        <f t="shared" si="0"/>
        <v>1.5471412037037036E-3</v>
      </c>
      <c r="K20" s="1">
        <f t="shared" si="1"/>
        <v>3.5289351851851671E-5</v>
      </c>
    </row>
    <row r="21" spans="1:11" x14ac:dyDescent="0.25">
      <c r="A21" t="s">
        <v>8</v>
      </c>
      <c r="B21" t="s">
        <v>15</v>
      </c>
      <c r="C21" t="s">
        <v>19</v>
      </c>
      <c r="E21" t="s">
        <v>87</v>
      </c>
      <c r="F21" t="s">
        <v>88</v>
      </c>
      <c r="I21" s="1">
        <f t="shared" si="0"/>
        <v>1.5491666666666666E-3</v>
      </c>
      <c r="J21" s="1">
        <f t="shared" si="0"/>
        <v>1.5778587962962962E-3</v>
      </c>
      <c r="K21" s="1">
        <f t="shared" si="1"/>
        <v>2.8692129629629597E-5</v>
      </c>
    </row>
    <row r="22" spans="1:11" x14ac:dyDescent="0.25">
      <c r="A22" t="s">
        <v>8</v>
      </c>
      <c r="B22" t="s">
        <v>15</v>
      </c>
      <c r="C22" t="s">
        <v>19</v>
      </c>
      <c r="E22" t="s">
        <v>89</v>
      </c>
      <c r="F22" t="s">
        <v>90</v>
      </c>
      <c r="I22" s="1">
        <f t="shared" si="0"/>
        <v>1.5798263888888891E-3</v>
      </c>
      <c r="J22" s="1">
        <f t="shared" si="0"/>
        <v>1.6289583333333332E-3</v>
      </c>
      <c r="K22" s="1">
        <f t="shared" si="1"/>
        <v>4.9131944444444093E-5</v>
      </c>
    </row>
    <row r="23" spans="1:11" x14ac:dyDescent="0.25">
      <c r="A23" t="s">
        <v>8</v>
      </c>
      <c r="B23" t="s">
        <v>9</v>
      </c>
      <c r="C23" t="s">
        <v>10</v>
      </c>
      <c r="E23" t="s">
        <v>91</v>
      </c>
      <c r="F23" t="s">
        <v>92</v>
      </c>
      <c r="I23" s="1">
        <f t="shared" si="0"/>
        <v>1.6309490740740739E-3</v>
      </c>
      <c r="J23" s="1">
        <f t="shared" si="0"/>
        <v>1.6690624999999998E-3</v>
      </c>
      <c r="K23" s="1">
        <f t="shared" si="1"/>
        <v>3.8113425925925815E-5</v>
      </c>
    </row>
    <row r="24" spans="1:11" x14ac:dyDescent="0.25">
      <c r="A24" t="s">
        <v>8</v>
      </c>
      <c r="B24" t="s">
        <v>15</v>
      </c>
      <c r="C24" t="s">
        <v>19</v>
      </c>
      <c r="E24" t="s">
        <v>92</v>
      </c>
      <c r="F24" t="s">
        <v>93</v>
      </c>
      <c r="I24" s="1">
        <f t="shared" si="0"/>
        <v>1.6690624999999998E-3</v>
      </c>
      <c r="J24" s="1">
        <f t="shared" si="0"/>
        <v>1.719988425925926E-3</v>
      </c>
      <c r="K24" s="1">
        <f t="shared" si="1"/>
        <v>5.0925925925926268E-5</v>
      </c>
    </row>
    <row r="25" spans="1:11" x14ac:dyDescent="0.25">
      <c r="A25" t="s">
        <v>8</v>
      </c>
      <c r="B25" t="s">
        <v>94</v>
      </c>
      <c r="C25" t="s">
        <v>95</v>
      </c>
      <c r="E25" t="s">
        <v>93</v>
      </c>
      <c r="F25" t="s">
        <v>93</v>
      </c>
      <c r="I25" s="1">
        <f t="shared" si="0"/>
        <v>1.719988425925926E-3</v>
      </c>
      <c r="J25" s="1">
        <f t="shared" si="0"/>
        <v>1.719988425925926E-3</v>
      </c>
      <c r="K25" s="1">
        <f t="shared" si="1"/>
        <v>0</v>
      </c>
    </row>
    <row r="26" spans="1:11" x14ac:dyDescent="0.25">
      <c r="A26" t="s">
        <v>8</v>
      </c>
      <c r="B26" t="s">
        <v>33</v>
      </c>
      <c r="C26" t="s">
        <v>34</v>
      </c>
      <c r="E26" t="s">
        <v>93</v>
      </c>
      <c r="F26" t="s">
        <v>96</v>
      </c>
      <c r="I26" s="1">
        <f t="shared" si="0"/>
        <v>1.719988425925926E-3</v>
      </c>
      <c r="J26" s="1">
        <f t="shared" si="0"/>
        <v>1.7471064814814814E-3</v>
      </c>
      <c r="K26" s="1">
        <f t="shared" si="1"/>
        <v>2.7118055555555402E-5</v>
      </c>
    </row>
    <row r="27" spans="1:11" x14ac:dyDescent="0.25">
      <c r="A27" t="s">
        <v>8</v>
      </c>
      <c r="B27" t="s">
        <v>13</v>
      </c>
      <c r="E27" t="s">
        <v>97</v>
      </c>
      <c r="F27" t="s">
        <v>98</v>
      </c>
      <c r="I27" s="1">
        <f t="shared" si="0"/>
        <v>1.7492708333333336E-3</v>
      </c>
      <c r="J27" s="1">
        <f t="shared" si="0"/>
        <v>2.3296064814814815E-3</v>
      </c>
      <c r="K27" s="1">
        <f t="shared" si="1"/>
        <v>5.8033564814814797E-4</v>
      </c>
    </row>
    <row r="28" spans="1:11" x14ac:dyDescent="0.25">
      <c r="A28" t="s">
        <v>8</v>
      </c>
      <c r="B28" t="s">
        <v>15</v>
      </c>
      <c r="C28" t="s">
        <v>16</v>
      </c>
      <c r="E28" t="s">
        <v>99</v>
      </c>
      <c r="F28" t="s">
        <v>100</v>
      </c>
      <c r="I28" s="1">
        <f t="shared" si="0"/>
        <v>2.3316203703703706E-3</v>
      </c>
      <c r="J28" s="1">
        <f t="shared" si="0"/>
        <v>2.3476851851851849E-3</v>
      </c>
      <c r="K28" s="1">
        <f t="shared" si="1"/>
        <v>1.6064814814814241E-5</v>
      </c>
    </row>
    <row r="29" spans="1:11" x14ac:dyDescent="0.25">
      <c r="A29" t="s">
        <v>8</v>
      </c>
      <c r="B29" t="s">
        <v>15</v>
      </c>
      <c r="C29" t="s">
        <v>19</v>
      </c>
      <c r="E29" t="s">
        <v>100</v>
      </c>
      <c r="F29" t="s">
        <v>101</v>
      </c>
      <c r="I29" s="1">
        <f t="shared" si="0"/>
        <v>2.3476851851851849E-3</v>
      </c>
      <c r="J29" s="1">
        <f t="shared" si="0"/>
        <v>2.4060648148148149E-3</v>
      </c>
      <c r="K29" s="1">
        <f t="shared" si="1"/>
        <v>5.8379629629630014E-5</v>
      </c>
    </row>
    <row r="30" spans="1:11" x14ac:dyDescent="0.25">
      <c r="A30" t="s">
        <v>8</v>
      </c>
      <c r="B30" t="s">
        <v>15</v>
      </c>
      <c r="C30" t="s">
        <v>19</v>
      </c>
      <c r="E30" t="s">
        <v>101</v>
      </c>
      <c r="F30" t="s">
        <v>102</v>
      </c>
      <c r="I30" s="1">
        <f t="shared" si="0"/>
        <v>2.4060648148148149E-3</v>
      </c>
      <c r="J30" s="1">
        <f t="shared" si="0"/>
        <v>2.450763888888889E-3</v>
      </c>
      <c r="K30" s="1">
        <f t="shared" si="1"/>
        <v>4.4699074074074172E-5</v>
      </c>
    </row>
    <row r="31" spans="1:11" x14ac:dyDescent="0.25">
      <c r="A31" t="s">
        <v>8</v>
      </c>
      <c r="B31" t="s">
        <v>94</v>
      </c>
      <c r="C31" t="s">
        <v>95</v>
      </c>
      <c r="E31" t="s">
        <v>103</v>
      </c>
      <c r="F31" t="s">
        <v>104</v>
      </c>
      <c r="I31" s="1">
        <f t="shared" si="0"/>
        <v>2.4525694444444443E-3</v>
      </c>
      <c r="J31" s="1">
        <f t="shared" si="0"/>
        <v>2.4730902777777776E-3</v>
      </c>
      <c r="K31" s="1">
        <f t="shared" si="1"/>
        <v>2.0520833333333328E-5</v>
      </c>
    </row>
    <row r="32" spans="1:11" x14ac:dyDescent="0.25">
      <c r="A32" t="s">
        <v>8</v>
      </c>
      <c r="B32" t="s">
        <v>33</v>
      </c>
      <c r="C32" t="s">
        <v>34</v>
      </c>
      <c r="E32" t="s">
        <v>105</v>
      </c>
      <c r="F32" t="s">
        <v>106</v>
      </c>
      <c r="I32" s="1">
        <f t="shared" si="0"/>
        <v>2.4750694444444442E-3</v>
      </c>
      <c r="J32" s="1">
        <f t="shared" si="0"/>
        <v>2.5018981481481481E-3</v>
      </c>
      <c r="K32" s="1">
        <f t="shared" si="1"/>
        <v>2.6828703703703823E-5</v>
      </c>
    </row>
    <row r="33" spans="1:11" x14ac:dyDescent="0.25">
      <c r="A33" t="s">
        <v>8</v>
      </c>
      <c r="B33" t="s">
        <v>13</v>
      </c>
      <c r="E33" t="s">
        <v>107</v>
      </c>
      <c r="F33" t="s">
        <v>108</v>
      </c>
      <c r="I33" s="1">
        <f t="shared" si="0"/>
        <v>2.5040625000000002E-3</v>
      </c>
      <c r="J33" s="1">
        <f t="shared" si="0"/>
        <v>2.5589930555555557E-3</v>
      </c>
      <c r="K33" s="1">
        <f t="shared" si="1"/>
        <v>5.4930555555555462E-5</v>
      </c>
    </row>
    <row r="34" spans="1:11" x14ac:dyDescent="0.25">
      <c r="A34" t="s">
        <v>8</v>
      </c>
      <c r="B34" t="s">
        <v>15</v>
      </c>
      <c r="C34" t="s">
        <v>16</v>
      </c>
      <c r="E34" t="s">
        <v>109</v>
      </c>
      <c r="F34" t="s">
        <v>110</v>
      </c>
      <c r="I34" s="1">
        <f t="shared" si="0"/>
        <v>2.5609606481481481E-3</v>
      </c>
      <c r="J34" s="1">
        <f t="shared" si="0"/>
        <v>2.5978009259259257E-3</v>
      </c>
      <c r="K34" s="1">
        <f t="shared" si="1"/>
        <v>3.6840277777777566E-5</v>
      </c>
    </row>
    <row r="35" spans="1:11" x14ac:dyDescent="0.25">
      <c r="A35" t="s">
        <v>8</v>
      </c>
      <c r="B35" t="s">
        <v>9</v>
      </c>
      <c r="C35" t="s">
        <v>10</v>
      </c>
      <c r="E35" t="s">
        <v>110</v>
      </c>
      <c r="F35" t="s">
        <v>110</v>
      </c>
      <c r="I35" s="1">
        <f t="shared" si="0"/>
        <v>2.5978009259259257E-3</v>
      </c>
      <c r="J35" s="1">
        <f t="shared" si="0"/>
        <v>2.5978009259259257E-3</v>
      </c>
      <c r="K35" s="1">
        <f t="shared" si="1"/>
        <v>0</v>
      </c>
    </row>
    <row r="36" spans="1:11" x14ac:dyDescent="0.25">
      <c r="A36" t="s">
        <v>8</v>
      </c>
      <c r="B36" t="s">
        <v>23</v>
      </c>
      <c r="C36" t="s">
        <v>111</v>
      </c>
      <c r="D36" t="s">
        <v>25</v>
      </c>
      <c r="E36" t="s">
        <v>110</v>
      </c>
      <c r="F36" t="s">
        <v>110</v>
      </c>
      <c r="H36">
        <v>3</v>
      </c>
      <c r="I36" s="1">
        <f t="shared" si="0"/>
        <v>2.5978009259259257E-3</v>
      </c>
      <c r="J36" s="1">
        <f t="shared" si="0"/>
        <v>2.5978009259259257E-3</v>
      </c>
      <c r="K36" s="1">
        <f t="shared" si="1"/>
        <v>0</v>
      </c>
    </row>
    <row r="37" spans="1:11" x14ac:dyDescent="0.25">
      <c r="A37" t="s">
        <v>8</v>
      </c>
      <c r="B37" t="s">
        <v>80</v>
      </c>
      <c r="C37" t="s">
        <v>112</v>
      </c>
      <c r="E37" t="s">
        <v>110</v>
      </c>
      <c r="F37" t="s">
        <v>113</v>
      </c>
      <c r="I37" s="1">
        <f t="shared" si="0"/>
        <v>2.5978009259259257E-3</v>
      </c>
      <c r="J37" s="1">
        <f t="shared" si="0"/>
        <v>2.6477662037037038E-3</v>
      </c>
      <c r="K37" s="1">
        <f t="shared" si="1"/>
        <v>4.9965277777778115E-5</v>
      </c>
    </row>
    <row r="38" spans="1:11" x14ac:dyDescent="0.25">
      <c r="A38" t="s">
        <v>8</v>
      </c>
      <c r="B38" t="s">
        <v>13</v>
      </c>
      <c r="E38" t="s">
        <v>114</v>
      </c>
      <c r="F38" t="s">
        <v>115</v>
      </c>
      <c r="I38" s="1">
        <f t="shared" si="0"/>
        <v>2.6496990740740738E-3</v>
      </c>
      <c r="J38" s="1">
        <f t="shared" si="0"/>
        <v>2.6998958333333337E-3</v>
      </c>
      <c r="K38" s="1">
        <f t="shared" si="1"/>
        <v>5.0196759259259812E-5</v>
      </c>
    </row>
    <row r="39" spans="1:11" x14ac:dyDescent="0.25">
      <c r="A39" t="s">
        <v>8</v>
      </c>
      <c r="B39" t="s">
        <v>15</v>
      </c>
      <c r="C39" t="s">
        <v>16</v>
      </c>
      <c r="E39" t="s">
        <v>116</v>
      </c>
      <c r="F39" t="s">
        <v>117</v>
      </c>
      <c r="I39" s="1">
        <f t="shared" si="0"/>
        <v>2.7020717592592595E-3</v>
      </c>
      <c r="J39" s="1">
        <f t="shared" si="0"/>
        <v>2.7342592592592592E-3</v>
      </c>
      <c r="K39" s="1">
        <f t="shared" si="1"/>
        <v>3.2187499999999664E-5</v>
      </c>
    </row>
    <row r="40" spans="1:11" x14ac:dyDescent="0.25">
      <c r="A40" t="s">
        <v>8</v>
      </c>
      <c r="B40" t="s">
        <v>9</v>
      </c>
      <c r="C40" t="s">
        <v>10</v>
      </c>
      <c r="E40" t="s">
        <v>118</v>
      </c>
      <c r="F40" t="s">
        <v>119</v>
      </c>
      <c r="I40" s="1">
        <f t="shared" si="0"/>
        <v>2.7360532407407407E-3</v>
      </c>
      <c r="J40" s="1">
        <f t="shared" si="0"/>
        <v>2.7588194444444444E-3</v>
      </c>
      <c r="K40" s="1">
        <f t="shared" si="1"/>
        <v>2.2766203703703664E-5</v>
      </c>
    </row>
    <row r="41" spans="1:11" x14ac:dyDescent="0.25">
      <c r="A41" t="s">
        <v>8</v>
      </c>
      <c r="B41" t="s">
        <v>33</v>
      </c>
      <c r="C41" t="s">
        <v>34</v>
      </c>
      <c r="E41" t="s">
        <v>119</v>
      </c>
      <c r="F41" t="s">
        <v>120</v>
      </c>
      <c r="I41" s="1">
        <f t="shared" si="0"/>
        <v>2.7588194444444444E-3</v>
      </c>
      <c r="J41" s="1">
        <f t="shared" si="0"/>
        <v>2.7883217592592595E-3</v>
      </c>
      <c r="K41" s="1">
        <f t="shared" si="1"/>
        <v>2.9502314814815103E-5</v>
      </c>
    </row>
    <row r="42" spans="1:11" x14ac:dyDescent="0.25">
      <c r="A42" t="s">
        <v>8</v>
      </c>
      <c r="B42" t="s">
        <v>13</v>
      </c>
      <c r="E42" t="s">
        <v>121</v>
      </c>
      <c r="F42" t="s">
        <v>122</v>
      </c>
      <c r="I42" s="1">
        <f t="shared" si="0"/>
        <v>2.7903819444444447E-3</v>
      </c>
      <c r="J42" s="1">
        <f t="shared" si="0"/>
        <v>2.8501041666666662E-3</v>
      </c>
      <c r="K42" s="1">
        <f t="shared" si="1"/>
        <v>5.9722222222221427E-5</v>
      </c>
    </row>
    <row r="43" spans="1:11" x14ac:dyDescent="0.25">
      <c r="A43" t="s">
        <v>8</v>
      </c>
      <c r="B43" t="s">
        <v>15</v>
      </c>
      <c r="C43" t="s">
        <v>16</v>
      </c>
      <c r="E43" t="s">
        <v>123</v>
      </c>
      <c r="F43" t="s">
        <v>124</v>
      </c>
      <c r="I43" s="1">
        <f t="shared" si="0"/>
        <v>2.8519328703703706E-3</v>
      </c>
      <c r="J43" s="1">
        <f t="shared" si="0"/>
        <v>2.8872916666666669E-3</v>
      </c>
      <c r="K43" s="1">
        <f t="shared" si="1"/>
        <v>3.5358796296296353E-5</v>
      </c>
    </row>
    <row r="44" spans="1:11" x14ac:dyDescent="0.25">
      <c r="A44" t="s">
        <v>8</v>
      </c>
      <c r="B44" t="s">
        <v>9</v>
      </c>
      <c r="C44" t="s">
        <v>42</v>
      </c>
      <c r="E44" t="s">
        <v>124</v>
      </c>
      <c r="F44" t="s">
        <v>125</v>
      </c>
      <c r="I44" s="1">
        <f t="shared" si="0"/>
        <v>2.8872916666666669E-3</v>
      </c>
      <c r="J44" s="1">
        <f t="shared" si="0"/>
        <v>2.9227199074074073E-3</v>
      </c>
      <c r="K44" s="1">
        <f t="shared" si="1"/>
        <v>3.5428240740740385E-5</v>
      </c>
    </row>
    <row r="45" spans="1:11" x14ac:dyDescent="0.25">
      <c r="A45" t="s">
        <v>8</v>
      </c>
      <c r="B45" t="s">
        <v>9</v>
      </c>
      <c r="C45" t="s">
        <v>10</v>
      </c>
      <c r="E45" t="s">
        <v>125</v>
      </c>
      <c r="F45" t="s">
        <v>126</v>
      </c>
      <c r="I45" s="1">
        <f t="shared" si="0"/>
        <v>2.9227199074074073E-3</v>
      </c>
      <c r="J45" s="1">
        <f t="shared" si="0"/>
        <v>2.9663541666666671E-3</v>
      </c>
      <c r="K45" s="1">
        <f t="shared" si="1"/>
        <v>4.3634259259259754E-5</v>
      </c>
    </row>
    <row r="46" spans="1:11" x14ac:dyDescent="0.25">
      <c r="A46" t="s">
        <v>8</v>
      </c>
      <c r="B46" t="s">
        <v>23</v>
      </c>
      <c r="C46" t="s">
        <v>24</v>
      </c>
      <c r="D46" t="s">
        <v>127</v>
      </c>
      <c r="E46" t="s">
        <v>126</v>
      </c>
      <c r="F46" t="s">
        <v>128</v>
      </c>
      <c r="H46">
        <v>7</v>
      </c>
      <c r="I46" s="1">
        <f t="shared" si="0"/>
        <v>2.9663541666666671E-3</v>
      </c>
      <c r="J46" s="1">
        <f t="shared" si="0"/>
        <v>2.9812037037037034E-3</v>
      </c>
      <c r="K46" s="1">
        <f t="shared" si="1"/>
        <v>1.4849537037036308E-5</v>
      </c>
    </row>
    <row r="47" spans="1:11" x14ac:dyDescent="0.25">
      <c r="A47" t="s">
        <v>8</v>
      </c>
      <c r="B47" t="s">
        <v>9</v>
      </c>
      <c r="C47" t="s">
        <v>21</v>
      </c>
      <c r="E47" t="s">
        <v>129</v>
      </c>
      <c r="F47" t="s">
        <v>130</v>
      </c>
      <c r="I47" s="1">
        <f t="shared" si="0"/>
        <v>2.9831712962962963E-3</v>
      </c>
      <c r="J47" s="1">
        <f t="shared" si="0"/>
        <v>3.4973379629629629E-3</v>
      </c>
      <c r="K47" s="1">
        <f t="shared" si="1"/>
        <v>5.1416666666666668E-4</v>
      </c>
    </row>
    <row r="48" spans="1:11" x14ac:dyDescent="0.25">
      <c r="A48" t="s">
        <v>8</v>
      </c>
      <c r="B48" t="s">
        <v>94</v>
      </c>
      <c r="C48" t="s">
        <v>131</v>
      </c>
      <c r="E48" t="s">
        <v>130</v>
      </c>
      <c r="F48" t="s">
        <v>132</v>
      </c>
      <c r="I48" s="1">
        <f t="shared" si="0"/>
        <v>3.4973379629629629E-3</v>
      </c>
      <c r="J48" s="1">
        <f t="shared" si="0"/>
        <v>3.5078356481481484E-3</v>
      </c>
      <c r="K48" s="1">
        <f t="shared" si="1"/>
        <v>1.0497685185185436E-5</v>
      </c>
    </row>
    <row r="49" spans="1:11" x14ac:dyDescent="0.25">
      <c r="A49" t="s">
        <v>8</v>
      </c>
      <c r="B49" t="s">
        <v>33</v>
      </c>
      <c r="C49" t="s">
        <v>34</v>
      </c>
      <c r="E49" t="s">
        <v>132</v>
      </c>
      <c r="F49" t="s">
        <v>133</v>
      </c>
      <c r="I49" s="1">
        <f t="shared" si="0"/>
        <v>3.5078356481481484E-3</v>
      </c>
      <c r="J49" s="1">
        <f t="shared" si="0"/>
        <v>3.5386805555555553E-3</v>
      </c>
      <c r="K49" s="1">
        <f t="shared" si="1"/>
        <v>3.084490740740695E-5</v>
      </c>
    </row>
    <row r="50" spans="1:11" x14ac:dyDescent="0.25">
      <c r="A50" t="s">
        <v>8</v>
      </c>
      <c r="B50" t="s">
        <v>13</v>
      </c>
      <c r="E50" t="s">
        <v>134</v>
      </c>
      <c r="F50" t="s">
        <v>135</v>
      </c>
      <c r="I50" s="1">
        <f t="shared" si="0"/>
        <v>3.5412499999999997E-3</v>
      </c>
      <c r="J50" s="1">
        <f t="shared" si="0"/>
        <v>3.5878356481481486E-3</v>
      </c>
      <c r="K50" s="1">
        <f t="shared" si="1"/>
        <v>4.6585648148148896E-5</v>
      </c>
    </row>
    <row r="51" spans="1:11" x14ac:dyDescent="0.25">
      <c r="A51" t="s">
        <v>8</v>
      </c>
      <c r="B51" t="s">
        <v>15</v>
      </c>
      <c r="C51" t="s">
        <v>16</v>
      </c>
      <c r="E51" t="s">
        <v>136</v>
      </c>
      <c r="F51" t="s">
        <v>137</v>
      </c>
      <c r="I51" s="1">
        <f t="shared" si="0"/>
        <v>3.5897916666666665E-3</v>
      </c>
      <c r="J51" s="1">
        <f t="shared" si="0"/>
        <v>3.6197222222222221E-3</v>
      </c>
      <c r="K51" s="1">
        <f t="shared" si="1"/>
        <v>2.9930555555555613E-5</v>
      </c>
    </row>
    <row r="52" spans="1:11" x14ac:dyDescent="0.25">
      <c r="A52" t="s">
        <v>8</v>
      </c>
      <c r="B52" t="s">
        <v>9</v>
      </c>
      <c r="C52" t="s">
        <v>21</v>
      </c>
      <c r="E52" t="s">
        <v>137</v>
      </c>
      <c r="F52" t="s">
        <v>138</v>
      </c>
      <c r="I52" s="1">
        <f t="shared" si="0"/>
        <v>3.6197222222222221E-3</v>
      </c>
      <c r="J52" s="1">
        <f t="shared" si="0"/>
        <v>3.6435648148148148E-3</v>
      </c>
      <c r="K52" s="1">
        <f t="shared" si="1"/>
        <v>2.3842592592592665E-5</v>
      </c>
    </row>
    <row r="53" spans="1:11" x14ac:dyDescent="0.25">
      <c r="A53" t="s">
        <v>8</v>
      </c>
      <c r="B53" t="s">
        <v>9</v>
      </c>
      <c r="C53" t="s">
        <v>21</v>
      </c>
      <c r="E53" t="s">
        <v>139</v>
      </c>
      <c r="F53" t="s">
        <v>140</v>
      </c>
      <c r="I53" s="1">
        <f t="shared" si="0"/>
        <v>3.6454976851851852E-3</v>
      </c>
      <c r="J53" s="1">
        <f t="shared" si="0"/>
        <v>3.6948263888888886E-3</v>
      </c>
      <c r="K53" s="1">
        <f t="shared" si="1"/>
        <v>4.932870370370334E-5</v>
      </c>
    </row>
    <row r="54" spans="1:11" x14ac:dyDescent="0.25">
      <c r="A54" t="s">
        <v>8</v>
      </c>
      <c r="B54" t="s">
        <v>80</v>
      </c>
      <c r="C54" t="s">
        <v>112</v>
      </c>
      <c r="E54" t="s">
        <v>140</v>
      </c>
      <c r="F54" t="s">
        <v>141</v>
      </c>
      <c r="I54" s="1">
        <f t="shared" si="0"/>
        <v>3.6948263888888886E-3</v>
      </c>
      <c r="J54" s="1">
        <f t="shared" si="0"/>
        <v>3.7242013888888884E-3</v>
      </c>
      <c r="K54" s="1">
        <f t="shared" si="1"/>
        <v>2.9374999999999887E-5</v>
      </c>
    </row>
    <row r="55" spans="1:11" x14ac:dyDescent="0.25">
      <c r="A55" t="s">
        <v>8</v>
      </c>
      <c r="B55" t="s">
        <v>13</v>
      </c>
      <c r="E55" t="s">
        <v>142</v>
      </c>
      <c r="F55" t="s">
        <v>143</v>
      </c>
      <c r="I55" s="1">
        <f t="shared" si="0"/>
        <v>3.7261226851851852E-3</v>
      </c>
      <c r="J55" s="1">
        <f t="shared" si="0"/>
        <v>3.7924305555555558E-3</v>
      </c>
      <c r="K55" s="1">
        <f t="shared" si="1"/>
        <v>6.6307870370370652E-5</v>
      </c>
    </row>
    <row r="56" spans="1:11" x14ac:dyDescent="0.25">
      <c r="A56" t="s">
        <v>8</v>
      </c>
      <c r="B56" t="s">
        <v>15</v>
      </c>
      <c r="C56" t="s">
        <v>16</v>
      </c>
      <c r="E56" t="s">
        <v>144</v>
      </c>
      <c r="F56" t="s">
        <v>145</v>
      </c>
      <c r="I56" s="1">
        <f t="shared" si="0"/>
        <v>3.794409722222222E-3</v>
      </c>
      <c r="J56" s="1">
        <f t="shared" si="0"/>
        <v>3.837951388888889E-3</v>
      </c>
      <c r="K56" s="1">
        <f t="shared" si="1"/>
        <v>4.3541666666666989E-5</v>
      </c>
    </row>
    <row r="57" spans="1:11" x14ac:dyDescent="0.25">
      <c r="A57" t="s">
        <v>8</v>
      </c>
      <c r="B57" t="s">
        <v>9</v>
      </c>
      <c r="C57" t="s">
        <v>45</v>
      </c>
      <c r="E57" t="s">
        <v>146</v>
      </c>
      <c r="F57" t="s">
        <v>147</v>
      </c>
      <c r="I57" s="1">
        <f t="shared" si="0"/>
        <v>3.8398842592592595E-3</v>
      </c>
      <c r="J57" s="1">
        <f t="shared" si="0"/>
        <v>3.9213541666666667E-3</v>
      </c>
      <c r="K57" s="1">
        <f t="shared" si="1"/>
        <v>8.1469907407407272E-5</v>
      </c>
    </row>
    <row r="58" spans="1:11" x14ac:dyDescent="0.25">
      <c r="A58" t="s">
        <v>8</v>
      </c>
      <c r="B58" t="s">
        <v>15</v>
      </c>
      <c r="C58" t="s">
        <v>16</v>
      </c>
      <c r="E58" t="s">
        <v>148</v>
      </c>
      <c r="F58" t="s">
        <v>149</v>
      </c>
      <c r="I58" s="1">
        <f t="shared" si="0"/>
        <v>3.9232986111111109E-3</v>
      </c>
      <c r="J58" s="1">
        <f t="shared" si="0"/>
        <v>3.9545254629629626E-3</v>
      </c>
      <c r="K58" s="1">
        <f t="shared" si="1"/>
        <v>3.1226851851851728E-5</v>
      </c>
    </row>
    <row r="59" spans="1:11" x14ac:dyDescent="0.25">
      <c r="A59" t="s">
        <v>8</v>
      </c>
      <c r="B59" t="s">
        <v>9</v>
      </c>
      <c r="C59" t="s">
        <v>42</v>
      </c>
      <c r="E59" t="s">
        <v>150</v>
      </c>
      <c r="F59" t="s">
        <v>151</v>
      </c>
      <c r="I59" s="1">
        <f t="shared" si="0"/>
        <v>3.9565393518518517E-3</v>
      </c>
      <c r="J59" s="1">
        <f t="shared" si="0"/>
        <v>3.9903356481481482E-3</v>
      </c>
      <c r="K59" s="1">
        <f t="shared" si="1"/>
        <v>3.3796296296296525E-5</v>
      </c>
    </row>
    <row r="60" spans="1:11" x14ac:dyDescent="0.25">
      <c r="A60" t="s">
        <v>8</v>
      </c>
      <c r="B60" t="s">
        <v>15</v>
      </c>
      <c r="C60" t="s">
        <v>19</v>
      </c>
      <c r="E60" t="s">
        <v>151</v>
      </c>
      <c r="F60" t="s">
        <v>152</v>
      </c>
      <c r="I60" s="1">
        <f t="shared" si="0"/>
        <v>3.9903356481481482E-3</v>
      </c>
      <c r="J60" s="1">
        <f t="shared" si="0"/>
        <v>4.0268518518518518E-3</v>
      </c>
      <c r="K60" s="1">
        <f t="shared" si="1"/>
        <v>3.6516203703703537E-5</v>
      </c>
    </row>
    <row r="61" spans="1:11" x14ac:dyDescent="0.25">
      <c r="A61" t="s">
        <v>8</v>
      </c>
      <c r="B61" t="s">
        <v>9</v>
      </c>
      <c r="C61" t="s">
        <v>153</v>
      </c>
      <c r="E61" t="s">
        <v>152</v>
      </c>
      <c r="F61" t="s">
        <v>154</v>
      </c>
      <c r="I61" s="1">
        <f t="shared" si="0"/>
        <v>4.0268518518518518E-3</v>
      </c>
      <c r="J61" s="1">
        <f t="shared" si="0"/>
        <v>4.0632060185185181E-3</v>
      </c>
      <c r="K61" s="1">
        <f t="shared" si="1"/>
        <v>3.6354166666666306E-5</v>
      </c>
    </row>
    <row r="62" spans="1:11" x14ac:dyDescent="0.25">
      <c r="A62" t="s">
        <v>8</v>
      </c>
      <c r="B62" t="s">
        <v>94</v>
      </c>
      <c r="C62" t="s">
        <v>95</v>
      </c>
      <c r="E62" t="s">
        <v>154</v>
      </c>
      <c r="F62" t="s">
        <v>155</v>
      </c>
      <c r="I62" s="1">
        <f t="shared" si="0"/>
        <v>4.0632060185185181E-3</v>
      </c>
      <c r="J62" s="1">
        <f t="shared" si="0"/>
        <v>4.0762847222222216E-3</v>
      </c>
      <c r="K62" s="1">
        <f t="shared" si="1"/>
        <v>1.3078703703703516E-5</v>
      </c>
    </row>
    <row r="63" spans="1:11" x14ac:dyDescent="0.25">
      <c r="A63" t="s">
        <v>8</v>
      </c>
      <c r="B63" t="s">
        <v>9</v>
      </c>
      <c r="C63" t="s">
        <v>21</v>
      </c>
      <c r="E63" t="s">
        <v>155</v>
      </c>
      <c r="F63" t="s">
        <v>156</v>
      </c>
      <c r="I63" s="1">
        <f t="shared" si="0"/>
        <v>4.0762847222222216E-3</v>
      </c>
      <c r="J63" s="1">
        <f t="shared" si="0"/>
        <v>4.1083680555555552E-3</v>
      </c>
      <c r="K63" s="1">
        <f t="shared" si="1"/>
        <v>3.2083333333333616E-5</v>
      </c>
    </row>
    <row r="64" spans="1:11" x14ac:dyDescent="0.25">
      <c r="A64" t="s">
        <v>8</v>
      </c>
      <c r="B64" t="s">
        <v>94</v>
      </c>
      <c r="C64" t="s">
        <v>157</v>
      </c>
      <c r="E64" t="s">
        <v>156</v>
      </c>
      <c r="F64" t="s">
        <v>158</v>
      </c>
      <c r="I64" s="1">
        <f t="shared" si="0"/>
        <v>4.1083680555555552E-3</v>
      </c>
      <c r="J64" s="1">
        <f t="shared" si="0"/>
        <v>4.1185648148148154E-3</v>
      </c>
      <c r="K64" s="1">
        <f t="shared" si="1"/>
        <v>1.0196759259260141E-5</v>
      </c>
    </row>
    <row r="65" spans="1:11" x14ac:dyDescent="0.25">
      <c r="A65" t="s">
        <v>8</v>
      </c>
      <c r="B65" t="s">
        <v>33</v>
      </c>
      <c r="C65" t="s">
        <v>34</v>
      </c>
      <c r="E65" t="s">
        <v>159</v>
      </c>
      <c r="F65" t="s">
        <v>160</v>
      </c>
      <c r="I65" s="1">
        <f t="shared" si="0"/>
        <v>4.1220023148148153E-3</v>
      </c>
      <c r="J65" s="1">
        <f t="shared" si="0"/>
        <v>4.1452777777777781E-3</v>
      </c>
      <c r="K65" s="1">
        <f t="shared" si="1"/>
        <v>2.327546296296279E-5</v>
      </c>
    </row>
    <row r="66" spans="1:11" x14ac:dyDescent="0.25">
      <c r="A66" t="s">
        <v>8</v>
      </c>
      <c r="B66" t="s">
        <v>13</v>
      </c>
      <c r="E66" t="s">
        <v>161</v>
      </c>
      <c r="F66" t="s">
        <v>162</v>
      </c>
      <c r="I66" s="1">
        <f t="shared" ref="I66:J80" si="2">TIMEVALUE(E66)</f>
        <v>4.1476388888888891E-3</v>
      </c>
      <c r="J66" s="1">
        <f t="shared" si="2"/>
        <v>4.6721643518518518E-3</v>
      </c>
      <c r="K66" s="1">
        <f t="shared" ref="K66:K80" si="3">J66-I66</f>
        <v>5.2452546296296275E-4</v>
      </c>
    </row>
    <row r="67" spans="1:11" x14ac:dyDescent="0.25">
      <c r="A67" t="s">
        <v>8</v>
      </c>
      <c r="B67" t="s">
        <v>13</v>
      </c>
      <c r="E67" t="s">
        <v>163</v>
      </c>
      <c r="F67" t="s">
        <v>164</v>
      </c>
      <c r="I67" s="1">
        <f t="shared" si="2"/>
        <v>4.6741203703703701E-3</v>
      </c>
      <c r="J67" s="1">
        <f t="shared" si="2"/>
        <v>6.2200231481481481E-3</v>
      </c>
      <c r="K67" s="1">
        <f t="shared" si="3"/>
        <v>1.545902777777778E-3</v>
      </c>
    </row>
    <row r="68" spans="1:11" x14ac:dyDescent="0.25">
      <c r="A68" t="s">
        <v>8</v>
      </c>
      <c r="B68" t="s">
        <v>15</v>
      </c>
      <c r="C68" t="s">
        <v>16</v>
      </c>
      <c r="E68" t="s">
        <v>165</v>
      </c>
      <c r="F68" t="s">
        <v>166</v>
      </c>
      <c r="I68" s="1">
        <f t="shared" si="2"/>
        <v>6.2223263888888892E-3</v>
      </c>
      <c r="J68" s="1">
        <f t="shared" si="2"/>
        <v>6.2353935185185186E-3</v>
      </c>
      <c r="K68" s="1">
        <f t="shared" si="3"/>
        <v>1.3067129629629366E-5</v>
      </c>
    </row>
    <row r="69" spans="1:11" x14ac:dyDescent="0.25">
      <c r="A69" t="s">
        <v>8</v>
      </c>
      <c r="B69" t="s">
        <v>15</v>
      </c>
      <c r="C69" t="s">
        <v>19</v>
      </c>
      <c r="E69" t="s">
        <v>166</v>
      </c>
      <c r="F69" t="s">
        <v>167</v>
      </c>
      <c r="I69" s="1">
        <f t="shared" si="2"/>
        <v>6.2353935185185186E-3</v>
      </c>
      <c r="J69" s="1">
        <f t="shared" si="2"/>
        <v>6.2685185185185196E-3</v>
      </c>
      <c r="K69" s="1">
        <f t="shared" si="3"/>
        <v>3.3125000000001036E-5</v>
      </c>
    </row>
    <row r="70" spans="1:11" x14ac:dyDescent="0.25">
      <c r="A70" t="s">
        <v>8</v>
      </c>
      <c r="B70" t="s">
        <v>9</v>
      </c>
      <c r="C70" t="s">
        <v>45</v>
      </c>
      <c r="E70" t="s">
        <v>167</v>
      </c>
      <c r="F70" t="s">
        <v>168</v>
      </c>
      <c r="I70" s="1">
        <f t="shared" si="2"/>
        <v>6.2685185185185196E-3</v>
      </c>
      <c r="J70" s="1">
        <f t="shared" si="2"/>
        <v>6.3102199074074076E-3</v>
      </c>
      <c r="K70" s="1">
        <f t="shared" si="3"/>
        <v>4.1701388888887997E-5</v>
      </c>
    </row>
    <row r="71" spans="1:11" x14ac:dyDescent="0.25">
      <c r="A71" t="s">
        <v>8</v>
      </c>
      <c r="B71" t="s">
        <v>94</v>
      </c>
      <c r="C71" t="s">
        <v>95</v>
      </c>
      <c r="E71" t="s">
        <v>168</v>
      </c>
      <c r="F71" t="s">
        <v>169</v>
      </c>
      <c r="I71" s="1">
        <f t="shared" si="2"/>
        <v>6.3102199074074076E-3</v>
      </c>
      <c r="J71" s="1">
        <f t="shared" si="2"/>
        <v>6.3277662037037026E-3</v>
      </c>
      <c r="K71" s="1">
        <f t="shared" si="3"/>
        <v>1.7546296296295019E-5</v>
      </c>
    </row>
    <row r="72" spans="1:11" x14ac:dyDescent="0.25">
      <c r="A72" t="s">
        <v>8</v>
      </c>
      <c r="B72" t="s">
        <v>80</v>
      </c>
      <c r="C72" t="s">
        <v>81</v>
      </c>
      <c r="E72" t="s">
        <v>169</v>
      </c>
      <c r="F72" t="s">
        <v>170</v>
      </c>
      <c r="I72" s="1">
        <f t="shared" si="2"/>
        <v>6.3277662037037026E-3</v>
      </c>
      <c r="J72" s="1">
        <f t="shared" si="2"/>
        <v>6.4229976851851852E-3</v>
      </c>
      <c r="K72" s="1">
        <f t="shared" si="3"/>
        <v>9.5231481481482597E-5</v>
      </c>
    </row>
    <row r="73" spans="1:11" x14ac:dyDescent="0.25">
      <c r="A73" t="s">
        <v>8</v>
      </c>
      <c r="B73" t="s">
        <v>13</v>
      </c>
      <c r="E73" t="s">
        <v>171</v>
      </c>
      <c r="F73" t="s">
        <v>172</v>
      </c>
      <c r="I73" s="1">
        <f t="shared" si="2"/>
        <v>6.4251041666666666E-3</v>
      </c>
      <c r="J73" s="1">
        <f t="shared" si="2"/>
        <v>6.9460300925925922E-3</v>
      </c>
      <c r="K73" s="1">
        <f t="shared" si="3"/>
        <v>5.2092592592592555E-4</v>
      </c>
    </row>
    <row r="74" spans="1:11" x14ac:dyDescent="0.25">
      <c r="A74" t="s">
        <v>8</v>
      </c>
      <c r="B74" t="s">
        <v>15</v>
      </c>
      <c r="C74" t="s">
        <v>16</v>
      </c>
      <c r="E74" t="s">
        <v>173</v>
      </c>
      <c r="F74" t="s">
        <v>174</v>
      </c>
      <c r="I74" s="1">
        <f t="shared" si="2"/>
        <v>6.9480324074074071E-3</v>
      </c>
      <c r="J74" s="1">
        <f t="shared" si="2"/>
        <v>6.9764351851851853E-3</v>
      </c>
      <c r="K74" s="1">
        <f t="shared" si="3"/>
        <v>2.8402777777778235E-5</v>
      </c>
    </row>
    <row r="75" spans="1:11" x14ac:dyDescent="0.25">
      <c r="A75" t="s">
        <v>8</v>
      </c>
      <c r="B75" t="s">
        <v>15</v>
      </c>
      <c r="C75" t="s">
        <v>19</v>
      </c>
      <c r="E75" t="s">
        <v>174</v>
      </c>
      <c r="F75" t="s">
        <v>175</v>
      </c>
      <c r="I75" s="1">
        <f t="shared" si="2"/>
        <v>6.9764351851851853E-3</v>
      </c>
      <c r="J75" s="1">
        <f t="shared" si="2"/>
        <v>7.0082638888888894E-3</v>
      </c>
      <c r="K75" s="1">
        <f t="shared" si="3"/>
        <v>3.1828703703704053E-5</v>
      </c>
    </row>
    <row r="76" spans="1:11" x14ac:dyDescent="0.25">
      <c r="A76" t="s">
        <v>8</v>
      </c>
      <c r="B76" t="s">
        <v>9</v>
      </c>
      <c r="C76" t="s">
        <v>45</v>
      </c>
      <c r="E76" t="s">
        <v>175</v>
      </c>
      <c r="F76" t="s">
        <v>176</v>
      </c>
      <c r="I76" s="1">
        <f t="shared" si="2"/>
        <v>7.0082638888888894E-3</v>
      </c>
      <c r="J76" s="1">
        <f t="shared" si="2"/>
        <v>7.0257638888888896E-3</v>
      </c>
      <c r="K76" s="1">
        <f t="shared" si="3"/>
        <v>1.7500000000000154E-5</v>
      </c>
    </row>
    <row r="77" spans="1:11" x14ac:dyDescent="0.25">
      <c r="A77" t="s">
        <v>8</v>
      </c>
      <c r="B77" t="s">
        <v>15</v>
      </c>
      <c r="C77" t="s">
        <v>19</v>
      </c>
      <c r="E77" t="s">
        <v>177</v>
      </c>
      <c r="F77" t="s">
        <v>178</v>
      </c>
      <c r="I77" s="1">
        <f t="shared" si="2"/>
        <v>7.0278009259259261E-3</v>
      </c>
      <c r="J77" s="1">
        <f t="shared" si="2"/>
        <v>7.0455439814814808E-3</v>
      </c>
      <c r="K77" s="1">
        <f t="shared" si="3"/>
        <v>1.77430555555547E-5</v>
      </c>
    </row>
    <row r="78" spans="1:11" x14ac:dyDescent="0.25">
      <c r="A78" t="s">
        <v>8</v>
      </c>
      <c r="B78" t="s">
        <v>9</v>
      </c>
      <c r="C78" t="s">
        <v>45</v>
      </c>
      <c r="E78" t="s">
        <v>178</v>
      </c>
      <c r="F78" t="s">
        <v>179</v>
      </c>
      <c r="I78" s="1">
        <f t="shared" si="2"/>
        <v>7.0455439814814808E-3</v>
      </c>
      <c r="J78" s="1">
        <f t="shared" si="2"/>
        <v>7.1094444444444451E-3</v>
      </c>
      <c r="K78" s="1">
        <f t="shared" si="3"/>
        <v>6.3900462962964387E-5</v>
      </c>
    </row>
    <row r="79" spans="1:11" x14ac:dyDescent="0.25">
      <c r="A79" t="s">
        <v>8</v>
      </c>
      <c r="B79" t="s">
        <v>9</v>
      </c>
      <c r="C79" t="s">
        <v>10</v>
      </c>
      <c r="E79" t="s">
        <v>179</v>
      </c>
      <c r="F79" t="s">
        <v>180</v>
      </c>
      <c r="I79" s="1">
        <f t="shared" si="2"/>
        <v>7.1094444444444451E-3</v>
      </c>
      <c r="J79" s="1">
        <f t="shared" si="2"/>
        <v>7.1668865740740738E-3</v>
      </c>
      <c r="K79" s="1">
        <f t="shared" si="3"/>
        <v>5.7442129629628642E-5</v>
      </c>
    </row>
    <row r="80" spans="1:11" x14ac:dyDescent="0.25">
      <c r="A80" t="s">
        <v>8</v>
      </c>
      <c r="B80" t="s">
        <v>23</v>
      </c>
      <c r="C80" t="s">
        <v>181</v>
      </c>
      <c r="D80" t="s">
        <v>127</v>
      </c>
      <c r="E80" t="s">
        <v>180</v>
      </c>
      <c r="F80" t="s">
        <v>182</v>
      </c>
      <c r="G80" t="s">
        <v>183</v>
      </c>
      <c r="H80">
        <v>6</v>
      </c>
      <c r="I80" s="1">
        <f t="shared" si="2"/>
        <v>7.1668865740740738E-3</v>
      </c>
      <c r="J80" s="1">
        <f t="shared" si="2"/>
        <v>7.1801504629629628E-3</v>
      </c>
      <c r="K80" s="1">
        <f t="shared" si="3"/>
        <v>1.3263888888889047E-5</v>
      </c>
    </row>
    <row r="83" spans="1:1" x14ac:dyDescent="0.25">
      <c r="A83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  <col min="16" max="16" width="20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186</v>
      </c>
      <c r="B2" t="s">
        <v>13</v>
      </c>
      <c r="E2" t="s">
        <v>187</v>
      </c>
      <c r="F2" t="s">
        <v>187</v>
      </c>
      <c r="I2" s="1">
        <f t="shared" ref="I2:J47" si="0">TIMEVALUE(E2)</f>
        <v>4.4548611111111111E-5</v>
      </c>
      <c r="J2" s="1">
        <f t="shared" si="0"/>
        <v>4.4548611111111111E-5</v>
      </c>
      <c r="K2" s="1">
        <f t="shared" ref="K2:K47" si="1">J2-I2</f>
        <v>0</v>
      </c>
    </row>
    <row r="3" spans="1:16" x14ac:dyDescent="0.25">
      <c r="A3" t="s">
        <v>8</v>
      </c>
      <c r="B3" t="s">
        <v>15</v>
      </c>
      <c r="C3" t="s">
        <v>16</v>
      </c>
      <c r="E3" t="s">
        <v>187</v>
      </c>
      <c r="F3" t="s">
        <v>188</v>
      </c>
      <c r="I3" s="1">
        <f t="shared" si="0"/>
        <v>4.4548611111111111E-5</v>
      </c>
      <c r="J3" s="1">
        <f t="shared" si="0"/>
        <v>1.0266203703703703E-4</v>
      </c>
      <c r="K3" s="1">
        <f t="shared" si="1"/>
        <v>5.8113425925925914E-5</v>
      </c>
      <c r="P3" t="s">
        <v>263</v>
      </c>
    </row>
    <row r="4" spans="1:16" x14ac:dyDescent="0.25">
      <c r="A4" t="s">
        <v>8</v>
      </c>
      <c r="B4" t="s">
        <v>9</v>
      </c>
      <c r="C4" t="s">
        <v>42</v>
      </c>
      <c r="E4" t="s">
        <v>188</v>
      </c>
      <c r="F4" t="s">
        <v>189</v>
      </c>
      <c r="I4" s="1">
        <f t="shared" si="0"/>
        <v>1.0266203703703703E-4</v>
      </c>
      <c r="J4" s="1">
        <f t="shared" si="0"/>
        <v>1.898726851851852E-4</v>
      </c>
      <c r="K4" s="1">
        <f t="shared" si="1"/>
        <v>8.7210648148148176E-5</v>
      </c>
      <c r="P4" t="s">
        <v>264</v>
      </c>
    </row>
    <row r="5" spans="1:16" x14ac:dyDescent="0.25">
      <c r="A5" t="s">
        <v>8</v>
      </c>
      <c r="B5" t="s">
        <v>9</v>
      </c>
      <c r="C5" t="s">
        <v>10</v>
      </c>
      <c r="E5" t="s">
        <v>190</v>
      </c>
      <c r="F5" t="s">
        <v>191</v>
      </c>
      <c r="I5" s="1">
        <f t="shared" si="0"/>
        <v>1.92037037037037E-4</v>
      </c>
      <c r="J5" s="1">
        <f t="shared" si="0"/>
        <v>2.0178240740740744E-4</v>
      </c>
      <c r="K5" s="1">
        <f t="shared" si="1"/>
        <v>9.7453703703704361E-6</v>
      </c>
      <c r="P5" t="s">
        <v>262</v>
      </c>
    </row>
    <row r="6" spans="1:16" x14ac:dyDescent="0.25">
      <c r="A6" t="s">
        <v>8</v>
      </c>
      <c r="B6" t="s">
        <v>94</v>
      </c>
      <c r="C6" t="s">
        <v>192</v>
      </c>
      <c r="E6" t="s">
        <v>191</v>
      </c>
      <c r="F6" t="s">
        <v>193</v>
      </c>
      <c r="I6" s="1">
        <f t="shared" si="0"/>
        <v>2.0178240740740744E-4</v>
      </c>
      <c r="J6" s="1">
        <f t="shared" si="0"/>
        <v>2.1577546296296297E-4</v>
      </c>
      <c r="K6" s="1">
        <f t="shared" si="1"/>
        <v>1.3993055555555531E-5</v>
      </c>
    </row>
    <row r="7" spans="1:16" x14ac:dyDescent="0.25">
      <c r="A7" t="s">
        <v>8</v>
      </c>
      <c r="B7" t="s">
        <v>13</v>
      </c>
      <c r="E7" t="s">
        <v>194</v>
      </c>
      <c r="F7" t="s">
        <v>195</v>
      </c>
      <c r="I7" s="1">
        <f t="shared" si="0"/>
        <v>2.1784722222222222E-4</v>
      </c>
      <c r="J7" s="1">
        <f t="shared" si="0"/>
        <v>3.0283564814814816E-4</v>
      </c>
      <c r="K7" s="1">
        <f t="shared" si="1"/>
        <v>8.4988425925925938E-5</v>
      </c>
    </row>
    <row r="8" spans="1:16" x14ac:dyDescent="0.25">
      <c r="A8" t="s">
        <v>8</v>
      </c>
      <c r="B8" t="s">
        <v>15</v>
      </c>
      <c r="C8" t="s">
        <v>16</v>
      </c>
      <c r="E8" t="s">
        <v>196</v>
      </c>
      <c r="F8" t="s">
        <v>197</v>
      </c>
      <c r="I8" s="1">
        <f t="shared" si="0"/>
        <v>3.0478009259259255E-4</v>
      </c>
      <c r="J8" s="1">
        <f t="shared" si="0"/>
        <v>3.5351851851851847E-4</v>
      </c>
      <c r="K8" s="1">
        <f t="shared" si="1"/>
        <v>4.8738425925925924E-5</v>
      </c>
    </row>
    <row r="9" spans="1:16" x14ac:dyDescent="0.25">
      <c r="A9" t="s">
        <v>8</v>
      </c>
      <c r="B9" t="s">
        <v>9</v>
      </c>
      <c r="C9" t="s">
        <v>42</v>
      </c>
      <c r="E9" t="s">
        <v>197</v>
      </c>
      <c r="F9" t="s">
        <v>198</v>
      </c>
      <c r="I9" s="1">
        <f t="shared" si="0"/>
        <v>3.5351851851851847E-4</v>
      </c>
      <c r="J9" s="1">
        <f t="shared" si="0"/>
        <v>5.2738425925925934E-4</v>
      </c>
      <c r="K9" s="1">
        <f t="shared" si="1"/>
        <v>1.7386574074074087E-4</v>
      </c>
    </row>
    <row r="10" spans="1:16" x14ac:dyDescent="0.25">
      <c r="A10" t="s">
        <v>8</v>
      </c>
      <c r="B10" t="s">
        <v>9</v>
      </c>
      <c r="C10" t="s">
        <v>10</v>
      </c>
      <c r="E10" t="s">
        <v>198</v>
      </c>
      <c r="F10" t="s">
        <v>199</v>
      </c>
      <c r="I10" s="1">
        <f t="shared" si="0"/>
        <v>5.2738425925925934E-4</v>
      </c>
      <c r="J10" s="1">
        <f t="shared" si="0"/>
        <v>6.4726851851851848E-4</v>
      </c>
      <c r="K10" s="1">
        <f t="shared" si="1"/>
        <v>1.1988425925925914E-4</v>
      </c>
    </row>
    <row r="11" spans="1:16" x14ac:dyDescent="0.25">
      <c r="A11" t="s">
        <v>8</v>
      </c>
      <c r="B11" t="s">
        <v>13</v>
      </c>
      <c r="C11" t="s">
        <v>200</v>
      </c>
      <c r="E11" t="s">
        <v>201</v>
      </c>
      <c r="F11" t="s">
        <v>202</v>
      </c>
      <c r="I11" s="1">
        <f t="shared" si="0"/>
        <v>6.4932870370370372E-4</v>
      </c>
      <c r="J11" s="1">
        <f t="shared" si="0"/>
        <v>1.2172569444444444E-3</v>
      </c>
      <c r="K11" s="1">
        <f t="shared" si="1"/>
        <v>5.679282407407407E-4</v>
      </c>
    </row>
    <row r="12" spans="1:16" x14ac:dyDescent="0.25">
      <c r="A12" t="s">
        <v>8</v>
      </c>
      <c r="B12" t="s">
        <v>15</v>
      </c>
      <c r="C12" t="s">
        <v>16</v>
      </c>
      <c r="E12" t="s">
        <v>203</v>
      </c>
      <c r="F12" t="s">
        <v>204</v>
      </c>
      <c r="I12" s="1">
        <f t="shared" si="0"/>
        <v>1.2198032407407407E-3</v>
      </c>
      <c r="J12" s="1">
        <f t="shared" si="0"/>
        <v>1.3394560185185185E-3</v>
      </c>
      <c r="K12" s="1">
        <f t="shared" si="1"/>
        <v>1.1965277777777777E-4</v>
      </c>
    </row>
    <row r="13" spans="1:16" x14ac:dyDescent="0.25">
      <c r="A13" t="s">
        <v>8</v>
      </c>
      <c r="B13" t="s">
        <v>9</v>
      </c>
      <c r="C13" t="s">
        <v>42</v>
      </c>
      <c r="E13" t="s">
        <v>204</v>
      </c>
      <c r="F13" t="s">
        <v>205</v>
      </c>
      <c r="I13" s="1">
        <f t="shared" si="0"/>
        <v>1.3394560185185185E-3</v>
      </c>
      <c r="J13" s="1">
        <f t="shared" si="0"/>
        <v>1.3710069444444444E-3</v>
      </c>
      <c r="K13" s="1">
        <f t="shared" si="1"/>
        <v>3.1550925925925974E-5</v>
      </c>
    </row>
    <row r="14" spans="1:16" x14ac:dyDescent="0.25">
      <c r="A14" t="s">
        <v>8</v>
      </c>
      <c r="B14" t="s">
        <v>9</v>
      </c>
      <c r="C14" t="s">
        <v>10</v>
      </c>
      <c r="E14" t="s">
        <v>205</v>
      </c>
      <c r="F14" t="s">
        <v>206</v>
      </c>
      <c r="I14" s="1">
        <f t="shared" si="0"/>
        <v>1.3710069444444444E-3</v>
      </c>
      <c r="J14" s="1">
        <f t="shared" si="0"/>
        <v>1.4299884259259259E-3</v>
      </c>
      <c r="K14" s="1">
        <f t="shared" si="1"/>
        <v>5.8981481481481472E-5</v>
      </c>
    </row>
    <row r="15" spans="1:16" x14ac:dyDescent="0.25">
      <c r="A15" t="s">
        <v>8</v>
      </c>
      <c r="B15" t="s">
        <v>23</v>
      </c>
      <c r="C15" t="s">
        <v>24</v>
      </c>
      <c r="D15" t="s">
        <v>25</v>
      </c>
      <c r="E15" t="s">
        <v>206</v>
      </c>
      <c r="F15" t="s">
        <v>207</v>
      </c>
      <c r="H15">
        <v>3</v>
      </c>
      <c r="I15" s="1">
        <f t="shared" si="0"/>
        <v>1.4299884259259259E-3</v>
      </c>
      <c r="J15" s="1">
        <f t="shared" si="0"/>
        <v>1.4327777777777778E-3</v>
      </c>
      <c r="K15" s="1">
        <f t="shared" si="1"/>
        <v>2.7893518518519109E-6</v>
      </c>
    </row>
    <row r="16" spans="1:16" x14ac:dyDescent="0.25">
      <c r="A16" t="s">
        <v>8</v>
      </c>
      <c r="B16" t="s">
        <v>9</v>
      </c>
      <c r="C16" t="s">
        <v>10</v>
      </c>
      <c r="E16" t="s">
        <v>207</v>
      </c>
      <c r="F16" t="s">
        <v>208</v>
      </c>
      <c r="I16" s="1">
        <f t="shared" si="0"/>
        <v>1.4327777777777778E-3</v>
      </c>
      <c r="J16" s="1">
        <f t="shared" si="0"/>
        <v>1.4519097222222223E-3</v>
      </c>
      <c r="K16" s="1">
        <f t="shared" si="1"/>
        <v>1.9131944444444448E-5</v>
      </c>
    </row>
    <row r="17" spans="1:11" x14ac:dyDescent="0.25">
      <c r="A17" t="s">
        <v>8</v>
      </c>
      <c r="B17" t="s">
        <v>13</v>
      </c>
      <c r="E17" t="s">
        <v>209</v>
      </c>
      <c r="F17" t="s">
        <v>210</v>
      </c>
      <c r="I17" s="1">
        <f t="shared" si="0"/>
        <v>1.453900462962963E-3</v>
      </c>
      <c r="J17" s="1">
        <f t="shared" si="0"/>
        <v>1.5178819444444443E-3</v>
      </c>
      <c r="K17" s="1">
        <f t="shared" si="1"/>
        <v>6.3981481481481268E-5</v>
      </c>
    </row>
    <row r="18" spans="1:11" x14ac:dyDescent="0.25">
      <c r="A18" t="s">
        <v>8</v>
      </c>
      <c r="B18" t="s">
        <v>15</v>
      </c>
      <c r="C18" t="s">
        <v>16</v>
      </c>
      <c r="E18" t="s">
        <v>211</v>
      </c>
      <c r="F18" t="s">
        <v>212</v>
      </c>
      <c r="I18" s="1">
        <f t="shared" si="0"/>
        <v>1.5198495370370372E-3</v>
      </c>
      <c r="J18" s="1">
        <f t="shared" si="0"/>
        <v>1.5831828703703704E-3</v>
      </c>
      <c r="K18" s="1">
        <f t="shared" si="1"/>
        <v>6.333333333333321E-5</v>
      </c>
    </row>
    <row r="19" spans="1:11" x14ac:dyDescent="0.25">
      <c r="A19" t="s">
        <v>8</v>
      </c>
      <c r="B19" t="s">
        <v>9</v>
      </c>
      <c r="C19" t="s">
        <v>10</v>
      </c>
      <c r="E19" t="s">
        <v>213</v>
      </c>
      <c r="F19" t="s">
        <v>214</v>
      </c>
      <c r="I19" s="1">
        <f t="shared" si="0"/>
        <v>1.5855902777777776E-3</v>
      </c>
      <c r="J19" s="1">
        <f t="shared" si="0"/>
        <v>1.6474305555555556E-3</v>
      </c>
      <c r="K19" s="1">
        <f t="shared" si="1"/>
        <v>6.1840277777778065E-5</v>
      </c>
    </row>
    <row r="20" spans="1:11" x14ac:dyDescent="0.25">
      <c r="A20" t="s">
        <v>8</v>
      </c>
      <c r="B20" t="s">
        <v>9</v>
      </c>
      <c r="C20" t="s">
        <v>50</v>
      </c>
      <c r="E20" t="s">
        <v>214</v>
      </c>
      <c r="F20" t="s">
        <v>215</v>
      </c>
      <c r="I20" s="1">
        <f t="shared" si="0"/>
        <v>1.6474305555555556E-3</v>
      </c>
      <c r="J20" s="1">
        <f t="shared" si="0"/>
        <v>1.6728587962962964E-3</v>
      </c>
      <c r="K20" s="1">
        <f t="shared" si="1"/>
        <v>2.5428240740740793E-5</v>
      </c>
    </row>
    <row r="21" spans="1:11" x14ac:dyDescent="0.25">
      <c r="A21" t="s">
        <v>8</v>
      </c>
      <c r="B21" t="s">
        <v>13</v>
      </c>
      <c r="E21" t="s">
        <v>216</v>
      </c>
      <c r="F21" t="s">
        <v>217</v>
      </c>
      <c r="I21" s="1">
        <f t="shared" si="0"/>
        <v>1.6759027777777779E-3</v>
      </c>
      <c r="J21" s="1">
        <f t="shared" si="0"/>
        <v>1.7661111111111113E-3</v>
      </c>
      <c r="K21" s="1">
        <f t="shared" si="1"/>
        <v>9.0208333333333416E-5</v>
      </c>
    </row>
    <row r="22" spans="1:11" x14ac:dyDescent="0.25">
      <c r="A22" t="s">
        <v>8</v>
      </c>
      <c r="B22" t="s">
        <v>15</v>
      </c>
      <c r="C22" t="s">
        <v>16</v>
      </c>
      <c r="E22" t="s">
        <v>217</v>
      </c>
      <c r="F22" t="s">
        <v>218</v>
      </c>
      <c r="I22" s="1">
        <f t="shared" si="0"/>
        <v>1.7661111111111113E-3</v>
      </c>
      <c r="J22" s="1">
        <f t="shared" si="0"/>
        <v>1.8023958333333332E-3</v>
      </c>
      <c r="K22" s="1">
        <f t="shared" si="1"/>
        <v>3.628472222222184E-5</v>
      </c>
    </row>
    <row r="23" spans="1:11" x14ac:dyDescent="0.25">
      <c r="A23" t="s">
        <v>8</v>
      </c>
      <c r="B23" t="s">
        <v>9</v>
      </c>
      <c r="C23" t="s">
        <v>10</v>
      </c>
      <c r="E23" t="s">
        <v>218</v>
      </c>
      <c r="F23" t="s">
        <v>219</v>
      </c>
      <c r="I23" s="1">
        <f t="shared" si="0"/>
        <v>1.8023958333333332E-3</v>
      </c>
      <c r="J23" s="1">
        <f t="shared" si="0"/>
        <v>2.49712962962963E-3</v>
      </c>
      <c r="K23" s="1">
        <f t="shared" si="1"/>
        <v>6.9473379629629681E-4</v>
      </c>
    </row>
    <row r="24" spans="1:11" x14ac:dyDescent="0.25">
      <c r="A24" t="s">
        <v>8</v>
      </c>
      <c r="B24" t="s">
        <v>13</v>
      </c>
      <c r="E24" t="s">
        <v>220</v>
      </c>
      <c r="F24" t="s">
        <v>221</v>
      </c>
      <c r="I24" s="1">
        <f t="shared" si="0"/>
        <v>2.4990625E-3</v>
      </c>
      <c r="J24" s="1">
        <f t="shared" si="0"/>
        <v>2.583738425925926E-3</v>
      </c>
      <c r="K24" s="1">
        <f t="shared" si="1"/>
        <v>8.4675925925925977E-5</v>
      </c>
    </row>
    <row r="25" spans="1:11" x14ac:dyDescent="0.25">
      <c r="A25" t="s">
        <v>8</v>
      </c>
      <c r="B25" t="s">
        <v>15</v>
      </c>
      <c r="C25" t="s">
        <v>16</v>
      </c>
      <c r="E25" t="s">
        <v>222</v>
      </c>
      <c r="F25" t="s">
        <v>223</v>
      </c>
      <c r="I25" s="1">
        <f t="shared" si="0"/>
        <v>2.5857407407407409E-3</v>
      </c>
      <c r="J25" s="1">
        <f t="shared" si="0"/>
        <v>2.6198726851851852E-3</v>
      </c>
      <c r="K25" s="1">
        <f t="shared" si="1"/>
        <v>3.413194444444427E-5</v>
      </c>
    </row>
    <row r="26" spans="1:11" x14ac:dyDescent="0.25">
      <c r="A26" t="s">
        <v>8</v>
      </c>
      <c r="B26" t="s">
        <v>9</v>
      </c>
      <c r="C26" t="s">
        <v>42</v>
      </c>
      <c r="E26" t="s">
        <v>223</v>
      </c>
      <c r="F26" t="s">
        <v>224</v>
      </c>
      <c r="I26" s="1">
        <f t="shared" si="0"/>
        <v>2.6198726851851852E-3</v>
      </c>
      <c r="J26" s="1">
        <f t="shared" si="0"/>
        <v>2.6309143518518517E-3</v>
      </c>
      <c r="K26" s="1">
        <f t="shared" si="1"/>
        <v>1.1041666666666578E-5</v>
      </c>
    </row>
    <row r="27" spans="1:11" x14ac:dyDescent="0.25">
      <c r="A27" t="s">
        <v>8</v>
      </c>
      <c r="B27" t="s">
        <v>23</v>
      </c>
      <c r="C27" t="s">
        <v>225</v>
      </c>
      <c r="D27" t="s">
        <v>25</v>
      </c>
      <c r="E27" t="s">
        <v>224</v>
      </c>
      <c r="F27" t="s">
        <v>226</v>
      </c>
      <c r="H27">
        <v>4</v>
      </c>
      <c r="I27" s="1">
        <f t="shared" si="0"/>
        <v>2.6309143518518517E-3</v>
      </c>
      <c r="J27" s="1">
        <f t="shared" si="0"/>
        <v>2.6419097222222221E-3</v>
      </c>
      <c r="K27" s="1">
        <f t="shared" si="1"/>
        <v>1.0995370370370412E-5</v>
      </c>
    </row>
    <row r="28" spans="1:11" x14ac:dyDescent="0.25">
      <c r="A28" t="s">
        <v>8</v>
      </c>
      <c r="B28" t="s">
        <v>80</v>
      </c>
      <c r="C28" t="s">
        <v>112</v>
      </c>
      <c r="E28" t="s">
        <v>227</v>
      </c>
      <c r="F28" t="s">
        <v>228</v>
      </c>
      <c r="I28" s="1">
        <f t="shared" si="0"/>
        <v>2.6440277777777777E-3</v>
      </c>
      <c r="J28" s="1">
        <f t="shared" si="0"/>
        <v>2.6767824074074077E-3</v>
      </c>
      <c r="K28" s="1">
        <f t="shared" si="1"/>
        <v>3.2754629629629974E-5</v>
      </c>
    </row>
    <row r="29" spans="1:11" x14ac:dyDescent="0.25">
      <c r="A29" t="s">
        <v>8</v>
      </c>
      <c r="B29" t="s">
        <v>33</v>
      </c>
      <c r="E29" t="s">
        <v>229</v>
      </c>
      <c r="F29" t="s">
        <v>230</v>
      </c>
      <c r="I29" s="1">
        <f t="shared" si="0"/>
        <v>2.6787268518518518E-3</v>
      </c>
      <c r="J29" s="1">
        <f t="shared" si="0"/>
        <v>2.7073842592592588E-3</v>
      </c>
      <c r="K29" s="1">
        <f t="shared" si="1"/>
        <v>2.865740740740693E-5</v>
      </c>
    </row>
    <row r="30" spans="1:11" x14ac:dyDescent="0.25">
      <c r="A30" t="s">
        <v>8</v>
      </c>
      <c r="B30" t="s">
        <v>13</v>
      </c>
      <c r="E30" t="s">
        <v>231</v>
      </c>
      <c r="F30" t="s">
        <v>232</v>
      </c>
      <c r="I30" s="1">
        <f t="shared" si="0"/>
        <v>2.709375E-3</v>
      </c>
      <c r="J30" s="1">
        <f t="shared" si="0"/>
        <v>2.7407175925925928E-3</v>
      </c>
      <c r="K30" s="1">
        <f t="shared" si="1"/>
        <v>3.1342592592592793E-5</v>
      </c>
    </row>
    <row r="31" spans="1:11" x14ac:dyDescent="0.25">
      <c r="A31" t="s">
        <v>8</v>
      </c>
      <c r="B31" t="s">
        <v>15</v>
      </c>
      <c r="C31" t="s">
        <v>16</v>
      </c>
      <c r="E31" t="s">
        <v>233</v>
      </c>
      <c r="F31" t="s">
        <v>234</v>
      </c>
      <c r="I31" s="1">
        <f t="shared" si="0"/>
        <v>2.7426041666666662E-3</v>
      </c>
      <c r="J31" s="1">
        <f t="shared" si="0"/>
        <v>2.8258333333333334E-3</v>
      </c>
      <c r="K31" s="1">
        <f t="shared" si="1"/>
        <v>8.3229166666667215E-5</v>
      </c>
    </row>
    <row r="32" spans="1:11" x14ac:dyDescent="0.25">
      <c r="A32" t="s">
        <v>8</v>
      </c>
      <c r="B32" t="s">
        <v>9</v>
      </c>
      <c r="C32" t="s">
        <v>42</v>
      </c>
      <c r="E32" t="s">
        <v>235</v>
      </c>
      <c r="F32" t="s">
        <v>236</v>
      </c>
      <c r="I32" s="1">
        <f t="shared" si="0"/>
        <v>2.8278472222222225E-3</v>
      </c>
      <c r="J32" s="1">
        <f t="shared" si="0"/>
        <v>2.9098148148148152E-3</v>
      </c>
      <c r="K32" s="1">
        <f t="shared" si="1"/>
        <v>8.1967592592592682E-5</v>
      </c>
    </row>
    <row r="33" spans="1:11" x14ac:dyDescent="0.25">
      <c r="A33" t="s">
        <v>8</v>
      </c>
      <c r="B33" t="s">
        <v>94</v>
      </c>
      <c r="C33" t="s">
        <v>131</v>
      </c>
      <c r="E33" t="s">
        <v>237</v>
      </c>
      <c r="F33" t="s">
        <v>238</v>
      </c>
      <c r="I33" s="1">
        <f t="shared" si="0"/>
        <v>2.9117939814814818E-3</v>
      </c>
      <c r="J33" s="1">
        <f t="shared" si="0"/>
        <v>2.9412268518518516E-3</v>
      </c>
      <c r="K33" s="1">
        <f t="shared" si="1"/>
        <v>2.9432870370369769E-5</v>
      </c>
    </row>
    <row r="34" spans="1:11" x14ac:dyDescent="0.25">
      <c r="A34" t="s">
        <v>8</v>
      </c>
      <c r="B34" t="s">
        <v>80</v>
      </c>
      <c r="C34" t="s">
        <v>112</v>
      </c>
      <c r="E34" t="s">
        <v>239</v>
      </c>
      <c r="F34" t="s">
        <v>240</v>
      </c>
      <c r="I34" s="1">
        <f t="shared" si="0"/>
        <v>2.9431018518518517E-3</v>
      </c>
      <c r="J34" s="1">
        <f t="shared" si="0"/>
        <v>2.984803240740741E-3</v>
      </c>
      <c r="K34" s="1">
        <f t="shared" si="1"/>
        <v>4.1701388888889298E-5</v>
      </c>
    </row>
    <row r="35" spans="1:11" x14ac:dyDescent="0.25">
      <c r="A35" t="s">
        <v>8</v>
      </c>
      <c r="B35" t="s">
        <v>13</v>
      </c>
      <c r="E35" t="s">
        <v>241</v>
      </c>
      <c r="F35" t="s">
        <v>242</v>
      </c>
      <c r="I35" s="1">
        <f t="shared" si="0"/>
        <v>2.9869328703703703E-3</v>
      </c>
      <c r="J35" s="1">
        <f t="shared" si="0"/>
        <v>3.4901967592592593E-3</v>
      </c>
      <c r="K35" s="1">
        <f t="shared" si="1"/>
        <v>5.0326388888888903E-4</v>
      </c>
    </row>
    <row r="36" spans="1:11" x14ac:dyDescent="0.25">
      <c r="A36" t="s">
        <v>8</v>
      </c>
      <c r="B36" t="s">
        <v>15</v>
      </c>
      <c r="C36" t="s">
        <v>16</v>
      </c>
      <c r="E36" t="s">
        <v>243</v>
      </c>
      <c r="F36" t="s">
        <v>244</v>
      </c>
      <c r="I36" s="1">
        <f t="shared" si="0"/>
        <v>3.4917592592592587E-3</v>
      </c>
      <c r="J36" s="1">
        <f t="shared" si="0"/>
        <v>3.5597453703703698E-3</v>
      </c>
      <c r="K36" s="1">
        <f t="shared" si="1"/>
        <v>6.7986111111111112E-5</v>
      </c>
    </row>
    <row r="37" spans="1:11" x14ac:dyDescent="0.25">
      <c r="A37" t="s">
        <v>8</v>
      </c>
      <c r="B37" t="s">
        <v>15</v>
      </c>
      <c r="C37" t="s">
        <v>19</v>
      </c>
      <c r="E37" t="s">
        <v>245</v>
      </c>
      <c r="F37" t="s">
        <v>246</v>
      </c>
      <c r="I37" s="1">
        <f t="shared" si="0"/>
        <v>3.561736111111111E-3</v>
      </c>
      <c r="J37" s="1">
        <f t="shared" si="0"/>
        <v>3.5980092592592591E-3</v>
      </c>
      <c r="K37" s="1">
        <f t="shared" si="1"/>
        <v>3.6273148148148124E-5</v>
      </c>
    </row>
    <row r="38" spans="1:11" x14ac:dyDescent="0.25">
      <c r="A38" t="s">
        <v>8</v>
      </c>
      <c r="B38" t="s">
        <v>9</v>
      </c>
      <c r="C38" t="s">
        <v>50</v>
      </c>
      <c r="E38" t="s">
        <v>246</v>
      </c>
      <c r="F38" t="s">
        <v>247</v>
      </c>
      <c r="I38" s="1">
        <f t="shared" si="0"/>
        <v>3.5980092592592591E-3</v>
      </c>
      <c r="J38" s="1">
        <f t="shared" si="0"/>
        <v>3.6117708333333332E-3</v>
      </c>
      <c r="K38" s="1">
        <f t="shared" si="1"/>
        <v>1.3761574074074023E-5</v>
      </c>
    </row>
    <row r="39" spans="1:11" x14ac:dyDescent="0.25">
      <c r="A39" t="s">
        <v>8</v>
      </c>
      <c r="B39" t="s">
        <v>23</v>
      </c>
      <c r="C39" t="s">
        <v>248</v>
      </c>
      <c r="D39" t="s">
        <v>127</v>
      </c>
      <c r="E39" t="s">
        <v>247</v>
      </c>
      <c r="F39" t="s">
        <v>249</v>
      </c>
      <c r="H39">
        <v>6</v>
      </c>
      <c r="I39" s="1">
        <f t="shared" si="0"/>
        <v>3.6117708333333332E-3</v>
      </c>
      <c r="J39" s="1">
        <f t="shared" si="0"/>
        <v>3.6256250000000004E-3</v>
      </c>
      <c r="K39" s="1">
        <f t="shared" si="1"/>
        <v>1.3854166666667223E-5</v>
      </c>
    </row>
    <row r="40" spans="1:11" x14ac:dyDescent="0.25">
      <c r="A40" t="s">
        <v>8</v>
      </c>
      <c r="B40" t="s">
        <v>80</v>
      </c>
      <c r="C40" t="s">
        <v>250</v>
      </c>
      <c r="E40" t="s">
        <v>251</v>
      </c>
      <c r="F40" t="s">
        <v>252</v>
      </c>
      <c r="I40" s="1">
        <f t="shared" si="0"/>
        <v>3.6277777777777779E-3</v>
      </c>
      <c r="J40" s="1">
        <f t="shared" si="0"/>
        <v>3.6644560185185187E-3</v>
      </c>
      <c r="K40" s="1">
        <f t="shared" si="1"/>
        <v>3.6678240740740768E-5</v>
      </c>
    </row>
    <row r="41" spans="1:11" x14ac:dyDescent="0.25">
      <c r="A41" t="s">
        <v>8</v>
      </c>
      <c r="B41" t="s">
        <v>13</v>
      </c>
      <c r="E41" t="s">
        <v>253</v>
      </c>
      <c r="F41" t="s">
        <v>254</v>
      </c>
      <c r="I41" s="1">
        <f t="shared" si="0"/>
        <v>3.6665162037037035E-3</v>
      </c>
      <c r="J41" s="1">
        <f t="shared" si="0"/>
        <v>3.716284722222222E-3</v>
      </c>
      <c r="K41" s="1">
        <f t="shared" si="1"/>
        <v>4.9768518518518434E-5</v>
      </c>
    </row>
    <row r="42" spans="1:11" x14ac:dyDescent="0.25">
      <c r="A42" t="s">
        <v>8</v>
      </c>
      <c r="B42" t="s">
        <v>15</v>
      </c>
      <c r="C42" t="s">
        <v>16</v>
      </c>
      <c r="E42" t="s">
        <v>255</v>
      </c>
      <c r="F42" t="s">
        <v>256</v>
      </c>
      <c r="I42" s="1">
        <f t="shared" si="0"/>
        <v>3.7185185185185186E-3</v>
      </c>
      <c r="J42" s="1">
        <f t="shared" si="0"/>
        <v>3.7681365740740735E-3</v>
      </c>
      <c r="K42" s="1">
        <f t="shared" si="1"/>
        <v>4.9618055555554919E-5</v>
      </c>
    </row>
    <row r="43" spans="1:11" x14ac:dyDescent="0.25">
      <c r="A43" t="s">
        <v>8</v>
      </c>
      <c r="B43" t="s">
        <v>9</v>
      </c>
      <c r="C43" t="s">
        <v>153</v>
      </c>
      <c r="E43" t="s">
        <v>256</v>
      </c>
      <c r="F43" t="s">
        <v>257</v>
      </c>
      <c r="I43" s="1">
        <f t="shared" si="0"/>
        <v>3.7681365740740735E-3</v>
      </c>
      <c r="J43" s="1">
        <f t="shared" si="0"/>
        <v>3.825590277777778E-3</v>
      </c>
      <c r="K43" s="1">
        <f t="shared" si="1"/>
        <v>5.7453703703704527E-5</v>
      </c>
    </row>
    <row r="44" spans="1:11" x14ac:dyDescent="0.25">
      <c r="A44" t="s">
        <v>8</v>
      </c>
      <c r="B44" t="s">
        <v>9</v>
      </c>
      <c r="C44" t="s">
        <v>42</v>
      </c>
      <c r="E44" t="s">
        <v>257</v>
      </c>
      <c r="F44" t="s">
        <v>258</v>
      </c>
      <c r="I44" s="1">
        <f t="shared" si="0"/>
        <v>3.825590277777778E-3</v>
      </c>
      <c r="J44" s="1">
        <f t="shared" si="0"/>
        <v>3.9139467592592594E-3</v>
      </c>
      <c r="K44" s="1">
        <f t="shared" si="1"/>
        <v>8.8356481481481359E-5</v>
      </c>
    </row>
    <row r="45" spans="1:11" x14ac:dyDescent="0.25">
      <c r="A45" t="s">
        <v>8</v>
      </c>
      <c r="B45" t="s">
        <v>13</v>
      </c>
      <c r="E45" t="s">
        <v>258</v>
      </c>
      <c r="F45" t="s">
        <v>259</v>
      </c>
      <c r="I45" s="1">
        <f t="shared" si="0"/>
        <v>3.9139467592592594E-3</v>
      </c>
      <c r="J45" s="1">
        <f t="shared" si="0"/>
        <v>4.063923611111111E-3</v>
      </c>
      <c r="K45" s="1">
        <f t="shared" si="1"/>
        <v>1.4997685185185166E-4</v>
      </c>
    </row>
    <row r="46" spans="1:11" x14ac:dyDescent="0.25">
      <c r="A46" t="s">
        <v>8</v>
      </c>
      <c r="B46" t="s">
        <v>15</v>
      </c>
      <c r="C46" t="s">
        <v>16</v>
      </c>
      <c r="E46" t="s">
        <v>259</v>
      </c>
      <c r="F46" t="s">
        <v>260</v>
      </c>
      <c r="I46" s="1">
        <f t="shared" si="0"/>
        <v>4.063923611111111E-3</v>
      </c>
      <c r="J46" s="1">
        <f t="shared" si="0"/>
        <v>4.0708449074074076E-3</v>
      </c>
      <c r="K46" s="1">
        <f t="shared" si="1"/>
        <v>6.9212962962965363E-6</v>
      </c>
    </row>
    <row r="47" spans="1:11" x14ac:dyDescent="0.25">
      <c r="A47" t="s">
        <v>8</v>
      </c>
      <c r="B47" t="s">
        <v>9</v>
      </c>
      <c r="C47" t="s">
        <v>42</v>
      </c>
      <c r="E47" t="s">
        <v>260</v>
      </c>
      <c r="F47" t="s">
        <v>261</v>
      </c>
      <c r="I47" s="1">
        <f t="shared" si="0"/>
        <v>4.0708449074074076E-3</v>
      </c>
      <c r="J47" s="1">
        <f t="shared" si="0"/>
        <v>4.1056597222222223E-3</v>
      </c>
      <c r="K47" s="1">
        <f t="shared" si="1"/>
        <v>3.4814814814814778E-5</v>
      </c>
    </row>
    <row r="50" spans="1:1" x14ac:dyDescent="0.25">
      <c r="A50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8.2851562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 t="s">
        <v>15</v>
      </c>
      <c r="C2" t="s">
        <v>16</v>
      </c>
      <c r="E2" t="s">
        <v>265</v>
      </c>
      <c r="F2" t="s">
        <v>266</v>
      </c>
      <c r="I2" s="1">
        <f t="shared" ref="I2:J65" si="0">TIMEVALUE(E2)</f>
        <v>7.0347222222222228E-5</v>
      </c>
      <c r="J2" s="1">
        <f t="shared" si="0"/>
        <v>1.5077546296296296E-4</v>
      </c>
      <c r="K2" s="1">
        <f t="shared" ref="K2:K65" si="1">J2-I2</f>
        <v>8.0428240740740734E-5</v>
      </c>
    </row>
    <row r="3" spans="1:11" x14ac:dyDescent="0.25">
      <c r="A3" t="s">
        <v>8</v>
      </c>
      <c r="B3" t="s">
        <v>15</v>
      </c>
      <c r="C3" t="s">
        <v>19</v>
      </c>
      <c r="E3" t="s">
        <v>267</v>
      </c>
      <c r="F3" t="s">
        <v>268</v>
      </c>
      <c r="I3" s="1">
        <f t="shared" si="0"/>
        <v>1.5276620370370371E-4</v>
      </c>
      <c r="J3" s="1">
        <f t="shared" si="0"/>
        <v>2.1484953703703702E-4</v>
      </c>
      <c r="K3" s="1">
        <f t="shared" si="1"/>
        <v>6.2083333333333315E-5</v>
      </c>
    </row>
    <row r="4" spans="1:11" x14ac:dyDescent="0.25">
      <c r="A4" t="s">
        <v>8</v>
      </c>
      <c r="B4" t="s">
        <v>9</v>
      </c>
      <c r="C4" t="s">
        <v>42</v>
      </c>
      <c r="E4" t="s">
        <v>269</v>
      </c>
      <c r="F4" t="s">
        <v>270</v>
      </c>
      <c r="I4" s="1">
        <f t="shared" si="0"/>
        <v>2.167361111111111E-4</v>
      </c>
      <c r="J4" s="1">
        <f t="shared" si="0"/>
        <v>2.4237268518518518E-4</v>
      </c>
      <c r="K4" s="1">
        <f t="shared" si="1"/>
        <v>2.5636574074074082E-5</v>
      </c>
    </row>
    <row r="5" spans="1:11" x14ac:dyDescent="0.25">
      <c r="A5" t="s">
        <v>8</v>
      </c>
      <c r="B5" t="s">
        <v>23</v>
      </c>
      <c r="C5" t="s">
        <v>24</v>
      </c>
      <c r="D5" t="s">
        <v>25</v>
      </c>
      <c r="E5" t="s">
        <v>270</v>
      </c>
      <c r="F5" t="s">
        <v>271</v>
      </c>
      <c r="H5">
        <v>3</v>
      </c>
      <c r="I5" s="1">
        <f t="shared" si="0"/>
        <v>2.4237268518518518E-4</v>
      </c>
      <c r="J5" s="1">
        <f t="shared" si="0"/>
        <v>2.5260416666666666E-4</v>
      </c>
      <c r="K5" s="1">
        <f t="shared" si="1"/>
        <v>1.0231481481481479E-5</v>
      </c>
    </row>
    <row r="6" spans="1:11" x14ac:dyDescent="0.25">
      <c r="A6" t="s">
        <v>8</v>
      </c>
      <c r="B6" t="s">
        <v>9</v>
      </c>
      <c r="C6" t="s">
        <v>42</v>
      </c>
      <c r="E6" t="s">
        <v>271</v>
      </c>
      <c r="F6" t="s">
        <v>272</v>
      </c>
      <c r="I6" s="1">
        <f t="shared" si="0"/>
        <v>2.5260416666666666E-4</v>
      </c>
      <c r="J6" s="1">
        <f t="shared" si="0"/>
        <v>2.7511574074074076E-4</v>
      </c>
      <c r="K6" s="1">
        <f t="shared" si="1"/>
        <v>2.25115740740741E-5</v>
      </c>
    </row>
    <row r="7" spans="1:11" x14ac:dyDescent="0.25">
      <c r="A7" t="s">
        <v>8</v>
      </c>
      <c r="B7" t="s">
        <v>9</v>
      </c>
      <c r="C7" t="s">
        <v>21</v>
      </c>
      <c r="E7" t="s">
        <v>272</v>
      </c>
      <c r="F7" t="s">
        <v>273</v>
      </c>
      <c r="I7" s="1">
        <f t="shared" si="0"/>
        <v>2.7511574074074076E-4</v>
      </c>
      <c r="J7" s="1">
        <f t="shared" si="0"/>
        <v>3.0684027777777779E-4</v>
      </c>
      <c r="K7" s="1">
        <f t="shared" si="1"/>
        <v>3.1724537037037029E-5</v>
      </c>
    </row>
    <row r="8" spans="1:11" x14ac:dyDescent="0.25">
      <c r="A8" t="s">
        <v>8</v>
      </c>
      <c r="B8" t="s">
        <v>15</v>
      </c>
      <c r="C8" t="s">
        <v>19</v>
      </c>
      <c r="E8" t="s">
        <v>274</v>
      </c>
      <c r="F8" t="s">
        <v>275</v>
      </c>
      <c r="I8" s="1">
        <f t="shared" si="0"/>
        <v>3.0888888888888887E-4</v>
      </c>
      <c r="J8" s="1">
        <f t="shared" si="0"/>
        <v>3.9458333333333332E-4</v>
      </c>
      <c r="K8" s="1">
        <f t="shared" si="1"/>
        <v>8.5694444444444446E-5</v>
      </c>
    </row>
    <row r="9" spans="1:11" x14ac:dyDescent="0.25">
      <c r="A9" t="s">
        <v>8</v>
      </c>
      <c r="B9" t="s">
        <v>13</v>
      </c>
      <c r="E9" t="s">
        <v>276</v>
      </c>
      <c r="F9" t="s">
        <v>277</v>
      </c>
      <c r="I9" s="1">
        <f t="shared" si="0"/>
        <v>3.9659722222222218E-4</v>
      </c>
      <c r="J9" s="1">
        <f t="shared" si="0"/>
        <v>4.3445601851851848E-4</v>
      </c>
      <c r="K9" s="1">
        <f t="shared" si="1"/>
        <v>3.7858796296296306E-5</v>
      </c>
    </row>
    <row r="10" spans="1:11" x14ac:dyDescent="0.25">
      <c r="A10" t="s">
        <v>8</v>
      </c>
      <c r="B10" t="s">
        <v>15</v>
      </c>
      <c r="C10" t="s">
        <v>16</v>
      </c>
      <c r="E10" t="s">
        <v>278</v>
      </c>
      <c r="F10" t="s">
        <v>279</v>
      </c>
      <c r="I10" s="1">
        <f t="shared" si="0"/>
        <v>4.3684027777777775E-4</v>
      </c>
      <c r="J10" s="1">
        <f t="shared" si="0"/>
        <v>4.908449074074074E-4</v>
      </c>
      <c r="K10" s="1">
        <f t="shared" si="1"/>
        <v>5.400462962962965E-5</v>
      </c>
    </row>
    <row r="11" spans="1:11" x14ac:dyDescent="0.25">
      <c r="A11" t="s">
        <v>8</v>
      </c>
      <c r="B11" t="s">
        <v>15</v>
      </c>
      <c r="C11" t="s">
        <v>19</v>
      </c>
      <c r="E11" t="s">
        <v>280</v>
      </c>
      <c r="F11" t="s">
        <v>281</v>
      </c>
      <c r="I11" s="1">
        <f t="shared" si="0"/>
        <v>4.9299768518518518E-4</v>
      </c>
      <c r="J11" s="1">
        <f t="shared" si="0"/>
        <v>6.2179398148148152E-4</v>
      </c>
      <c r="K11" s="1">
        <f t="shared" si="1"/>
        <v>1.2879629629629634E-4</v>
      </c>
    </row>
    <row r="12" spans="1:11" x14ac:dyDescent="0.25">
      <c r="A12" t="s">
        <v>8</v>
      </c>
      <c r="B12" t="s">
        <v>9</v>
      </c>
      <c r="C12" t="s">
        <v>31</v>
      </c>
      <c r="E12" t="s">
        <v>281</v>
      </c>
      <c r="F12" t="s">
        <v>282</v>
      </c>
      <c r="I12" s="1">
        <f t="shared" si="0"/>
        <v>6.2179398148148152E-4</v>
      </c>
      <c r="J12" s="1">
        <f t="shared" si="0"/>
        <v>6.7553240740740735E-4</v>
      </c>
      <c r="K12" s="1">
        <f t="shared" si="1"/>
        <v>5.3738425925925828E-5</v>
      </c>
    </row>
    <row r="13" spans="1:11" x14ac:dyDescent="0.25">
      <c r="A13" t="s">
        <v>8</v>
      </c>
      <c r="B13" t="s">
        <v>9</v>
      </c>
      <c r="C13" t="s">
        <v>10</v>
      </c>
      <c r="E13" t="s">
        <v>283</v>
      </c>
      <c r="F13" t="s">
        <v>284</v>
      </c>
      <c r="I13" s="1">
        <f t="shared" si="0"/>
        <v>6.7755787037037036E-4</v>
      </c>
      <c r="J13" s="1">
        <f t="shared" si="0"/>
        <v>1.1887152777777777E-3</v>
      </c>
      <c r="K13" s="1">
        <f t="shared" si="1"/>
        <v>5.1115740740740733E-4</v>
      </c>
    </row>
    <row r="14" spans="1:11" x14ac:dyDescent="0.25">
      <c r="A14" t="s">
        <v>8</v>
      </c>
      <c r="B14" t="s">
        <v>94</v>
      </c>
      <c r="C14" t="s">
        <v>285</v>
      </c>
      <c r="E14" t="s">
        <v>284</v>
      </c>
      <c r="F14" t="s">
        <v>284</v>
      </c>
      <c r="I14" s="1">
        <f t="shared" si="0"/>
        <v>1.1887152777777777E-3</v>
      </c>
      <c r="J14" s="1">
        <f t="shared" si="0"/>
        <v>1.1887152777777777E-3</v>
      </c>
      <c r="K14" s="1">
        <f t="shared" si="1"/>
        <v>0</v>
      </c>
    </row>
    <row r="15" spans="1:11" x14ac:dyDescent="0.25">
      <c r="A15" t="s">
        <v>8</v>
      </c>
      <c r="B15" t="s">
        <v>9</v>
      </c>
      <c r="C15" t="s">
        <v>10</v>
      </c>
      <c r="E15" t="s">
        <v>284</v>
      </c>
      <c r="F15" t="s">
        <v>286</v>
      </c>
      <c r="I15" s="1">
        <f t="shared" si="0"/>
        <v>1.1887152777777777E-3</v>
      </c>
      <c r="J15" s="1">
        <f t="shared" si="0"/>
        <v>1.2025810185185186E-3</v>
      </c>
      <c r="K15" s="1">
        <f t="shared" si="1"/>
        <v>1.3865740740740939E-5</v>
      </c>
    </row>
    <row r="16" spans="1:11" x14ac:dyDescent="0.25">
      <c r="A16" t="s">
        <v>8</v>
      </c>
      <c r="B16" t="s">
        <v>23</v>
      </c>
      <c r="C16" t="s">
        <v>287</v>
      </c>
      <c r="D16" t="s">
        <v>127</v>
      </c>
      <c r="E16" t="s">
        <v>286</v>
      </c>
      <c r="F16" t="s">
        <v>286</v>
      </c>
      <c r="H16">
        <v>4</v>
      </c>
      <c r="I16" s="1">
        <f t="shared" si="0"/>
        <v>1.2025810185185186E-3</v>
      </c>
      <c r="J16" s="1">
        <f t="shared" si="0"/>
        <v>1.2025810185185186E-3</v>
      </c>
      <c r="K16" s="1">
        <f t="shared" si="1"/>
        <v>0</v>
      </c>
    </row>
    <row r="17" spans="1:11" x14ac:dyDescent="0.25">
      <c r="A17" t="s">
        <v>8</v>
      </c>
      <c r="B17" t="s">
        <v>80</v>
      </c>
      <c r="C17" t="s">
        <v>81</v>
      </c>
      <c r="E17" t="s">
        <v>286</v>
      </c>
      <c r="F17" t="s">
        <v>288</v>
      </c>
      <c r="I17" s="1">
        <f t="shared" si="0"/>
        <v>1.2025810185185186E-3</v>
      </c>
      <c r="J17" s="1">
        <f t="shared" si="0"/>
        <v>1.2414699074074075E-3</v>
      </c>
      <c r="K17" s="1">
        <f t="shared" si="1"/>
        <v>3.888888888888887E-5</v>
      </c>
    </row>
    <row r="18" spans="1:11" x14ac:dyDescent="0.25">
      <c r="A18" t="s">
        <v>8</v>
      </c>
      <c r="B18" t="s">
        <v>13</v>
      </c>
      <c r="E18" t="s">
        <v>289</v>
      </c>
      <c r="F18" t="s">
        <v>290</v>
      </c>
      <c r="I18" s="1">
        <f t="shared" si="0"/>
        <v>1.2436574074074073E-3</v>
      </c>
      <c r="J18" s="1">
        <f t="shared" si="0"/>
        <v>1.2952893518518517E-3</v>
      </c>
      <c r="K18" s="1">
        <f t="shared" si="1"/>
        <v>5.1631944444444425E-5</v>
      </c>
    </row>
    <row r="19" spans="1:11" x14ac:dyDescent="0.25">
      <c r="A19" t="s">
        <v>8</v>
      </c>
      <c r="B19" t="s">
        <v>15</v>
      </c>
      <c r="C19" t="s">
        <v>16</v>
      </c>
      <c r="E19" t="s">
        <v>291</v>
      </c>
      <c r="F19" t="s">
        <v>292</v>
      </c>
      <c r="I19" s="1">
        <f t="shared" si="0"/>
        <v>1.2973263888888889E-3</v>
      </c>
      <c r="J19" s="1">
        <f t="shared" si="0"/>
        <v>1.3483796296296297E-3</v>
      </c>
      <c r="K19" s="1">
        <f t="shared" si="1"/>
        <v>5.1053240740740833E-5</v>
      </c>
    </row>
    <row r="20" spans="1:11" x14ac:dyDescent="0.25">
      <c r="A20" t="s">
        <v>8</v>
      </c>
      <c r="B20" t="s">
        <v>9</v>
      </c>
      <c r="C20" t="s">
        <v>10</v>
      </c>
      <c r="E20" t="s">
        <v>293</v>
      </c>
      <c r="F20" t="s">
        <v>294</v>
      </c>
      <c r="I20" s="1">
        <f t="shared" si="0"/>
        <v>1.3502199074074074E-3</v>
      </c>
      <c r="J20" s="1">
        <f t="shared" si="0"/>
        <v>1.4462152777777778E-3</v>
      </c>
      <c r="K20" s="1">
        <f t="shared" si="1"/>
        <v>9.5995370370370418E-5</v>
      </c>
    </row>
    <row r="21" spans="1:11" x14ac:dyDescent="0.25">
      <c r="A21" t="s">
        <v>8</v>
      </c>
      <c r="B21" t="s">
        <v>15</v>
      </c>
      <c r="C21" t="s">
        <v>19</v>
      </c>
      <c r="E21" t="s">
        <v>295</v>
      </c>
      <c r="F21" t="s">
        <v>296</v>
      </c>
      <c r="I21" s="1">
        <f t="shared" si="0"/>
        <v>1.4482407407407406E-3</v>
      </c>
      <c r="J21" s="1">
        <f t="shared" si="0"/>
        <v>1.5437962962962964E-3</v>
      </c>
      <c r="K21" s="1">
        <f t="shared" si="1"/>
        <v>9.5555555555555758E-5</v>
      </c>
    </row>
    <row r="22" spans="1:11" x14ac:dyDescent="0.25">
      <c r="A22" t="s">
        <v>8</v>
      </c>
      <c r="B22" t="s">
        <v>9</v>
      </c>
      <c r="C22" t="s">
        <v>297</v>
      </c>
      <c r="E22" t="s">
        <v>296</v>
      </c>
      <c r="F22" t="s">
        <v>296</v>
      </c>
      <c r="I22" s="1">
        <f t="shared" si="0"/>
        <v>1.5437962962962964E-3</v>
      </c>
      <c r="J22" s="1">
        <f t="shared" si="0"/>
        <v>1.5437962962962964E-3</v>
      </c>
      <c r="K22" s="1">
        <f t="shared" si="1"/>
        <v>0</v>
      </c>
    </row>
    <row r="23" spans="1:11" x14ac:dyDescent="0.25">
      <c r="A23" t="s">
        <v>8</v>
      </c>
      <c r="B23" t="s">
        <v>23</v>
      </c>
      <c r="C23" t="s">
        <v>24</v>
      </c>
      <c r="D23" t="s">
        <v>127</v>
      </c>
      <c r="E23" t="s">
        <v>296</v>
      </c>
      <c r="F23" t="s">
        <v>298</v>
      </c>
      <c r="H23">
        <v>7</v>
      </c>
      <c r="I23" s="1">
        <f t="shared" si="0"/>
        <v>1.5437962962962964E-3</v>
      </c>
      <c r="J23" s="1">
        <f t="shared" si="0"/>
        <v>1.5500810185185186E-3</v>
      </c>
      <c r="K23" s="1">
        <f t="shared" si="1"/>
        <v>6.284722222222195E-6</v>
      </c>
    </row>
    <row r="24" spans="1:11" x14ac:dyDescent="0.25">
      <c r="A24" t="s">
        <v>8</v>
      </c>
      <c r="B24" t="s">
        <v>80</v>
      </c>
      <c r="E24" t="s">
        <v>298</v>
      </c>
      <c r="F24" t="s">
        <v>299</v>
      </c>
      <c r="I24" s="1">
        <f t="shared" si="0"/>
        <v>1.5500810185185186E-3</v>
      </c>
      <c r="J24" s="1">
        <f t="shared" si="0"/>
        <v>1.5827546296296299E-3</v>
      </c>
      <c r="K24" s="1">
        <f t="shared" si="1"/>
        <v>3.2673611111111358E-5</v>
      </c>
    </row>
    <row r="25" spans="1:11" x14ac:dyDescent="0.25">
      <c r="A25" t="s">
        <v>8</v>
      </c>
      <c r="B25" t="s">
        <v>13</v>
      </c>
      <c r="E25" t="s">
        <v>300</v>
      </c>
      <c r="F25" t="s">
        <v>301</v>
      </c>
      <c r="I25" s="1">
        <f t="shared" si="0"/>
        <v>1.5851388888888888E-3</v>
      </c>
      <c r="J25" s="1">
        <f t="shared" si="0"/>
        <v>1.6391319444444446E-3</v>
      </c>
      <c r="K25" s="1">
        <f t="shared" si="1"/>
        <v>5.3993055555555825E-5</v>
      </c>
    </row>
    <row r="26" spans="1:11" x14ac:dyDescent="0.25">
      <c r="A26" t="s">
        <v>8</v>
      </c>
      <c r="B26" t="s">
        <v>15</v>
      </c>
      <c r="C26" t="s">
        <v>16</v>
      </c>
      <c r="E26" t="s">
        <v>302</v>
      </c>
      <c r="F26" t="s">
        <v>303</v>
      </c>
      <c r="I26" s="1">
        <f t="shared" si="0"/>
        <v>1.6411111111111112E-3</v>
      </c>
      <c r="J26" s="1">
        <f t="shared" si="0"/>
        <v>1.6924189814814814E-3</v>
      </c>
      <c r="K26" s="1">
        <f t="shared" si="1"/>
        <v>5.1307870370370179E-5</v>
      </c>
    </row>
    <row r="27" spans="1:11" x14ac:dyDescent="0.25">
      <c r="A27" t="s">
        <v>8</v>
      </c>
      <c r="B27" t="s">
        <v>9</v>
      </c>
      <c r="C27" t="s">
        <v>31</v>
      </c>
      <c r="E27" t="s">
        <v>303</v>
      </c>
      <c r="F27" t="s">
        <v>304</v>
      </c>
      <c r="I27" s="1">
        <f t="shared" si="0"/>
        <v>1.6924189814814814E-3</v>
      </c>
      <c r="J27" s="1">
        <f t="shared" si="0"/>
        <v>1.7860300925925927E-3</v>
      </c>
      <c r="K27" s="1">
        <f t="shared" si="1"/>
        <v>9.3611111111111369E-5</v>
      </c>
    </row>
    <row r="28" spans="1:11" x14ac:dyDescent="0.25">
      <c r="A28" t="s">
        <v>8</v>
      </c>
      <c r="B28" t="s">
        <v>9</v>
      </c>
      <c r="C28" t="s">
        <v>305</v>
      </c>
      <c r="E28" t="s">
        <v>306</v>
      </c>
      <c r="F28" t="s">
        <v>307</v>
      </c>
      <c r="I28" s="1">
        <f t="shared" si="0"/>
        <v>1.7886458333333333E-3</v>
      </c>
      <c r="J28" s="1">
        <f t="shared" si="0"/>
        <v>2.3428819444444447E-3</v>
      </c>
      <c r="K28" s="1">
        <f t="shared" si="1"/>
        <v>5.5423611111111147E-4</v>
      </c>
    </row>
    <row r="29" spans="1:11" x14ac:dyDescent="0.25">
      <c r="A29" t="s">
        <v>8</v>
      </c>
      <c r="B29" t="s">
        <v>94</v>
      </c>
      <c r="C29" t="s">
        <v>157</v>
      </c>
      <c r="E29" t="s">
        <v>308</v>
      </c>
      <c r="F29" t="s">
        <v>309</v>
      </c>
      <c r="I29" s="1">
        <f t="shared" si="0"/>
        <v>2.3443171296296298E-3</v>
      </c>
      <c r="J29" s="1">
        <f t="shared" si="0"/>
        <v>2.3608449074074074E-3</v>
      </c>
      <c r="K29" s="1">
        <f t="shared" si="1"/>
        <v>1.6527777777777634E-5</v>
      </c>
    </row>
    <row r="30" spans="1:11" x14ac:dyDescent="0.25">
      <c r="A30" t="s">
        <v>8</v>
      </c>
      <c r="B30" t="s">
        <v>13</v>
      </c>
      <c r="C30" t="s">
        <v>200</v>
      </c>
      <c r="E30" t="s">
        <v>310</v>
      </c>
      <c r="F30" t="s">
        <v>311</v>
      </c>
      <c r="I30" s="1">
        <f t="shared" si="0"/>
        <v>2.3630671296296295E-3</v>
      </c>
      <c r="J30" s="1">
        <f t="shared" si="0"/>
        <v>2.5843749999999999E-3</v>
      </c>
      <c r="K30" s="1">
        <f t="shared" si="1"/>
        <v>2.2130787037037041E-4</v>
      </c>
    </row>
    <row r="31" spans="1:11" x14ac:dyDescent="0.25">
      <c r="A31" t="s">
        <v>8</v>
      </c>
      <c r="B31" t="s">
        <v>15</v>
      </c>
      <c r="C31" t="s">
        <v>16</v>
      </c>
      <c r="E31" t="s">
        <v>312</v>
      </c>
      <c r="F31" t="s">
        <v>313</v>
      </c>
      <c r="I31" s="1">
        <f t="shared" si="0"/>
        <v>2.5864699074074076E-3</v>
      </c>
      <c r="J31" s="1">
        <f t="shared" si="0"/>
        <v>2.6192129629629625E-3</v>
      </c>
      <c r="K31" s="1">
        <f t="shared" si="1"/>
        <v>3.2743055555554956E-5</v>
      </c>
    </row>
    <row r="32" spans="1:11" x14ac:dyDescent="0.25">
      <c r="A32" t="s">
        <v>8</v>
      </c>
      <c r="B32" t="s">
        <v>9</v>
      </c>
      <c r="C32" t="s">
        <v>31</v>
      </c>
      <c r="E32" t="s">
        <v>313</v>
      </c>
      <c r="F32" t="s">
        <v>314</v>
      </c>
      <c r="I32" s="1">
        <f t="shared" si="0"/>
        <v>2.6192129629629625E-3</v>
      </c>
      <c r="J32" s="1">
        <f t="shared" si="0"/>
        <v>2.6887962962962963E-3</v>
      </c>
      <c r="K32" s="1">
        <f t="shared" si="1"/>
        <v>6.9583333333333823E-5</v>
      </c>
    </row>
    <row r="33" spans="1:11" x14ac:dyDescent="0.25">
      <c r="A33" t="s">
        <v>8</v>
      </c>
      <c r="B33" t="s">
        <v>23</v>
      </c>
      <c r="C33" t="s">
        <v>111</v>
      </c>
      <c r="D33" t="s">
        <v>127</v>
      </c>
      <c r="E33" t="s">
        <v>314</v>
      </c>
      <c r="F33" t="s">
        <v>315</v>
      </c>
      <c r="H33">
        <v>6</v>
      </c>
      <c r="I33" s="1">
        <f t="shared" si="0"/>
        <v>2.6887962962962963E-3</v>
      </c>
      <c r="J33" s="1">
        <f t="shared" si="0"/>
        <v>2.7026851851851851E-3</v>
      </c>
      <c r="K33" s="1">
        <f t="shared" si="1"/>
        <v>1.3888888888888805E-5</v>
      </c>
    </row>
    <row r="34" spans="1:11" x14ac:dyDescent="0.25">
      <c r="A34" t="s">
        <v>8</v>
      </c>
      <c r="B34" t="s">
        <v>80</v>
      </c>
      <c r="C34" t="s">
        <v>112</v>
      </c>
      <c r="E34" t="s">
        <v>316</v>
      </c>
      <c r="F34" t="s">
        <v>317</v>
      </c>
      <c r="I34" s="1">
        <f t="shared" si="0"/>
        <v>2.7054513888888887E-3</v>
      </c>
      <c r="J34" s="1">
        <f t="shared" si="0"/>
        <v>2.7559722222222222E-3</v>
      </c>
      <c r="K34" s="1">
        <f t="shared" si="1"/>
        <v>5.0520833333333407E-5</v>
      </c>
    </row>
    <row r="35" spans="1:11" x14ac:dyDescent="0.25">
      <c r="A35" t="s">
        <v>8</v>
      </c>
      <c r="B35" t="s">
        <v>13</v>
      </c>
      <c r="E35" t="s">
        <v>318</v>
      </c>
      <c r="F35" t="s">
        <v>319</v>
      </c>
      <c r="I35" s="1">
        <f t="shared" si="0"/>
        <v>2.7586921296296296E-3</v>
      </c>
      <c r="J35" s="1">
        <f t="shared" si="0"/>
        <v>2.8130787037037035E-3</v>
      </c>
      <c r="K35" s="1">
        <f t="shared" si="1"/>
        <v>5.4386574074073886E-5</v>
      </c>
    </row>
    <row r="36" spans="1:11" x14ac:dyDescent="0.25">
      <c r="A36" t="s">
        <v>8</v>
      </c>
      <c r="B36" t="s">
        <v>15</v>
      </c>
      <c r="C36" t="s">
        <v>16</v>
      </c>
      <c r="E36" t="s">
        <v>320</v>
      </c>
      <c r="F36" t="s">
        <v>321</v>
      </c>
      <c r="I36" s="1">
        <f t="shared" si="0"/>
        <v>2.8155787037037038E-3</v>
      </c>
      <c r="J36" s="1">
        <f t="shared" si="0"/>
        <v>2.8609953703703701E-3</v>
      </c>
      <c r="K36" s="1">
        <f t="shared" si="1"/>
        <v>4.5416666666666262E-5</v>
      </c>
    </row>
    <row r="37" spans="1:11" x14ac:dyDescent="0.25">
      <c r="A37" t="s">
        <v>8</v>
      </c>
      <c r="B37" t="s">
        <v>15</v>
      </c>
      <c r="C37" t="s">
        <v>19</v>
      </c>
      <c r="E37" t="s">
        <v>322</v>
      </c>
      <c r="F37" t="s">
        <v>323</v>
      </c>
      <c r="I37" s="1">
        <f t="shared" si="0"/>
        <v>2.8631712962962964E-3</v>
      </c>
      <c r="J37" s="1">
        <f t="shared" si="0"/>
        <v>2.903668981481481E-3</v>
      </c>
      <c r="K37" s="1">
        <f t="shared" si="1"/>
        <v>4.0497685185184647E-5</v>
      </c>
    </row>
    <row r="38" spans="1:11" x14ac:dyDescent="0.25">
      <c r="A38" t="s">
        <v>8</v>
      </c>
      <c r="B38" t="s">
        <v>9</v>
      </c>
      <c r="C38" t="s">
        <v>153</v>
      </c>
      <c r="E38" t="s">
        <v>323</v>
      </c>
      <c r="F38" t="s">
        <v>324</v>
      </c>
      <c r="I38" s="1">
        <f t="shared" si="0"/>
        <v>2.903668981481481E-3</v>
      </c>
      <c r="J38" s="1">
        <f t="shared" si="0"/>
        <v>2.9378935185185185E-3</v>
      </c>
      <c r="K38" s="1">
        <f t="shared" si="1"/>
        <v>3.422453703703747E-5</v>
      </c>
    </row>
    <row r="39" spans="1:11" x14ac:dyDescent="0.25">
      <c r="A39" t="s">
        <v>8</v>
      </c>
      <c r="B39" t="s">
        <v>28</v>
      </c>
      <c r="C39" t="s">
        <v>29</v>
      </c>
      <c r="E39" t="s">
        <v>324</v>
      </c>
      <c r="F39" t="s">
        <v>324</v>
      </c>
      <c r="I39" s="1">
        <f t="shared" si="0"/>
        <v>2.9378935185185185E-3</v>
      </c>
      <c r="J39" s="1">
        <f t="shared" si="0"/>
        <v>2.9378935185185185E-3</v>
      </c>
      <c r="K39" s="1">
        <f t="shared" si="1"/>
        <v>0</v>
      </c>
    </row>
    <row r="40" spans="1:11" x14ac:dyDescent="0.25">
      <c r="A40" t="s">
        <v>8</v>
      </c>
      <c r="B40" t="s">
        <v>9</v>
      </c>
      <c r="C40" t="s">
        <v>297</v>
      </c>
      <c r="E40" t="s">
        <v>324</v>
      </c>
      <c r="F40" t="s">
        <v>325</v>
      </c>
      <c r="I40" s="1">
        <f t="shared" si="0"/>
        <v>2.9378935185185185E-3</v>
      </c>
      <c r="J40" s="1">
        <f t="shared" si="0"/>
        <v>3.4733564814814818E-3</v>
      </c>
      <c r="K40" s="1">
        <f t="shared" si="1"/>
        <v>5.3546296296296328E-4</v>
      </c>
    </row>
    <row r="41" spans="1:11" x14ac:dyDescent="0.25">
      <c r="A41" t="s">
        <v>8</v>
      </c>
      <c r="B41" t="s">
        <v>9</v>
      </c>
      <c r="C41" t="s">
        <v>10</v>
      </c>
      <c r="E41" t="s">
        <v>326</v>
      </c>
      <c r="F41" t="s">
        <v>327</v>
      </c>
      <c r="I41" s="1">
        <f t="shared" si="0"/>
        <v>3.475335648148148E-3</v>
      </c>
      <c r="J41" s="1">
        <f t="shared" si="0"/>
        <v>3.5287152777777778E-3</v>
      </c>
      <c r="K41" s="1">
        <f t="shared" si="1"/>
        <v>5.3379629629629784E-5</v>
      </c>
    </row>
    <row r="42" spans="1:11" x14ac:dyDescent="0.25">
      <c r="A42" t="s">
        <v>8</v>
      </c>
      <c r="B42" t="s">
        <v>23</v>
      </c>
      <c r="C42" t="s">
        <v>328</v>
      </c>
      <c r="D42" t="s">
        <v>25</v>
      </c>
      <c r="E42" t="s">
        <v>327</v>
      </c>
      <c r="F42" t="s">
        <v>329</v>
      </c>
      <c r="H42">
        <v>4</v>
      </c>
      <c r="I42" s="1">
        <f t="shared" si="0"/>
        <v>3.5287152777777778E-3</v>
      </c>
      <c r="J42" s="1">
        <f t="shared" si="0"/>
        <v>3.5400462962962963E-3</v>
      </c>
      <c r="K42" s="1">
        <f t="shared" si="1"/>
        <v>1.1331018518518591E-5</v>
      </c>
    </row>
    <row r="43" spans="1:11" x14ac:dyDescent="0.25">
      <c r="A43" t="s">
        <v>8</v>
      </c>
      <c r="B43" t="s">
        <v>80</v>
      </c>
      <c r="C43" t="s">
        <v>81</v>
      </c>
      <c r="E43" t="s">
        <v>330</v>
      </c>
      <c r="F43" t="s">
        <v>331</v>
      </c>
      <c r="I43" s="1">
        <f t="shared" si="0"/>
        <v>3.5420254629629625E-3</v>
      </c>
      <c r="J43" s="1">
        <f t="shared" si="0"/>
        <v>3.5936921296296294E-3</v>
      </c>
      <c r="K43" s="1">
        <f t="shared" si="1"/>
        <v>5.1666666666666874E-5</v>
      </c>
    </row>
    <row r="44" spans="1:11" x14ac:dyDescent="0.25">
      <c r="A44" t="s">
        <v>8</v>
      </c>
      <c r="B44" t="s">
        <v>13</v>
      </c>
      <c r="E44" t="s">
        <v>332</v>
      </c>
      <c r="F44" t="s">
        <v>333</v>
      </c>
      <c r="I44" s="1">
        <f t="shared" si="0"/>
        <v>3.5956944444444448E-3</v>
      </c>
      <c r="J44" s="1">
        <f t="shared" si="0"/>
        <v>3.6993055555555559E-3</v>
      </c>
      <c r="K44" s="1">
        <f t="shared" si="1"/>
        <v>1.0361111111111118E-4</v>
      </c>
    </row>
    <row r="45" spans="1:11" x14ac:dyDescent="0.25">
      <c r="A45" t="s">
        <v>8</v>
      </c>
      <c r="B45" t="s">
        <v>15</v>
      </c>
      <c r="C45" t="s">
        <v>16</v>
      </c>
      <c r="E45" t="s">
        <v>334</v>
      </c>
      <c r="F45" t="s">
        <v>335</v>
      </c>
      <c r="I45" s="1">
        <f t="shared" si="0"/>
        <v>3.7015162037037034E-3</v>
      </c>
      <c r="J45" s="1">
        <f t="shared" si="0"/>
        <v>3.7836689814814812E-3</v>
      </c>
      <c r="K45" s="1">
        <f t="shared" si="1"/>
        <v>8.2152777777777779E-5</v>
      </c>
    </row>
    <row r="46" spans="1:11" x14ac:dyDescent="0.25">
      <c r="A46" t="s">
        <v>8</v>
      </c>
      <c r="B46" t="s">
        <v>9</v>
      </c>
      <c r="C46" t="s">
        <v>153</v>
      </c>
      <c r="E46" t="s">
        <v>336</v>
      </c>
      <c r="F46" t="s">
        <v>337</v>
      </c>
      <c r="I46" s="1">
        <f t="shared" si="0"/>
        <v>3.7855902777777779E-3</v>
      </c>
      <c r="J46" s="1">
        <f t="shared" si="0"/>
        <v>3.8257870370370373E-3</v>
      </c>
      <c r="K46" s="1">
        <f t="shared" si="1"/>
        <v>4.0196759259259352E-5</v>
      </c>
    </row>
    <row r="47" spans="1:11" x14ac:dyDescent="0.25">
      <c r="A47" t="s">
        <v>8</v>
      </c>
      <c r="B47" t="s">
        <v>23</v>
      </c>
      <c r="C47" t="s">
        <v>338</v>
      </c>
      <c r="D47" t="s">
        <v>127</v>
      </c>
      <c r="E47" t="s">
        <v>337</v>
      </c>
      <c r="F47" t="s">
        <v>339</v>
      </c>
      <c r="G47" t="s">
        <v>340</v>
      </c>
      <c r="H47">
        <v>6</v>
      </c>
      <c r="I47" s="1">
        <f t="shared" si="0"/>
        <v>3.8257870370370373E-3</v>
      </c>
      <c r="J47" s="1">
        <f t="shared" si="0"/>
        <v>3.8383912037037037E-3</v>
      </c>
      <c r="K47" s="1">
        <f t="shared" si="1"/>
        <v>1.2604166666666406E-5</v>
      </c>
    </row>
    <row r="48" spans="1:11" x14ac:dyDescent="0.25">
      <c r="A48" t="s">
        <v>8</v>
      </c>
      <c r="B48" t="s">
        <v>80</v>
      </c>
      <c r="C48" t="s">
        <v>81</v>
      </c>
      <c r="E48" t="s">
        <v>341</v>
      </c>
      <c r="F48" t="s">
        <v>342</v>
      </c>
      <c r="I48" s="1">
        <f t="shared" si="0"/>
        <v>3.8403240740740741E-3</v>
      </c>
      <c r="J48" s="1">
        <f t="shared" si="0"/>
        <v>4.1568865740740741E-3</v>
      </c>
      <c r="K48" s="1">
        <f t="shared" si="1"/>
        <v>3.165625E-4</v>
      </c>
    </row>
    <row r="49" spans="1:11" x14ac:dyDescent="0.25">
      <c r="A49" t="s">
        <v>8</v>
      </c>
      <c r="B49" t="s">
        <v>13</v>
      </c>
      <c r="E49" t="s">
        <v>343</v>
      </c>
      <c r="F49" t="s">
        <v>344</v>
      </c>
      <c r="I49" s="1">
        <f t="shared" si="0"/>
        <v>4.1588773148148149E-3</v>
      </c>
      <c r="J49" s="1">
        <f t="shared" si="0"/>
        <v>4.7077662037037036E-3</v>
      </c>
      <c r="K49" s="1">
        <f t="shared" si="1"/>
        <v>5.4888888888888869E-4</v>
      </c>
    </row>
    <row r="50" spans="1:11" x14ac:dyDescent="0.25">
      <c r="A50" t="s">
        <v>8</v>
      </c>
      <c r="B50" t="s">
        <v>15</v>
      </c>
      <c r="C50" t="s">
        <v>16</v>
      </c>
      <c r="E50" t="s">
        <v>345</v>
      </c>
      <c r="F50" t="s">
        <v>346</v>
      </c>
      <c r="I50" s="1">
        <f t="shared" si="0"/>
        <v>4.7100810185185188E-3</v>
      </c>
      <c r="J50" s="1">
        <f t="shared" si="0"/>
        <v>4.7866898148148157E-3</v>
      </c>
      <c r="K50" s="1">
        <f t="shared" si="1"/>
        <v>7.6608796296296841E-5</v>
      </c>
    </row>
    <row r="51" spans="1:11" x14ac:dyDescent="0.25">
      <c r="A51" t="s">
        <v>8</v>
      </c>
      <c r="B51" t="s">
        <v>9</v>
      </c>
      <c r="C51" t="s">
        <v>45</v>
      </c>
      <c r="E51" t="s">
        <v>346</v>
      </c>
      <c r="F51" t="s">
        <v>347</v>
      </c>
      <c r="I51" s="1">
        <f t="shared" si="0"/>
        <v>4.7866898148148157E-3</v>
      </c>
      <c r="J51" s="1">
        <f t="shared" si="0"/>
        <v>4.850486111111111E-3</v>
      </c>
      <c r="K51" s="1">
        <f t="shared" si="1"/>
        <v>6.3796296296295303E-5</v>
      </c>
    </row>
    <row r="52" spans="1:11" x14ac:dyDescent="0.25">
      <c r="A52" t="s">
        <v>8</v>
      </c>
      <c r="B52" t="s">
        <v>9</v>
      </c>
      <c r="C52" t="s">
        <v>297</v>
      </c>
      <c r="E52" t="s">
        <v>347</v>
      </c>
      <c r="F52" t="s">
        <v>348</v>
      </c>
      <c r="I52" s="1">
        <f t="shared" si="0"/>
        <v>4.850486111111111E-3</v>
      </c>
      <c r="J52" s="1">
        <f t="shared" si="0"/>
        <v>4.8912500000000006E-3</v>
      </c>
      <c r="K52" s="1">
        <f t="shared" si="1"/>
        <v>4.0763888888889661E-5</v>
      </c>
    </row>
    <row r="53" spans="1:11" x14ac:dyDescent="0.25">
      <c r="A53" t="s">
        <v>8</v>
      </c>
      <c r="B53" t="s">
        <v>80</v>
      </c>
      <c r="C53" t="s">
        <v>81</v>
      </c>
      <c r="E53" t="s">
        <v>349</v>
      </c>
      <c r="F53" t="s">
        <v>350</v>
      </c>
      <c r="I53" s="1">
        <f t="shared" si="0"/>
        <v>4.8931597222222224E-3</v>
      </c>
      <c r="J53" s="1">
        <f t="shared" si="0"/>
        <v>5.0388657407407405E-3</v>
      </c>
      <c r="K53" s="1">
        <f t="shared" si="1"/>
        <v>1.457060185185181E-4</v>
      </c>
    </row>
    <row r="54" spans="1:11" x14ac:dyDescent="0.25">
      <c r="A54" t="s">
        <v>8</v>
      </c>
      <c r="B54" t="s">
        <v>13</v>
      </c>
      <c r="E54" t="s">
        <v>351</v>
      </c>
      <c r="F54" t="s">
        <v>352</v>
      </c>
      <c r="I54" s="1">
        <f t="shared" si="0"/>
        <v>5.0410879629629625E-3</v>
      </c>
      <c r="J54" s="1">
        <f t="shared" si="0"/>
        <v>5.1461458333333333E-3</v>
      </c>
      <c r="K54" s="1">
        <f t="shared" si="1"/>
        <v>1.0505787037037081E-4</v>
      </c>
    </row>
    <row r="55" spans="1:11" x14ac:dyDescent="0.25">
      <c r="A55" t="s">
        <v>8</v>
      </c>
      <c r="B55" t="s">
        <v>15</v>
      </c>
      <c r="C55" t="s">
        <v>16</v>
      </c>
      <c r="E55" t="s">
        <v>353</v>
      </c>
      <c r="F55" t="s">
        <v>354</v>
      </c>
      <c r="I55" s="1">
        <f t="shared" si="0"/>
        <v>5.1484490740740735E-3</v>
      </c>
      <c r="J55" s="1">
        <f t="shared" si="0"/>
        <v>5.2162037037037029E-3</v>
      </c>
      <c r="K55" s="1">
        <f t="shared" si="1"/>
        <v>6.7754629629629415E-5</v>
      </c>
    </row>
    <row r="56" spans="1:11" x14ac:dyDescent="0.25">
      <c r="A56" t="s">
        <v>8</v>
      </c>
      <c r="B56" t="s">
        <v>9</v>
      </c>
      <c r="C56" t="s">
        <v>153</v>
      </c>
      <c r="E56" t="s">
        <v>355</v>
      </c>
      <c r="F56" t="s">
        <v>356</v>
      </c>
      <c r="I56" s="1">
        <f t="shared" si="0"/>
        <v>5.2181481481481488E-3</v>
      </c>
      <c r="J56" s="1">
        <f t="shared" si="0"/>
        <v>5.8428009259259258E-3</v>
      </c>
      <c r="K56" s="1">
        <f t="shared" si="1"/>
        <v>6.2465277777777693E-4</v>
      </c>
    </row>
    <row r="57" spans="1:11" x14ac:dyDescent="0.25">
      <c r="A57" t="s">
        <v>8</v>
      </c>
      <c r="B57" t="s">
        <v>23</v>
      </c>
      <c r="C57" t="s">
        <v>357</v>
      </c>
      <c r="D57" t="s">
        <v>127</v>
      </c>
      <c r="E57" t="s">
        <v>356</v>
      </c>
      <c r="F57" t="s">
        <v>358</v>
      </c>
      <c r="H57">
        <v>2</v>
      </c>
      <c r="I57" s="1">
        <f t="shared" si="0"/>
        <v>5.8428009259259258E-3</v>
      </c>
      <c r="J57" s="1">
        <f t="shared" si="0"/>
        <v>5.8537499999999987E-3</v>
      </c>
      <c r="K57" s="1">
        <f t="shared" si="1"/>
        <v>1.0949074074072945E-5</v>
      </c>
    </row>
    <row r="58" spans="1:11" x14ac:dyDescent="0.25">
      <c r="A58" t="s">
        <v>8</v>
      </c>
      <c r="B58" t="s">
        <v>33</v>
      </c>
      <c r="C58" t="s">
        <v>34</v>
      </c>
      <c r="E58" t="s">
        <v>358</v>
      </c>
      <c r="F58" t="s">
        <v>359</v>
      </c>
      <c r="I58" s="1">
        <f t="shared" si="0"/>
        <v>5.8537499999999987E-3</v>
      </c>
      <c r="J58" s="1">
        <f t="shared" si="0"/>
        <v>5.8781828703703713E-3</v>
      </c>
      <c r="K58" s="1">
        <f t="shared" si="1"/>
        <v>2.4432870370372575E-5</v>
      </c>
    </row>
    <row r="59" spans="1:11" x14ac:dyDescent="0.25">
      <c r="A59" t="s">
        <v>8</v>
      </c>
      <c r="B59" t="s">
        <v>13</v>
      </c>
      <c r="E59" t="s">
        <v>360</v>
      </c>
      <c r="F59" t="s">
        <v>361</v>
      </c>
      <c r="I59" s="1">
        <f t="shared" si="0"/>
        <v>5.8801388888888887E-3</v>
      </c>
      <c r="J59" s="1">
        <f t="shared" si="0"/>
        <v>5.9603125000000012E-3</v>
      </c>
      <c r="K59" s="1">
        <f t="shared" si="1"/>
        <v>8.0173611111112458E-5</v>
      </c>
    </row>
    <row r="60" spans="1:11" x14ac:dyDescent="0.25">
      <c r="A60" t="s">
        <v>8</v>
      </c>
      <c r="B60" t="s">
        <v>15</v>
      </c>
      <c r="C60" t="s">
        <v>16</v>
      </c>
      <c r="E60" t="s">
        <v>361</v>
      </c>
      <c r="F60" t="s">
        <v>362</v>
      </c>
      <c r="I60" s="1">
        <f t="shared" si="0"/>
        <v>5.9603125000000012E-3</v>
      </c>
      <c r="J60" s="1">
        <f t="shared" si="0"/>
        <v>5.9936921296296292E-3</v>
      </c>
      <c r="K60" s="1">
        <f t="shared" si="1"/>
        <v>3.3379629629627997E-5</v>
      </c>
    </row>
    <row r="61" spans="1:11" x14ac:dyDescent="0.25">
      <c r="A61" t="s">
        <v>8</v>
      </c>
      <c r="B61" t="s">
        <v>9</v>
      </c>
      <c r="C61" t="s">
        <v>153</v>
      </c>
      <c r="E61" t="s">
        <v>362</v>
      </c>
      <c r="F61" t="s">
        <v>363</v>
      </c>
      <c r="I61" s="1">
        <f t="shared" si="0"/>
        <v>5.9936921296296292E-3</v>
      </c>
      <c r="J61" s="1">
        <f t="shared" si="0"/>
        <v>6.1315509259259266E-3</v>
      </c>
      <c r="K61" s="1">
        <f t="shared" si="1"/>
        <v>1.3785879629629738E-4</v>
      </c>
    </row>
    <row r="62" spans="1:11" x14ac:dyDescent="0.25">
      <c r="A62" t="s">
        <v>8</v>
      </c>
      <c r="B62" t="s">
        <v>23</v>
      </c>
      <c r="C62" t="s">
        <v>287</v>
      </c>
      <c r="D62" t="s">
        <v>127</v>
      </c>
      <c r="E62" t="s">
        <v>363</v>
      </c>
      <c r="F62" t="s">
        <v>364</v>
      </c>
      <c r="H62">
        <v>4</v>
      </c>
      <c r="I62" s="1">
        <f t="shared" si="0"/>
        <v>6.1315509259259266E-3</v>
      </c>
      <c r="J62" s="1">
        <f t="shared" si="0"/>
        <v>6.1443865740740738E-3</v>
      </c>
      <c r="K62" s="1">
        <f t="shared" si="1"/>
        <v>1.2835648148147236E-5</v>
      </c>
    </row>
    <row r="63" spans="1:11" x14ac:dyDescent="0.25">
      <c r="A63" t="s">
        <v>8</v>
      </c>
      <c r="B63" t="s">
        <v>80</v>
      </c>
      <c r="C63" t="s">
        <v>81</v>
      </c>
      <c r="E63" t="s">
        <v>365</v>
      </c>
      <c r="F63" t="s">
        <v>366</v>
      </c>
      <c r="I63" s="1">
        <f t="shared" si="0"/>
        <v>6.1468055555555555E-3</v>
      </c>
      <c r="J63" s="1">
        <f t="shared" si="0"/>
        <v>6.2763541666666671E-3</v>
      </c>
      <c r="K63" s="1">
        <f t="shared" si="1"/>
        <v>1.2954861111111153E-4</v>
      </c>
    </row>
    <row r="64" spans="1:11" x14ac:dyDescent="0.25">
      <c r="A64" t="s">
        <v>8</v>
      </c>
      <c r="B64" t="s">
        <v>13</v>
      </c>
      <c r="E64" t="s">
        <v>367</v>
      </c>
      <c r="F64" t="s">
        <v>368</v>
      </c>
      <c r="I64" s="1">
        <f t="shared" si="0"/>
        <v>6.2787037037037039E-3</v>
      </c>
      <c r="J64" s="1">
        <f t="shared" si="0"/>
        <v>6.4022916666666672E-3</v>
      </c>
      <c r="K64" s="1">
        <f t="shared" si="1"/>
        <v>1.2358796296296336E-4</v>
      </c>
    </row>
    <row r="65" spans="1:11" x14ac:dyDescent="0.25">
      <c r="A65" t="s">
        <v>8</v>
      </c>
      <c r="B65" t="s">
        <v>15</v>
      </c>
      <c r="C65" t="s">
        <v>16</v>
      </c>
      <c r="E65" t="s">
        <v>369</v>
      </c>
      <c r="F65" t="s">
        <v>370</v>
      </c>
      <c r="I65" s="1">
        <f t="shared" si="0"/>
        <v>6.4039583333333336E-3</v>
      </c>
      <c r="J65" s="1">
        <f t="shared" si="0"/>
        <v>6.4327893518518519E-3</v>
      </c>
      <c r="K65" s="1">
        <f t="shared" si="1"/>
        <v>2.8831018518518312E-5</v>
      </c>
    </row>
    <row r="66" spans="1:11" x14ac:dyDescent="0.25">
      <c r="A66" t="s">
        <v>8</v>
      </c>
      <c r="B66" t="s">
        <v>9</v>
      </c>
      <c r="C66" t="s">
        <v>10</v>
      </c>
      <c r="E66" t="s">
        <v>370</v>
      </c>
      <c r="F66" t="s">
        <v>371</v>
      </c>
      <c r="I66" s="1">
        <f t="shared" ref="I66:J77" si="2">TIMEVALUE(E66)</f>
        <v>6.4327893518518519E-3</v>
      </c>
      <c r="J66" s="1">
        <f t="shared" si="2"/>
        <v>7.0016782407407406E-3</v>
      </c>
      <c r="K66" s="1">
        <f t="shared" ref="K66:K77" si="3">J66-I66</f>
        <v>5.6888888888888874E-4</v>
      </c>
    </row>
    <row r="67" spans="1:11" x14ac:dyDescent="0.25">
      <c r="A67" t="s">
        <v>8</v>
      </c>
      <c r="B67" t="s">
        <v>23</v>
      </c>
      <c r="C67" t="s">
        <v>225</v>
      </c>
      <c r="D67" t="s">
        <v>25</v>
      </c>
      <c r="E67" t="s">
        <v>371</v>
      </c>
      <c r="F67" t="s">
        <v>372</v>
      </c>
      <c r="H67">
        <v>4</v>
      </c>
      <c r="I67" s="1">
        <f t="shared" si="2"/>
        <v>7.0016782407407406E-3</v>
      </c>
      <c r="J67" s="1">
        <f t="shared" si="2"/>
        <v>7.0141666666666677E-3</v>
      </c>
      <c r="K67" s="1">
        <f t="shared" si="3"/>
        <v>1.2488425925927076E-5</v>
      </c>
    </row>
    <row r="68" spans="1:11" x14ac:dyDescent="0.25">
      <c r="A68" t="s">
        <v>8</v>
      </c>
      <c r="B68" t="s">
        <v>13</v>
      </c>
      <c r="E68" t="s">
        <v>373</v>
      </c>
      <c r="F68" t="s">
        <v>374</v>
      </c>
      <c r="I68" s="1">
        <f t="shared" si="2"/>
        <v>7.0163425925925922E-3</v>
      </c>
      <c r="J68" s="1">
        <f t="shared" si="2"/>
        <v>7.0829629629629619E-3</v>
      </c>
      <c r="K68" s="1">
        <f t="shared" si="3"/>
        <v>6.6620370370369664E-5</v>
      </c>
    </row>
    <row r="69" spans="1:11" x14ac:dyDescent="0.25">
      <c r="A69" t="s">
        <v>8</v>
      </c>
      <c r="B69" t="s">
        <v>15</v>
      </c>
      <c r="C69" t="s">
        <v>16</v>
      </c>
      <c r="E69" t="s">
        <v>375</v>
      </c>
      <c r="F69" t="s">
        <v>376</v>
      </c>
      <c r="I69" s="1">
        <f t="shared" si="2"/>
        <v>7.08513888888889E-3</v>
      </c>
      <c r="J69" s="1">
        <f t="shared" si="2"/>
        <v>7.124328703703703E-3</v>
      </c>
      <c r="K69" s="1">
        <f t="shared" si="3"/>
        <v>3.9189814814813081E-5</v>
      </c>
    </row>
    <row r="70" spans="1:11" x14ac:dyDescent="0.25">
      <c r="A70" t="s">
        <v>8</v>
      </c>
      <c r="B70" t="s">
        <v>9</v>
      </c>
      <c r="C70" t="s">
        <v>10</v>
      </c>
      <c r="E70" t="s">
        <v>376</v>
      </c>
      <c r="F70" t="s">
        <v>377</v>
      </c>
      <c r="I70" s="1">
        <f t="shared" si="2"/>
        <v>7.124328703703703E-3</v>
      </c>
      <c r="J70" s="1">
        <f t="shared" si="2"/>
        <v>7.2744907407407402E-3</v>
      </c>
      <c r="K70" s="1">
        <f t="shared" si="3"/>
        <v>1.5016203703703719E-4</v>
      </c>
    </row>
    <row r="71" spans="1:11" x14ac:dyDescent="0.25">
      <c r="A71" t="s">
        <v>8</v>
      </c>
      <c r="B71" t="s">
        <v>9</v>
      </c>
      <c r="C71" t="s">
        <v>50</v>
      </c>
      <c r="E71" t="s">
        <v>377</v>
      </c>
      <c r="F71" t="s">
        <v>378</v>
      </c>
      <c r="I71" s="1">
        <f t="shared" si="2"/>
        <v>7.2744907407407402E-3</v>
      </c>
      <c r="J71" s="1">
        <f t="shared" si="2"/>
        <v>7.3032754629629637E-3</v>
      </c>
      <c r="K71" s="1">
        <f t="shared" si="3"/>
        <v>2.8784722222223447E-5</v>
      </c>
    </row>
    <row r="72" spans="1:11" x14ac:dyDescent="0.25">
      <c r="A72" t="s">
        <v>8</v>
      </c>
      <c r="B72" t="s">
        <v>13</v>
      </c>
      <c r="C72" t="s">
        <v>379</v>
      </c>
      <c r="E72" t="s">
        <v>380</v>
      </c>
      <c r="F72" t="s">
        <v>381</v>
      </c>
      <c r="I72" s="1">
        <f t="shared" si="2"/>
        <v>7.3057754629629627E-3</v>
      </c>
      <c r="J72" s="1">
        <f t="shared" si="2"/>
        <v>7.5118402777777779E-3</v>
      </c>
      <c r="K72" s="1">
        <f t="shared" si="3"/>
        <v>2.0606481481481517E-4</v>
      </c>
    </row>
    <row r="73" spans="1:11" x14ac:dyDescent="0.25">
      <c r="A73" t="s">
        <v>8</v>
      </c>
      <c r="B73" t="s">
        <v>15</v>
      </c>
      <c r="C73" t="s">
        <v>382</v>
      </c>
      <c r="E73" t="s">
        <v>381</v>
      </c>
      <c r="F73" t="s">
        <v>383</v>
      </c>
      <c r="I73" s="1">
        <f t="shared" si="2"/>
        <v>7.5118402777777779E-3</v>
      </c>
      <c r="J73" s="1">
        <f t="shared" si="2"/>
        <v>7.555439814814816E-3</v>
      </c>
      <c r="K73" s="1">
        <f t="shared" si="3"/>
        <v>4.3599537037038172E-5</v>
      </c>
    </row>
    <row r="74" spans="1:11" x14ac:dyDescent="0.25">
      <c r="I74" s="1" t="e">
        <f t="shared" si="2"/>
        <v>#VALUE!</v>
      </c>
      <c r="J74" s="1" t="e">
        <f t="shared" si="2"/>
        <v>#VALUE!</v>
      </c>
      <c r="K74" s="1" t="e">
        <f t="shared" si="3"/>
        <v>#VALUE!</v>
      </c>
    </row>
    <row r="75" spans="1:11" x14ac:dyDescent="0.25">
      <c r="A75" t="s">
        <v>8</v>
      </c>
      <c r="B75" t="s">
        <v>9</v>
      </c>
      <c r="C75" t="s">
        <v>10</v>
      </c>
      <c r="E75" t="s">
        <v>384</v>
      </c>
      <c r="F75" t="s">
        <v>385</v>
      </c>
      <c r="I75" s="1">
        <f t="shared" si="2"/>
        <v>7.5575578703703716E-3</v>
      </c>
      <c r="J75" s="1">
        <f t="shared" si="2"/>
        <v>7.5940624999999993E-3</v>
      </c>
      <c r="K75" s="1">
        <f t="shared" si="3"/>
        <v>3.6504629629627652E-5</v>
      </c>
    </row>
    <row r="76" spans="1:11" x14ac:dyDescent="0.25">
      <c r="A76" t="s">
        <v>8</v>
      </c>
      <c r="B76" t="s">
        <v>94</v>
      </c>
      <c r="C76" t="s">
        <v>131</v>
      </c>
      <c r="E76" t="s">
        <v>385</v>
      </c>
      <c r="F76" t="s">
        <v>386</v>
      </c>
      <c r="I76" s="1">
        <f t="shared" si="2"/>
        <v>7.5940624999999993E-3</v>
      </c>
      <c r="J76" s="1">
        <f t="shared" si="2"/>
        <v>7.6092708333333333E-3</v>
      </c>
      <c r="K76" s="1">
        <f t="shared" si="3"/>
        <v>1.5208333333334087E-5</v>
      </c>
    </row>
    <row r="77" spans="1:11" x14ac:dyDescent="0.25">
      <c r="A77" t="s">
        <v>8</v>
      </c>
      <c r="B77" t="s">
        <v>13</v>
      </c>
      <c r="E77" t="s">
        <v>387</v>
      </c>
      <c r="F77" t="s">
        <v>388</v>
      </c>
      <c r="I77" s="1">
        <f t="shared" si="2"/>
        <v>7.6113773148148147E-3</v>
      </c>
      <c r="J77" s="1">
        <f t="shared" si="2"/>
        <v>7.606666666666667E-3</v>
      </c>
      <c r="K77" s="1">
        <f t="shared" si="3"/>
        <v>-4.7106481481477835E-6</v>
      </c>
    </row>
    <row r="80" spans="1:11" x14ac:dyDescent="0.25">
      <c r="A80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A76" workbookViewId="0">
      <selection activeCell="B2" sqref="B2:H97"/>
    </sheetView>
  </sheetViews>
  <sheetFormatPr defaultRowHeight="15" x14ac:dyDescent="0.25"/>
  <cols>
    <col min="1" max="1" width="9.140625" customWidth="1"/>
    <col min="2" max="2" width="19.5703125" bestFit="1" customWidth="1"/>
    <col min="3" max="3" width="28.28515625" bestFit="1" customWidth="1"/>
    <col min="4" max="4" width="8.5703125" bestFit="1" customWidth="1"/>
    <col min="5" max="6" width="12.140625" customWidth="1"/>
    <col min="9" max="10" width="9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R1" t="s">
        <v>540</v>
      </c>
    </row>
    <row r="2" spans="1:18" x14ac:dyDescent="0.25">
      <c r="A2" t="s">
        <v>8</v>
      </c>
      <c r="B2" t="s">
        <v>15</v>
      </c>
      <c r="C2" t="s">
        <v>16</v>
      </c>
      <c r="E2" t="s">
        <v>389</v>
      </c>
      <c r="F2" t="s">
        <v>390</v>
      </c>
      <c r="I2" s="1">
        <f>TIMEVALUE(E2)</f>
        <v>1.473726851851852E-4</v>
      </c>
      <c r="J2" s="1">
        <f>TIMEVALUE(F2)</f>
        <v>1.8070601851851852E-4</v>
      </c>
      <c r="K2" s="1">
        <f>J2-I2</f>
        <v>3.3333333333333321E-5</v>
      </c>
      <c r="R2" t="s">
        <v>541</v>
      </c>
    </row>
    <row r="3" spans="1:18" x14ac:dyDescent="0.25">
      <c r="A3" t="s">
        <v>8</v>
      </c>
      <c r="B3" t="s">
        <v>15</v>
      </c>
      <c r="C3" t="s">
        <v>19</v>
      </c>
      <c r="E3" t="s">
        <v>390</v>
      </c>
      <c r="F3" t="s">
        <v>391</v>
      </c>
      <c r="I3" s="1">
        <f t="shared" ref="I3:I66" si="0">TIMEVALUE(E3)</f>
        <v>1.8070601851851852E-4</v>
      </c>
      <c r="J3" s="1">
        <f t="shared" ref="J3:J66" si="1">TIMEVALUE(F3)</f>
        <v>2.3672453703703702E-4</v>
      </c>
      <c r="K3" s="1">
        <f t="shared" ref="K3:K66" si="2">J3-I3</f>
        <v>5.6018518518518505E-5</v>
      </c>
    </row>
    <row r="4" spans="1:18" x14ac:dyDescent="0.25">
      <c r="A4" t="s">
        <v>8</v>
      </c>
      <c r="B4" t="s">
        <v>9</v>
      </c>
      <c r="C4" t="s">
        <v>42</v>
      </c>
      <c r="E4" t="s">
        <v>391</v>
      </c>
      <c r="F4" t="s">
        <v>392</v>
      </c>
      <c r="I4" s="1">
        <f t="shared" si="0"/>
        <v>2.3672453703703702E-4</v>
      </c>
      <c r="J4" s="1">
        <f t="shared" si="1"/>
        <v>4.1950231481481482E-4</v>
      </c>
      <c r="K4" s="1">
        <f t="shared" si="2"/>
        <v>1.827777777777778E-4</v>
      </c>
    </row>
    <row r="5" spans="1:18" x14ac:dyDescent="0.25">
      <c r="A5" t="s">
        <v>8</v>
      </c>
      <c r="B5" t="s">
        <v>9</v>
      </c>
      <c r="C5" t="s">
        <v>10</v>
      </c>
      <c r="E5" t="s">
        <v>392</v>
      </c>
      <c r="F5" t="s">
        <v>393</v>
      </c>
      <c r="I5" s="1">
        <f t="shared" si="0"/>
        <v>4.1950231481481482E-4</v>
      </c>
      <c r="J5" s="1">
        <f t="shared" si="1"/>
        <v>6.6765046296296288E-4</v>
      </c>
      <c r="K5" s="1">
        <f t="shared" si="2"/>
        <v>2.4814814814814806E-4</v>
      </c>
    </row>
    <row r="6" spans="1:18" x14ac:dyDescent="0.25">
      <c r="A6" t="s">
        <v>8</v>
      </c>
      <c r="B6" t="s">
        <v>9</v>
      </c>
      <c r="C6" t="s">
        <v>42</v>
      </c>
      <c r="E6" t="s">
        <v>393</v>
      </c>
      <c r="F6" t="s">
        <v>394</v>
      </c>
      <c r="I6" s="1">
        <f t="shared" si="0"/>
        <v>6.6765046296296288E-4</v>
      </c>
      <c r="J6" s="1">
        <f t="shared" si="1"/>
        <v>1.4284953703703706E-3</v>
      </c>
      <c r="K6" s="1">
        <f t="shared" si="2"/>
        <v>7.6084490740740767E-4</v>
      </c>
    </row>
    <row r="7" spans="1:18" x14ac:dyDescent="0.25">
      <c r="A7" t="s">
        <v>8</v>
      </c>
      <c r="B7" t="s">
        <v>23</v>
      </c>
      <c r="C7" t="s">
        <v>24</v>
      </c>
      <c r="D7" t="s">
        <v>127</v>
      </c>
      <c r="E7" t="s">
        <v>394</v>
      </c>
      <c r="F7" t="s">
        <v>395</v>
      </c>
      <c r="H7">
        <v>7</v>
      </c>
      <c r="I7" s="1">
        <f t="shared" si="0"/>
        <v>1.4284953703703706E-3</v>
      </c>
      <c r="J7" s="1">
        <f t="shared" si="1"/>
        <v>1.4463078703703704E-3</v>
      </c>
      <c r="K7" s="1">
        <f t="shared" si="2"/>
        <v>1.7812499999999816E-5</v>
      </c>
    </row>
    <row r="8" spans="1:18" x14ac:dyDescent="0.25">
      <c r="A8" t="s">
        <v>8</v>
      </c>
      <c r="B8" t="s">
        <v>13</v>
      </c>
      <c r="E8" t="s">
        <v>396</v>
      </c>
      <c r="F8" t="s">
        <v>397</v>
      </c>
      <c r="I8" s="1">
        <f t="shared" si="0"/>
        <v>1.4482986111111111E-3</v>
      </c>
      <c r="J8" s="1">
        <f t="shared" si="1"/>
        <v>1.5283449074074077E-3</v>
      </c>
      <c r="K8" s="1">
        <f t="shared" si="2"/>
        <v>8.0046296296296593E-5</v>
      </c>
    </row>
    <row r="9" spans="1:18" x14ac:dyDescent="0.25">
      <c r="A9" t="s">
        <v>8</v>
      </c>
      <c r="B9" t="s">
        <v>15</v>
      </c>
      <c r="C9" t="s">
        <v>16</v>
      </c>
      <c r="E9" t="s">
        <v>398</v>
      </c>
      <c r="F9" t="s">
        <v>399</v>
      </c>
      <c r="I9" s="1">
        <f t="shared" si="0"/>
        <v>1.5305092592592595E-3</v>
      </c>
      <c r="J9" s="1">
        <f t="shared" si="1"/>
        <v>1.6325462962962962E-3</v>
      </c>
      <c r="K9" s="1">
        <f t="shared" si="2"/>
        <v>1.0203703703703677E-4</v>
      </c>
    </row>
    <row r="10" spans="1:18" x14ac:dyDescent="0.25">
      <c r="A10" t="s">
        <v>8</v>
      </c>
      <c r="B10" t="s">
        <v>15</v>
      </c>
      <c r="C10" t="s">
        <v>19</v>
      </c>
      <c r="E10" t="s">
        <v>400</v>
      </c>
      <c r="F10" t="s">
        <v>401</v>
      </c>
      <c r="I10" s="1">
        <f t="shared" si="0"/>
        <v>1.6346180555555556E-3</v>
      </c>
      <c r="J10" s="1">
        <f t="shared" si="1"/>
        <v>1.7426273148148147E-3</v>
      </c>
      <c r="K10" s="1">
        <f t="shared" si="2"/>
        <v>1.0800925925925908E-4</v>
      </c>
    </row>
    <row r="11" spans="1:18" x14ac:dyDescent="0.25">
      <c r="A11" t="s">
        <v>8</v>
      </c>
      <c r="B11" t="s">
        <v>9</v>
      </c>
      <c r="C11" t="s">
        <v>42</v>
      </c>
      <c r="E11" t="s">
        <v>402</v>
      </c>
      <c r="F11" t="s">
        <v>403</v>
      </c>
      <c r="I11" s="1">
        <f t="shared" si="0"/>
        <v>1.7445717592592591E-3</v>
      </c>
      <c r="J11" s="1">
        <f t="shared" si="1"/>
        <v>2.4597337962962962E-3</v>
      </c>
      <c r="K11" s="1">
        <f t="shared" si="2"/>
        <v>7.1516203703703716E-4</v>
      </c>
    </row>
    <row r="12" spans="1:18" x14ac:dyDescent="0.25">
      <c r="A12" t="s">
        <v>8</v>
      </c>
      <c r="B12" t="s">
        <v>23</v>
      </c>
      <c r="C12" t="s">
        <v>225</v>
      </c>
      <c r="D12" t="s">
        <v>25</v>
      </c>
      <c r="E12" t="s">
        <v>403</v>
      </c>
      <c r="F12" t="s">
        <v>404</v>
      </c>
      <c r="H12">
        <v>4</v>
      </c>
      <c r="I12" s="1">
        <f t="shared" si="0"/>
        <v>2.4597337962962962E-3</v>
      </c>
      <c r="J12" s="1">
        <f t="shared" si="1"/>
        <v>2.4626504629629629E-3</v>
      </c>
      <c r="K12" s="1">
        <f t="shared" si="2"/>
        <v>2.9166666666666924E-6</v>
      </c>
    </row>
    <row r="13" spans="1:18" x14ac:dyDescent="0.25">
      <c r="A13" t="s">
        <v>8</v>
      </c>
      <c r="B13" t="s">
        <v>33</v>
      </c>
      <c r="C13" t="s">
        <v>405</v>
      </c>
      <c r="E13" t="s">
        <v>406</v>
      </c>
      <c r="F13" t="s">
        <v>407</v>
      </c>
      <c r="I13" s="1">
        <f t="shared" si="0"/>
        <v>2.4655439814814813E-3</v>
      </c>
      <c r="J13" s="1">
        <f t="shared" si="1"/>
        <v>2.5187962962962963E-3</v>
      </c>
      <c r="K13" s="1">
        <f t="shared" si="2"/>
        <v>5.3252314814815002E-5</v>
      </c>
    </row>
    <row r="14" spans="1:18" x14ac:dyDescent="0.25">
      <c r="A14" t="s">
        <v>8</v>
      </c>
      <c r="B14" t="s">
        <v>80</v>
      </c>
      <c r="C14" t="s">
        <v>112</v>
      </c>
      <c r="E14" t="s">
        <v>408</v>
      </c>
      <c r="F14" t="s">
        <v>409</v>
      </c>
      <c r="I14" s="1">
        <f t="shared" si="0"/>
        <v>2.5209027777777777E-3</v>
      </c>
      <c r="J14" s="1">
        <f t="shared" si="1"/>
        <v>2.7184722222222224E-3</v>
      </c>
      <c r="K14" s="1">
        <f t="shared" si="2"/>
        <v>1.9756944444444466E-4</v>
      </c>
    </row>
    <row r="15" spans="1:18" x14ac:dyDescent="0.25">
      <c r="A15" t="s">
        <v>8</v>
      </c>
      <c r="B15" t="s">
        <v>13</v>
      </c>
      <c r="E15" t="s">
        <v>410</v>
      </c>
      <c r="F15" t="s">
        <v>411</v>
      </c>
      <c r="I15" s="1">
        <f t="shared" si="0"/>
        <v>2.7202662037037039E-3</v>
      </c>
      <c r="J15" s="1">
        <f t="shared" si="1"/>
        <v>2.8009606481481479E-3</v>
      </c>
      <c r="K15" s="1">
        <f t="shared" si="2"/>
        <v>8.0694444444444E-5</v>
      </c>
    </row>
    <row r="16" spans="1:18" x14ac:dyDescent="0.25">
      <c r="A16" t="s">
        <v>8</v>
      </c>
      <c r="B16" t="s">
        <v>15</v>
      </c>
      <c r="C16" t="s">
        <v>16</v>
      </c>
      <c r="E16" t="s">
        <v>412</v>
      </c>
      <c r="F16" t="s">
        <v>413</v>
      </c>
      <c r="I16" s="1">
        <f t="shared" si="0"/>
        <v>2.8067939814814813E-3</v>
      </c>
      <c r="J16" s="1">
        <f t="shared" si="1"/>
        <v>2.8975462962962961E-3</v>
      </c>
      <c r="K16" s="1">
        <f t="shared" si="2"/>
        <v>9.0752314814814775E-5</v>
      </c>
    </row>
    <row r="17" spans="1:11" x14ac:dyDescent="0.25">
      <c r="A17" t="s">
        <v>8</v>
      </c>
      <c r="B17" t="s">
        <v>15</v>
      </c>
      <c r="C17" t="s">
        <v>19</v>
      </c>
      <c r="E17" t="s">
        <v>414</v>
      </c>
      <c r="F17" t="s">
        <v>415</v>
      </c>
      <c r="I17" s="1">
        <f t="shared" si="0"/>
        <v>2.8997453703703707E-3</v>
      </c>
      <c r="J17" s="1">
        <f t="shared" si="1"/>
        <v>2.9526388888888888E-3</v>
      </c>
      <c r="K17" s="1">
        <f t="shared" si="2"/>
        <v>5.289351851851809E-5</v>
      </c>
    </row>
    <row r="18" spans="1:11" x14ac:dyDescent="0.25">
      <c r="A18" t="s">
        <v>8</v>
      </c>
      <c r="B18" t="s">
        <v>9</v>
      </c>
      <c r="C18" t="s">
        <v>42</v>
      </c>
      <c r="E18" t="s">
        <v>416</v>
      </c>
      <c r="F18" t="s">
        <v>417</v>
      </c>
      <c r="I18" s="1">
        <f t="shared" si="0"/>
        <v>2.9542939814814818E-3</v>
      </c>
      <c r="J18" s="1">
        <f t="shared" si="1"/>
        <v>3.6419097222222222E-3</v>
      </c>
      <c r="K18" s="1">
        <f t="shared" si="2"/>
        <v>6.8761574074074037E-4</v>
      </c>
    </row>
    <row r="19" spans="1:11" x14ac:dyDescent="0.25">
      <c r="A19" t="s">
        <v>8</v>
      </c>
      <c r="B19" t="s">
        <v>9</v>
      </c>
      <c r="C19" t="s">
        <v>42</v>
      </c>
      <c r="E19" t="s">
        <v>418</v>
      </c>
      <c r="F19" t="s">
        <v>419</v>
      </c>
      <c r="I19" s="1">
        <f t="shared" si="0"/>
        <v>3.6438773148148146E-3</v>
      </c>
      <c r="J19" s="1">
        <f t="shared" si="1"/>
        <v>3.7773958333333336E-3</v>
      </c>
      <c r="K19" s="1">
        <f t="shared" si="2"/>
        <v>1.3351851851851892E-4</v>
      </c>
    </row>
    <row r="20" spans="1:11" x14ac:dyDescent="0.25">
      <c r="A20" t="s">
        <v>8</v>
      </c>
      <c r="B20" t="s">
        <v>23</v>
      </c>
      <c r="C20" t="s">
        <v>225</v>
      </c>
      <c r="D20" t="s">
        <v>25</v>
      </c>
      <c r="E20" t="s">
        <v>419</v>
      </c>
      <c r="F20" t="s">
        <v>420</v>
      </c>
      <c r="H20">
        <v>3</v>
      </c>
      <c r="I20" s="1">
        <f t="shared" si="0"/>
        <v>3.7773958333333336E-3</v>
      </c>
      <c r="J20" s="1">
        <f t="shared" si="1"/>
        <v>3.7848032407407401E-3</v>
      </c>
      <c r="K20" s="1">
        <f t="shared" si="2"/>
        <v>7.4074074074064952E-6</v>
      </c>
    </row>
    <row r="21" spans="1:11" x14ac:dyDescent="0.25">
      <c r="A21" t="s">
        <v>8</v>
      </c>
      <c r="B21" t="s">
        <v>13</v>
      </c>
      <c r="C21" t="s">
        <v>379</v>
      </c>
      <c r="E21" t="s">
        <v>421</v>
      </c>
      <c r="F21" t="s">
        <v>422</v>
      </c>
      <c r="I21" s="1">
        <f t="shared" si="0"/>
        <v>3.7870138888888884E-3</v>
      </c>
      <c r="J21" s="1">
        <f t="shared" si="1"/>
        <v>3.9410185185185182E-3</v>
      </c>
      <c r="K21" s="1">
        <f t="shared" si="2"/>
        <v>1.540046296296298E-4</v>
      </c>
    </row>
    <row r="22" spans="1:11" x14ac:dyDescent="0.25">
      <c r="A22" t="s">
        <v>8</v>
      </c>
      <c r="B22" t="s">
        <v>15</v>
      </c>
      <c r="C22" t="s">
        <v>16</v>
      </c>
      <c r="E22" t="s">
        <v>423</v>
      </c>
      <c r="F22" t="s">
        <v>424</v>
      </c>
      <c r="I22" s="1">
        <f t="shared" si="0"/>
        <v>3.9427662037037044E-3</v>
      </c>
      <c r="J22" s="1">
        <f t="shared" si="1"/>
        <v>3.9910069444444437E-3</v>
      </c>
      <c r="K22" s="1">
        <f t="shared" si="2"/>
        <v>4.8240740740739321E-5</v>
      </c>
    </row>
    <row r="23" spans="1:11" x14ac:dyDescent="0.25">
      <c r="A23" t="s">
        <v>8</v>
      </c>
      <c r="B23" t="s">
        <v>15</v>
      </c>
      <c r="C23" t="s">
        <v>19</v>
      </c>
      <c r="E23" t="s">
        <v>425</v>
      </c>
      <c r="F23" t="s">
        <v>426</v>
      </c>
      <c r="I23" s="1">
        <f t="shared" si="0"/>
        <v>3.9930092592592595E-3</v>
      </c>
      <c r="J23" s="1">
        <f t="shared" si="1"/>
        <v>4.0589004629629629E-3</v>
      </c>
      <c r="K23" s="1">
        <f t="shared" si="2"/>
        <v>6.5891203703703424E-5</v>
      </c>
    </row>
    <row r="24" spans="1:11" x14ac:dyDescent="0.25">
      <c r="A24" t="s">
        <v>8</v>
      </c>
      <c r="B24" t="s">
        <v>9</v>
      </c>
      <c r="C24" t="s">
        <v>42</v>
      </c>
      <c r="E24" t="s">
        <v>427</v>
      </c>
      <c r="F24" t="s">
        <v>428</v>
      </c>
      <c r="I24" s="1">
        <f t="shared" si="0"/>
        <v>4.0608333333333338E-3</v>
      </c>
      <c r="J24" s="1">
        <f t="shared" si="1"/>
        <v>4.7053472222222227E-3</v>
      </c>
      <c r="K24" s="1">
        <f t="shared" si="2"/>
        <v>6.4451388888888891E-4</v>
      </c>
    </row>
    <row r="25" spans="1:11" x14ac:dyDescent="0.25">
      <c r="A25" t="s">
        <v>8</v>
      </c>
      <c r="B25" t="s">
        <v>9</v>
      </c>
      <c r="C25" t="s">
        <v>10</v>
      </c>
      <c r="E25" t="s">
        <v>428</v>
      </c>
      <c r="F25" t="s">
        <v>429</v>
      </c>
      <c r="I25" s="1">
        <f t="shared" si="0"/>
        <v>4.7053472222222227E-3</v>
      </c>
      <c r="J25" s="1">
        <f t="shared" si="1"/>
        <v>4.8166898148148144E-3</v>
      </c>
      <c r="K25" s="1">
        <f t="shared" si="2"/>
        <v>1.113425925925917E-4</v>
      </c>
    </row>
    <row r="26" spans="1:11" x14ac:dyDescent="0.25">
      <c r="A26" t="s">
        <v>8</v>
      </c>
      <c r="B26" t="s">
        <v>9</v>
      </c>
      <c r="C26" t="s">
        <v>50</v>
      </c>
      <c r="E26" t="s">
        <v>429</v>
      </c>
      <c r="F26" t="s">
        <v>430</v>
      </c>
      <c r="I26" s="1">
        <f t="shared" si="0"/>
        <v>4.8166898148148144E-3</v>
      </c>
      <c r="J26" s="1">
        <f t="shared" si="1"/>
        <v>4.8729629629629626E-3</v>
      </c>
      <c r="K26" s="1">
        <f t="shared" si="2"/>
        <v>5.6273148148148176E-5</v>
      </c>
    </row>
    <row r="27" spans="1:11" x14ac:dyDescent="0.25">
      <c r="A27" t="s">
        <v>8</v>
      </c>
      <c r="B27" t="s">
        <v>13</v>
      </c>
      <c r="E27" t="s">
        <v>431</v>
      </c>
      <c r="F27" t="s">
        <v>432</v>
      </c>
      <c r="I27" s="1">
        <f t="shared" si="0"/>
        <v>4.8749537037037034E-3</v>
      </c>
      <c r="J27" s="1">
        <f t="shared" si="1"/>
        <v>4.9516782407407409E-3</v>
      </c>
      <c r="K27" s="1">
        <f t="shared" si="2"/>
        <v>7.6724537037037473E-5</v>
      </c>
    </row>
    <row r="28" spans="1:11" x14ac:dyDescent="0.25">
      <c r="A28" t="s">
        <v>8</v>
      </c>
      <c r="B28" t="s">
        <v>15</v>
      </c>
      <c r="C28" t="s">
        <v>16</v>
      </c>
      <c r="E28" t="s">
        <v>433</v>
      </c>
      <c r="F28" t="s">
        <v>434</v>
      </c>
      <c r="I28" s="1">
        <f t="shared" si="0"/>
        <v>4.9536342592592592E-3</v>
      </c>
      <c r="J28" s="1">
        <f t="shared" si="1"/>
        <v>4.9957986111111114E-3</v>
      </c>
      <c r="K28" s="1">
        <f t="shared" si="2"/>
        <v>4.2164351851852258E-5</v>
      </c>
    </row>
    <row r="29" spans="1:11" x14ac:dyDescent="0.25">
      <c r="A29" t="s">
        <v>8</v>
      </c>
      <c r="B29" t="s">
        <v>15</v>
      </c>
      <c r="C29" t="s">
        <v>19</v>
      </c>
      <c r="E29" t="s">
        <v>435</v>
      </c>
      <c r="F29" t="s">
        <v>436</v>
      </c>
      <c r="I29" s="1">
        <f t="shared" si="0"/>
        <v>4.9979282407407403E-3</v>
      </c>
      <c r="J29" s="1">
        <f t="shared" si="1"/>
        <v>5.0952893518518517E-3</v>
      </c>
      <c r="K29" s="1">
        <f t="shared" si="2"/>
        <v>9.7361111111111433E-5</v>
      </c>
    </row>
    <row r="30" spans="1:11" x14ac:dyDescent="0.25">
      <c r="A30" t="s">
        <v>8</v>
      </c>
      <c r="B30" t="s">
        <v>9</v>
      </c>
      <c r="C30" t="s">
        <v>42</v>
      </c>
      <c r="E30" t="s">
        <v>437</v>
      </c>
      <c r="F30" t="s">
        <v>438</v>
      </c>
      <c r="I30" s="1">
        <f t="shared" si="0"/>
        <v>5.0973611111111115E-3</v>
      </c>
      <c r="J30" s="1">
        <f t="shared" si="1"/>
        <v>5.2584375000000001E-3</v>
      </c>
      <c r="K30" s="1">
        <f t="shared" si="2"/>
        <v>1.6107638888888855E-4</v>
      </c>
    </row>
    <row r="31" spans="1:11" x14ac:dyDescent="0.25">
      <c r="A31" t="s">
        <v>8</v>
      </c>
      <c r="B31" t="s">
        <v>9</v>
      </c>
      <c r="C31" t="s">
        <v>10</v>
      </c>
      <c r="E31" t="s">
        <v>439</v>
      </c>
      <c r="F31" t="s">
        <v>440</v>
      </c>
      <c r="I31" s="1">
        <f t="shared" si="0"/>
        <v>5.2605787037037039E-3</v>
      </c>
      <c r="J31" s="1">
        <f t="shared" si="1"/>
        <v>5.7968865740740741E-3</v>
      </c>
      <c r="K31" s="1">
        <f t="shared" si="2"/>
        <v>5.3630787037037015E-4</v>
      </c>
    </row>
    <row r="32" spans="1:11" x14ac:dyDescent="0.25">
      <c r="A32" t="s">
        <v>8</v>
      </c>
      <c r="B32" t="s">
        <v>9</v>
      </c>
      <c r="C32" t="s">
        <v>50</v>
      </c>
      <c r="E32" t="s">
        <v>440</v>
      </c>
      <c r="F32" t="s">
        <v>441</v>
      </c>
      <c r="I32" s="1">
        <f t="shared" si="0"/>
        <v>5.7968865740740741E-3</v>
      </c>
      <c r="J32" s="1">
        <f t="shared" si="1"/>
        <v>5.8491666666666666E-3</v>
      </c>
      <c r="K32" s="1">
        <f t="shared" si="2"/>
        <v>5.2280092592592482E-5</v>
      </c>
    </row>
    <row r="33" spans="1:11" x14ac:dyDescent="0.25">
      <c r="A33" t="s">
        <v>8</v>
      </c>
      <c r="B33" t="s">
        <v>13</v>
      </c>
      <c r="E33" t="s">
        <v>442</v>
      </c>
      <c r="F33" t="s">
        <v>443</v>
      </c>
      <c r="I33" s="1">
        <f t="shared" si="0"/>
        <v>5.8513310185185179E-3</v>
      </c>
      <c r="J33" s="1">
        <f t="shared" si="1"/>
        <v>5.9366666666666665E-3</v>
      </c>
      <c r="K33" s="1">
        <f t="shared" si="2"/>
        <v>8.5335648148148618E-5</v>
      </c>
    </row>
    <row r="34" spans="1:11" x14ac:dyDescent="0.25">
      <c r="A34" t="s">
        <v>8</v>
      </c>
      <c r="B34" t="s">
        <v>15</v>
      </c>
      <c r="C34" t="s">
        <v>16</v>
      </c>
      <c r="E34" t="s">
        <v>444</v>
      </c>
      <c r="F34" t="s">
        <v>445</v>
      </c>
      <c r="I34" s="1">
        <f t="shared" si="0"/>
        <v>5.938703703703703E-3</v>
      </c>
      <c r="J34" s="1">
        <f t="shared" si="1"/>
        <v>5.9817361111111113E-3</v>
      </c>
      <c r="K34" s="1">
        <f t="shared" si="2"/>
        <v>4.3032407407408296E-5</v>
      </c>
    </row>
    <row r="35" spans="1:11" x14ac:dyDescent="0.25">
      <c r="A35" t="s">
        <v>8</v>
      </c>
      <c r="B35" t="s">
        <v>15</v>
      </c>
      <c r="C35" t="s">
        <v>19</v>
      </c>
      <c r="E35" t="s">
        <v>446</v>
      </c>
      <c r="F35" t="s">
        <v>447</v>
      </c>
      <c r="I35" s="1">
        <f t="shared" si="0"/>
        <v>5.9838194444444444E-3</v>
      </c>
      <c r="J35" s="1">
        <f t="shared" si="1"/>
        <v>6.0110416666666671E-3</v>
      </c>
      <c r="K35" s="1">
        <f t="shared" si="2"/>
        <v>2.7222222222222751E-5</v>
      </c>
    </row>
    <row r="36" spans="1:11" x14ac:dyDescent="0.25">
      <c r="A36" t="s">
        <v>8</v>
      </c>
      <c r="B36" t="s">
        <v>94</v>
      </c>
      <c r="C36" t="s">
        <v>131</v>
      </c>
      <c r="E36" t="s">
        <v>447</v>
      </c>
      <c r="F36" t="s">
        <v>448</v>
      </c>
      <c r="I36" s="1">
        <f t="shared" si="0"/>
        <v>6.0110416666666671E-3</v>
      </c>
      <c r="J36" s="1">
        <f t="shared" si="1"/>
        <v>6.0228703703703703E-3</v>
      </c>
      <c r="K36" s="1">
        <f t="shared" si="2"/>
        <v>1.1828703703703133E-5</v>
      </c>
    </row>
    <row r="37" spans="1:11" x14ac:dyDescent="0.25">
      <c r="A37" t="s">
        <v>8</v>
      </c>
      <c r="B37" t="s">
        <v>80</v>
      </c>
      <c r="C37" t="s">
        <v>112</v>
      </c>
      <c r="E37" t="s">
        <v>449</v>
      </c>
      <c r="F37" t="s">
        <v>450</v>
      </c>
      <c r="I37" s="1">
        <f t="shared" si="0"/>
        <v>6.0250578703703699E-3</v>
      </c>
      <c r="J37" s="1">
        <f t="shared" si="1"/>
        <v>6.1713657407407412E-3</v>
      </c>
      <c r="K37" s="1">
        <f t="shared" si="2"/>
        <v>1.463078703703713E-4</v>
      </c>
    </row>
    <row r="38" spans="1:11" x14ac:dyDescent="0.25">
      <c r="A38" t="s">
        <v>8</v>
      </c>
      <c r="B38" t="s">
        <v>13</v>
      </c>
      <c r="E38" t="s">
        <v>451</v>
      </c>
      <c r="F38" t="s">
        <v>452</v>
      </c>
      <c r="I38" s="1">
        <f t="shared" si="0"/>
        <v>6.1736574074074064E-3</v>
      </c>
      <c r="J38" s="1">
        <f t="shared" si="1"/>
        <v>6.3307638888888892E-3</v>
      </c>
      <c r="K38" s="1">
        <f t="shared" si="2"/>
        <v>1.5710648148148289E-4</v>
      </c>
    </row>
    <row r="39" spans="1:11" x14ac:dyDescent="0.25">
      <c r="A39" t="s">
        <v>8</v>
      </c>
      <c r="B39" t="s">
        <v>15</v>
      </c>
      <c r="C39" t="s">
        <v>16</v>
      </c>
      <c r="E39" t="s">
        <v>452</v>
      </c>
      <c r="F39" t="s">
        <v>453</v>
      </c>
      <c r="I39" s="1">
        <f t="shared" si="0"/>
        <v>6.3307638888888892E-3</v>
      </c>
      <c r="J39" s="1">
        <f t="shared" si="1"/>
        <v>6.3551736111111118E-3</v>
      </c>
      <c r="K39" s="1">
        <f t="shared" si="2"/>
        <v>2.4409722222222541E-5</v>
      </c>
    </row>
    <row r="40" spans="1:11" x14ac:dyDescent="0.25">
      <c r="A40" t="s">
        <v>8</v>
      </c>
      <c r="B40" t="s">
        <v>9</v>
      </c>
      <c r="C40" t="s">
        <v>42</v>
      </c>
      <c r="E40" t="s">
        <v>453</v>
      </c>
      <c r="F40" t="s">
        <v>454</v>
      </c>
      <c r="I40" s="1">
        <f t="shared" si="0"/>
        <v>6.3551736111111118E-3</v>
      </c>
      <c r="J40" s="1">
        <f t="shared" si="1"/>
        <v>6.3581712962962958E-3</v>
      </c>
      <c r="K40" s="1">
        <f t="shared" si="2"/>
        <v>2.997685185184007E-6</v>
      </c>
    </row>
    <row r="41" spans="1:11" x14ac:dyDescent="0.25">
      <c r="A41" t="s">
        <v>8</v>
      </c>
      <c r="B41" t="s">
        <v>23</v>
      </c>
      <c r="C41" t="s">
        <v>225</v>
      </c>
      <c r="D41" t="s">
        <v>25</v>
      </c>
      <c r="E41" t="s">
        <v>454</v>
      </c>
      <c r="F41" t="s">
        <v>455</v>
      </c>
      <c r="H41">
        <v>3</v>
      </c>
      <c r="I41" s="1">
        <f t="shared" si="0"/>
        <v>6.3581712962962958E-3</v>
      </c>
      <c r="J41" s="1">
        <f t="shared" si="1"/>
        <v>6.3740393518518521E-3</v>
      </c>
      <c r="K41" s="1">
        <f t="shared" si="2"/>
        <v>1.5868055555556294E-5</v>
      </c>
    </row>
    <row r="42" spans="1:11" x14ac:dyDescent="0.25">
      <c r="A42" t="s">
        <v>8</v>
      </c>
      <c r="B42" t="s">
        <v>9</v>
      </c>
      <c r="C42" t="s">
        <v>42</v>
      </c>
      <c r="E42" t="s">
        <v>456</v>
      </c>
      <c r="F42" t="s">
        <v>457</v>
      </c>
      <c r="I42" s="1">
        <f t="shared" si="0"/>
        <v>6.3760763888888886E-3</v>
      </c>
      <c r="J42" s="1">
        <f t="shared" si="1"/>
        <v>6.4714814814814817E-3</v>
      </c>
      <c r="K42" s="1">
        <f t="shared" si="2"/>
        <v>9.540509259259311E-5</v>
      </c>
    </row>
    <row r="43" spans="1:11" x14ac:dyDescent="0.25">
      <c r="A43" t="s">
        <v>8</v>
      </c>
      <c r="B43" t="s">
        <v>13</v>
      </c>
      <c r="C43" t="s">
        <v>458</v>
      </c>
      <c r="E43" t="s">
        <v>459</v>
      </c>
      <c r="F43" t="s">
        <v>460</v>
      </c>
      <c r="I43" s="1">
        <f t="shared" si="0"/>
        <v>6.4735416666666665E-3</v>
      </c>
      <c r="J43" s="1">
        <f t="shared" si="1"/>
        <v>7.3211689814814815E-3</v>
      </c>
      <c r="K43" s="1">
        <f t="shared" si="2"/>
        <v>8.4762731481481494E-4</v>
      </c>
    </row>
    <row r="44" spans="1:11" x14ac:dyDescent="0.25">
      <c r="A44" t="s">
        <v>8</v>
      </c>
      <c r="B44" t="s">
        <v>15</v>
      </c>
      <c r="C44" t="s">
        <v>16</v>
      </c>
      <c r="E44" t="s">
        <v>461</v>
      </c>
      <c r="F44" t="s">
        <v>462</v>
      </c>
      <c r="I44" s="1">
        <f t="shared" si="0"/>
        <v>7.3233912037037026E-3</v>
      </c>
      <c r="J44" s="1">
        <f t="shared" si="1"/>
        <v>7.3632986111111104E-3</v>
      </c>
      <c r="K44" s="1">
        <f t="shared" si="2"/>
        <v>3.9907407407407773E-5</v>
      </c>
    </row>
    <row r="45" spans="1:11" x14ac:dyDescent="0.25">
      <c r="A45" t="s">
        <v>8</v>
      </c>
      <c r="B45" t="s">
        <v>9</v>
      </c>
      <c r="C45" t="s">
        <v>42</v>
      </c>
      <c r="E45" t="s">
        <v>463</v>
      </c>
      <c r="F45" t="s">
        <v>464</v>
      </c>
      <c r="I45" s="1">
        <f t="shared" si="0"/>
        <v>7.365428240740741E-3</v>
      </c>
      <c r="J45" s="1">
        <f t="shared" si="1"/>
        <v>7.3910995370370372E-3</v>
      </c>
      <c r="K45" s="1">
        <f t="shared" si="2"/>
        <v>2.5671296296296206E-5</v>
      </c>
    </row>
    <row r="46" spans="1:11" x14ac:dyDescent="0.25">
      <c r="A46" t="s">
        <v>8</v>
      </c>
      <c r="B46" t="s">
        <v>80</v>
      </c>
      <c r="C46" t="s">
        <v>81</v>
      </c>
      <c r="E46" t="s">
        <v>464</v>
      </c>
      <c r="F46" t="s">
        <v>465</v>
      </c>
      <c r="I46" s="1">
        <f t="shared" si="0"/>
        <v>7.3910995370370372E-3</v>
      </c>
      <c r="J46" s="1">
        <f t="shared" si="1"/>
        <v>7.4223726851851855E-3</v>
      </c>
      <c r="K46" s="1">
        <f t="shared" si="2"/>
        <v>3.1273148148148328E-5</v>
      </c>
    </row>
    <row r="47" spans="1:11" x14ac:dyDescent="0.25">
      <c r="A47" t="s">
        <v>8</v>
      </c>
      <c r="B47" t="s">
        <v>13</v>
      </c>
      <c r="E47" t="s">
        <v>466</v>
      </c>
      <c r="F47" t="s">
        <v>467</v>
      </c>
      <c r="I47" s="1">
        <f t="shared" si="0"/>
        <v>7.4247106481481482E-3</v>
      </c>
      <c r="J47" s="1">
        <f t="shared" si="1"/>
        <v>7.4705787037037041E-3</v>
      </c>
      <c r="K47" s="1">
        <f t="shared" si="2"/>
        <v>4.5868055555555939E-5</v>
      </c>
    </row>
    <row r="48" spans="1:11" x14ac:dyDescent="0.25">
      <c r="A48" t="s">
        <v>8</v>
      </c>
      <c r="B48" t="s">
        <v>15</v>
      </c>
      <c r="C48" t="s">
        <v>16</v>
      </c>
      <c r="E48" t="s">
        <v>468</v>
      </c>
      <c r="F48" t="s">
        <v>469</v>
      </c>
      <c r="I48" s="1">
        <f t="shared" si="0"/>
        <v>7.4725810185185182E-3</v>
      </c>
      <c r="J48" s="1">
        <f t="shared" si="1"/>
        <v>7.5582060185185179E-3</v>
      </c>
      <c r="K48" s="1">
        <f t="shared" si="2"/>
        <v>8.5624999999999764E-5</v>
      </c>
    </row>
    <row r="49" spans="1:11" x14ac:dyDescent="0.25">
      <c r="A49" t="s">
        <v>8</v>
      </c>
      <c r="B49" t="s">
        <v>15</v>
      </c>
      <c r="C49" t="s">
        <v>19</v>
      </c>
      <c r="E49" t="s">
        <v>470</v>
      </c>
      <c r="F49" t="s">
        <v>471</v>
      </c>
      <c r="I49" s="1">
        <f t="shared" si="0"/>
        <v>7.5602083333333328E-3</v>
      </c>
      <c r="J49" s="1">
        <f t="shared" si="1"/>
        <v>7.5841550925925929E-3</v>
      </c>
      <c r="K49" s="1">
        <f t="shared" si="2"/>
        <v>2.3946759259260014E-5</v>
      </c>
    </row>
    <row r="50" spans="1:11" x14ac:dyDescent="0.25">
      <c r="A50" t="s">
        <v>8</v>
      </c>
      <c r="B50" t="s">
        <v>9</v>
      </c>
      <c r="C50" t="s">
        <v>42</v>
      </c>
      <c r="E50" t="s">
        <v>471</v>
      </c>
      <c r="F50" t="s">
        <v>472</v>
      </c>
      <c r="I50" s="1">
        <f t="shared" si="0"/>
        <v>7.5841550925925929E-3</v>
      </c>
      <c r="J50" s="1">
        <f t="shared" si="1"/>
        <v>8.1089120370370377E-3</v>
      </c>
      <c r="K50" s="1">
        <f t="shared" si="2"/>
        <v>5.2475694444444488E-4</v>
      </c>
    </row>
    <row r="51" spans="1:11" x14ac:dyDescent="0.25">
      <c r="A51" t="s">
        <v>8</v>
      </c>
      <c r="B51" t="s">
        <v>23</v>
      </c>
      <c r="C51" t="s">
        <v>24</v>
      </c>
      <c r="D51" t="s">
        <v>25</v>
      </c>
      <c r="E51" t="s">
        <v>472</v>
      </c>
      <c r="F51" t="s">
        <v>472</v>
      </c>
      <c r="H51">
        <v>3</v>
      </c>
      <c r="I51" s="1">
        <f t="shared" si="0"/>
        <v>8.1089120370370377E-3</v>
      </c>
      <c r="J51" s="1">
        <f t="shared" si="1"/>
        <v>8.1089120370370377E-3</v>
      </c>
      <c r="K51" s="1">
        <f t="shared" si="2"/>
        <v>0</v>
      </c>
    </row>
    <row r="52" spans="1:11" x14ac:dyDescent="0.25">
      <c r="A52" t="s">
        <v>8</v>
      </c>
      <c r="B52" t="s">
        <v>80</v>
      </c>
      <c r="C52" t="s">
        <v>81</v>
      </c>
      <c r="E52" t="s">
        <v>472</v>
      </c>
      <c r="F52" t="s">
        <v>473</v>
      </c>
      <c r="I52" s="1">
        <f t="shared" si="0"/>
        <v>8.1089120370370377E-3</v>
      </c>
      <c r="J52" s="1">
        <f t="shared" si="1"/>
        <v>8.1864351851851855E-3</v>
      </c>
      <c r="K52" s="1">
        <f t="shared" si="2"/>
        <v>7.7523148148147744E-5</v>
      </c>
    </row>
    <row r="53" spans="1:11" x14ac:dyDescent="0.25">
      <c r="A53" t="s">
        <v>8</v>
      </c>
      <c r="B53" t="s">
        <v>13</v>
      </c>
      <c r="E53" t="s">
        <v>474</v>
      </c>
      <c r="F53" t="s">
        <v>475</v>
      </c>
      <c r="I53" s="1">
        <f t="shared" si="0"/>
        <v>8.1886574074074066E-3</v>
      </c>
      <c r="J53" s="1">
        <f t="shared" si="1"/>
        <v>8.2550000000000002E-3</v>
      </c>
      <c r="K53" s="1">
        <f t="shared" si="2"/>
        <v>6.6342592592593536E-5</v>
      </c>
    </row>
    <row r="54" spans="1:11" x14ac:dyDescent="0.25">
      <c r="A54" t="s">
        <v>8</v>
      </c>
      <c r="B54" t="s">
        <v>15</v>
      </c>
      <c r="C54" t="s">
        <v>16</v>
      </c>
      <c r="E54" t="s">
        <v>476</v>
      </c>
      <c r="F54" t="s">
        <v>477</v>
      </c>
      <c r="I54" s="1">
        <f t="shared" si="0"/>
        <v>8.2568402777777761E-3</v>
      </c>
      <c r="J54" s="1">
        <f t="shared" si="1"/>
        <v>8.2932986111111107E-3</v>
      </c>
      <c r="K54" s="1">
        <f t="shared" si="2"/>
        <v>3.6458333333334522E-5</v>
      </c>
    </row>
    <row r="55" spans="1:11" x14ac:dyDescent="0.25">
      <c r="A55" t="s">
        <v>8</v>
      </c>
      <c r="B55" t="s">
        <v>9</v>
      </c>
      <c r="C55" t="s">
        <v>42</v>
      </c>
      <c r="E55" t="s">
        <v>478</v>
      </c>
      <c r="F55" t="s">
        <v>479</v>
      </c>
      <c r="I55" s="1">
        <f t="shared" si="0"/>
        <v>8.2951157407407401E-3</v>
      </c>
      <c r="J55" s="1">
        <f t="shared" si="1"/>
        <v>8.3698032407407402E-3</v>
      </c>
      <c r="K55" s="1">
        <f t="shared" si="2"/>
        <v>7.4687500000000101E-5</v>
      </c>
    </row>
    <row r="56" spans="1:11" x14ac:dyDescent="0.25">
      <c r="A56" t="s">
        <v>8</v>
      </c>
      <c r="B56" t="s">
        <v>23</v>
      </c>
      <c r="C56" t="s">
        <v>225</v>
      </c>
      <c r="D56" t="s">
        <v>25</v>
      </c>
      <c r="E56" t="s">
        <v>479</v>
      </c>
      <c r="F56" t="s">
        <v>480</v>
      </c>
      <c r="H56">
        <v>3</v>
      </c>
      <c r="I56" s="1">
        <f t="shared" si="0"/>
        <v>8.3698032407407402E-3</v>
      </c>
      <c r="J56" s="1">
        <f t="shared" si="1"/>
        <v>8.3845023148148151E-3</v>
      </c>
      <c r="K56" s="1">
        <f t="shared" si="2"/>
        <v>1.4699074074074961E-5</v>
      </c>
    </row>
    <row r="57" spans="1:11" x14ac:dyDescent="0.25">
      <c r="A57" t="s">
        <v>8</v>
      </c>
      <c r="B57" t="s">
        <v>80</v>
      </c>
      <c r="C57" t="s">
        <v>112</v>
      </c>
      <c r="E57" t="s">
        <v>481</v>
      </c>
      <c r="F57" t="s">
        <v>482</v>
      </c>
      <c r="I57" s="1">
        <f t="shared" si="0"/>
        <v>8.3862499999999996E-3</v>
      </c>
      <c r="J57" s="1">
        <f t="shared" si="1"/>
        <v>8.5268055555555566E-3</v>
      </c>
      <c r="K57" s="1">
        <f t="shared" si="2"/>
        <v>1.4055555555555696E-4</v>
      </c>
    </row>
    <row r="58" spans="1:11" x14ac:dyDescent="0.25">
      <c r="A58" t="s">
        <v>8</v>
      </c>
      <c r="B58" t="s">
        <v>13</v>
      </c>
      <c r="E58" t="s">
        <v>483</v>
      </c>
      <c r="F58" t="s">
        <v>484</v>
      </c>
      <c r="I58" s="1">
        <f t="shared" si="0"/>
        <v>8.5287962962962965E-3</v>
      </c>
      <c r="J58" s="1">
        <f t="shared" si="1"/>
        <v>8.6301967592592593E-3</v>
      </c>
      <c r="K58" s="1">
        <f t="shared" si="2"/>
        <v>1.0140046296296286E-4</v>
      </c>
    </row>
    <row r="59" spans="1:11" x14ac:dyDescent="0.25">
      <c r="A59" t="s">
        <v>8</v>
      </c>
      <c r="B59" t="s">
        <v>15</v>
      </c>
      <c r="C59" t="s">
        <v>16</v>
      </c>
      <c r="E59" t="s">
        <v>485</v>
      </c>
      <c r="F59" t="s">
        <v>486</v>
      </c>
      <c r="I59" s="1">
        <f t="shared" si="0"/>
        <v>8.6321990740740734E-3</v>
      </c>
      <c r="J59" s="1">
        <f t="shared" si="1"/>
        <v>8.6759490740740738E-3</v>
      </c>
      <c r="K59" s="1">
        <f t="shared" si="2"/>
        <v>4.3750000000000386E-5</v>
      </c>
    </row>
    <row r="60" spans="1:11" x14ac:dyDescent="0.25">
      <c r="A60" t="s">
        <v>8</v>
      </c>
      <c r="B60" t="s">
        <v>9</v>
      </c>
      <c r="C60" t="s">
        <v>42</v>
      </c>
      <c r="E60" t="s">
        <v>487</v>
      </c>
      <c r="F60" t="s">
        <v>488</v>
      </c>
      <c r="I60" s="1">
        <f t="shared" si="0"/>
        <v>8.6854513888888884E-3</v>
      </c>
      <c r="J60" s="1">
        <f t="shared" si="1"/>
        <v>8.7710879629629632E-3</v>
      </c>
      <c r="K60" s="1">
        <f t="shared" si="2"/>
        <v>8.5636574074074781E-5</v>
      </c>
    </row>
    <row r="61" spans="1:11" x14ac:dyDescent="0.25">
      <c r="A61" t="s">
        <v>8</v>
      </c>
      <c r="B61" t="s">
        <v>23</v>
      </c>
      <c r="C61" t="s">
        <v>24</v>
      </c>
      <c r="D61" t="s">
        <v>25</v>
      </c>
      <c r="E61" t="s">
        <v>488</v>
      </c>
      <c r="F61" t="s">
        <v>488</v>
      </c>
      <c r="H61">
        <v>3</v>
      </c>
      <c r="I61" s="1">
        <f t="shared" si="0"/>
        <v>8.7710879629629632E-3</v>
      </c>
      <c r="J61" s="1">
        <f t="shared" si="1"/>
        <v>8.7710879629629632E-3</v>
      </c>
      <c r="K61" s="1">
        <f t="shared" si="2"/>
        <v>0</v>
      </c>
    </row>
    <row r="62" spans="1:11" x14ac:dyDescent="0.25">
      <c r="A62" t="s">
        <v>8</v>
      </c>
      <c r="B62" t="s">
        <v>9</v>
      </c>
      <c r="C62" t="s">
        <v>42</v>
      </c>
      <c r="E62" t="s">
        <v>488</v>
      </c>
      <c r="F62" t="s">
        <v>489</v>
      </c>
      <c r="I62" s="1">
        <f t="shared" si="0"/>
        <v>8.7710879629629632E-3</v>
      </c>
      <c r="J62" s="1">
        <f t="shared" si="1"/>
        <v>9.3257754629629628E-3</v>
      </c>
      <c r="K62" s="1">
        <f t="shared" si="2"/>
        <v>5.5468749999999963E-4</v>
      </c>
    </row>
    <row r="63" spans="1:11" x14ac:dyDescent="0.25">
      <c r="A63" t="s">
        <v>8</v>
      </c>
      <c r="B63" t="s">
        <v>9</v>
      </c>
      <c r="C63" t="s">
        <v>10</v>
      </c>
      <c r="E63" t="s">
        <v>489</v>
      </c>
      <c r="F63" t="s">
        <v>490</v>
      </c>
      <c r="I63" s="1">
        <f t="shared" si="0"/>
        <v>9.3257754629629628E-3</v>
      </c>
      <c r="J63" s="1">
        <f t="shared" si="1"/>
        <v>9.3743287037037042E-3</v>
      </c>
      <c r="K63" s="1">
        <f t="shared" si="2"/>
        <v>4.8553240740741369E-5</v>
      </c>
    </row>
    <row r="64" spans="1:11" x14ac:dyDescent="0.25">
      <c r="A64" t="s">
        <v>8</v>
      </c>
      <c r="B64" t="s">
        <v>9</v>
      </c>
      <c r="C64" t="s">
        <v>42</v>
      </c>
      <c r="E64" t="s">
        <v>491</v>
      </c>
      <c r="F64" t="s">
        <v>492</v>
      </c>
      <c r="I64" s="1">
        <f t="shared" si="0"/>
        <v>9.3763078703703717E-3</v>
      </c>
      <c r="J64" s="1">
        <f t="shared" si="1"/>
        <v>9.4212037037037042E-3</v>
      </c>
      <c r="K64" s="1">
        <f t="shared" si="2"/>
        <v>4.4895833333332552E-5</v>
      </c>
    </row>
    <row r="65" spans="1:11" x14ac:dyDescent="0.25">
      <c r="A65" t="s">
        <v>8</v>
      </c>
      <c r="B65" t="s">
        <v>13</v>
      </c>
      <c r="E65" t="s">
        <v>492</v>
      </c>
      <c r="F65" t="s">
        <v>493</v>
      </c>
      <c r="I65" s="1">
        <f t="shared" si="0"/>
        <v>9.4212037037037042E-3</v>
      </c>
      <c r="J65" s="1">
        <f t="shared" si="1"/>
        <v>9.7474305555555561E-3</v>
      </c>
      <c r="K65" s="1">
        <f t="shared" si="2"/>
        <v>3.2622685185185185E-4</v>
      </c>
    </row>
    <row r="66" spans="1:11" x14ac:dyDescent="0.25">
      <c r="A66" t="s">
        <v>8</v>
      </c>
      <c r="B66" t="s">
        <v>15</v>
      </c>
      <c r="C66" t="s">
        <v>16</v>
      </c>
      <c r="E66" t="s">
        <v>493</v>
      </c>
      <c r="F66" t="s">
        <v>494</v>
      </c>
      <c r="I66" s="1">
        <f t="shared" si="0"/>
        <v>9.7474305555555561E-3</v>
      </c>
      <c r="J66" s="1">
        <f t="shared" si="1"/>
        <v>9.7755902777777789E-3</v>
      </c>
      <c r="K66" s="1">
        <f t="shared" si="2"/>
        <v>2.8159722222222822E-5</v>
      </c>
    </row>
    <row r="67" spans="1:11" x14ac:dyDescent="0.25">
      <c r="A67" t="s">
        <v>8</v>
      </c>
      <c r="B67" t="s">
        <v>9</v>
      </c>
      <c r="C67" t="s">
        <v>42</v>
      </c>
      <c r="E67" t="s">
        <v>494</v>
      </c>
      <c r="F67" t="s">
        <v>495</v>
      </c>
      <c r="I67" s="1">
        <f t="shared" ref="I67:I97" si="3">TIMEVALUE(E67)</f>
        <v>9.7755902777777789E-3</v>
      </c>
      <c r="J67" s="1">
        <f t="shared" ref="J67:J97" si="4">TIMEVALUE(F67)</f>
        <v>9.8274537037037046E-3</v>
      </c>
      <c r="K67" s="1">
        <f t="shared" ref="K67:K97" si="5">J67-I67</f>
        <v>5.1863425925925688E-5</v>
      </c>
    </row>
    <row r="68" spans="1:11" x14ac:dyDescent="0.25">
      <c r="A68" t="s">
        <v>8</v>
      </c>
      <c r="B68" t="s">
        <v>9</v>
      </c>
      <c r="C68" t="s">
        <v>10</v>
      </c>
      <c r="E68" t="s">
        <v>496</v>
      </c>
      <c r="F68" t="s">
        <v>497</v>
      </c>
      <c r="I68" s="1">
        <f t="shared" si="3"/>
        <v>9.8295486111111118E-3</v>
      </c>
      <c r="J68" s="1">
        <f t="shared" si="4"/>
        <v>9.8779282407407409E-3</v>
      </c>
      <c r="K68" s="1">
        <f t="shared" si="5"/>
        <v>4.837962962962912E-5</v>
      </c>
    </row>
    <row r="69" spans="1:11" x14ac:dyDescent="0.25">
      <c r="A69" t="s">
        <v>8</v>
      </c>
      <c r="B69" t="s">
        <v>23</v>
      </c>
      <c r="C69" t="s">
        <v>181</v>
      </c>
      <c r="D69" t="s">
        <v>25</v>
      </c>
      <c r="E69" t="s">
        <v>497</v>
      </c>
      <c r="F69" t="s">
        <v>497</v>
      </c>
      <c r="H69">
        <v>4</v>
      </c>
      <c r="I69" s="1">
        <f t="shared" si="3"/>
        <v>9.8779282407407409E-3</v>
      </c>
      <c r="J69" s="1">
        <f t="shared" si="4"/>
        <v>9.8779282407407409E-3</v>
      </c>
      <c r="K69" s="1">
        <f t="shared" si="5"/>
        <v>0</v>
      </c>
    </row>
    <row r="70" spans="1:11" x14ac:dyDescent="0.25">
      <c r="A70" t="s">
        <v>8</v>
      </c>
      <c r="B70" t="s">
        <v>9</v>
      </c>
      <c r="C70" t="s">
        <v>42</v>
      </c>
      <c r="E70" t="s">
        <v>497</v>
      </c>
      <c r="F70" t="s">
        <v>498</v>
      </c>
      <c r="I70" s="1">
        <f t="shared" si="3"/>
        <v>9.8779282407407409E-3</v>
      </c>
      <c r="J70" s="1">
        <f t="shared" si="4"/>
        <v>1.0419467592592593E-2</v>
      </c>
      <c r="K70" s="1">
        <f t="shared" si="5"/>
        <v>5.4153935185185208E-4</v>
      </c>
    </row>
    <row r="71" spans="1:11" x14ac:dyDescent="0.25">
      <c r="A71" t="s">
        <v>8</v>
      </c>
      <c r="B71" t="s">
        <v>23</v>
      </c>
      <c r="C71" t="s">
        <v>225</v>
      </c>
      <c r="D71" t="s">
        <v>25</v>
      </c>
      <c r="E71" t="s">
        <v>498</v>
      </c>
      <c r="F71" t="s">
        <v>499</v>
      </c>
      <c r="G71" t="s">
        <v>340</v>
      </c>
      <c r="H71">
        <v>4</v>
      </c>
      <c r="I71" s="1">
        <f t="shared" si="3"/>
        <v>1.0419467592592593E-2</v>
      </c>
      <c r="J71" s="1">
        <f t="shared" si="4"/>
        <v>1.045275462962963E-2</v>
      </c>
      <c r="K71" s="1">
        <f t="shared" si="5"/>
        <v>3.3287037037036532E-5</v>
      </c>
    </row>
    <row r="72" spans="1:11" x14ac:dyDescent="0.25">
      <c r="A72" t="s">
        <v>8</v>
      </c>
      <c r="B72" t="s">
        <v>80</v>
      </c>
      <c r="C72" t="s">
        <v>112</v>
      </c>
      <c r="E72" t="s">
        <v>499</v>
      </c>
      <c r="F72" t="s">
        <v>500</v>
      </c>
      <c r="I72" s="1">
        <f t="shared" si="3"/>
        <v>1.045275462962963E-2</v>
      </c>
      <c r="J72" s="1">
        <f t="shared" si="4"/>
        <v>1.048832175925926E-2</v>
      </c>
      <c r="K72" s="1">
        <f t="shared" si="5"/>
        <v>3.5567129629630184E-5</v>
      </c>
    </row>
    <row r="73" spans="1:11" x14ac:dyDescent="0.25">
      <c r="A73" t="s">
        <v>8</v>
      </c>
      <c r="B73" t="s">
        <v>13</v>
      </c>
      <c r="C73" t="s">
        <v>501</v>
      </c>
      <c r="E73" t="s">
        <v>502</v>
      </c>
      <c r="F73" t="s">
        <v>503</v>
      </c>
      <c r="I73" s="1">
        <f t="shared" si="3"/>
        <v>1.0491076388888888E-2</v>
      </c>
      <c r="J73" s="1">
        <f t="shared" si="4"/>
        <v>1.062537037037037E-2</v>
      </c>
      <c r="K73" s="1">
        <f t="shared" si="5"/>
        <v>1.3429398148148176E-4</v>
      </c>
    </row>
    <row r="74" spans="1:11" x14ac:dyDescent="0.25">
      <c r="A74" t="s">
        <v>8</v>
      </c>
      <c r="B74" t="s">
        <v>15</v>
      </c>
      <c r="C74" t="s">
        <v>504</v>
      </c>
      <c r="E74" t="s">
        <v>503</v>
      </c>
      <c r="F74" t="s">
        <v>505</v>
      </c>
      <c r="I74" s="1">
        <f t="shared" si="3"/>
        <v>1.062537037037037E-2</v>
      </c>
      <c r="J74" s="1">
        <f t="shared" si="4"/>
        <v>1.0646898148148148E-2</v>
      </c>
      <c r="K74" s="1">
        <f t="shared" si="5"/>
        <v>2.1527777777778298E-5</v>
      </c>
    </row>
    <row r="75" spans="1:11" x14ac:dyDescent="0.25">
      <c r="A75" t="s">
        <v>8</v>
      </c>
      <c r="B75" t="s">
        <v>15</v>
      </c>
      <c r="C75" t="s">
        <v>16</v>
      </c>
      <c r="E75" t="s">
        <v>505</v>
      </c>
      <c r="F75" t="s">
        <v>506</v>
      </c>
      <c r="I75" s="1">
        <f t="shared" si="3"/>
        <v>1.0646898148148148E-2</v>
      </c>
      <c r="J75" s="1">
        <f t="shared" si="4"/>
        <v>1.0661087962962961E-2</v>
      </c>
      <c r="K75" s="1">
        <f t="shared" si="5"/>
        <v>1.4189814814812365E-5</v>
      </c>
    </row>
    <row r="76" spans="1:11" x14ac:dyDescent="0.25">
      <c r="A76" t="s">
        <v>8</v>
      </c>
      <c r="B76" t="s">
        <v>9</v>
      </c>
      <c r="C76" t="s">
        <v>10</v>
      </c>
      <c r="E76" t="s">
        <v>506</v>
      </c>
      <c r="F76" t="s">
        <v>507</v>
      </c>
      <c r="I76" s="1">
        <f t="shared" si="3"/>
        <v>1.0661087962962961E-2</v>
      </c>
      <c r="J76" s="1">
        <f t="shared" si="4"/>
        <v>1.0713449074074073E-2</v>
      </c>
      <c r="K76" s="1">
        <f t="shared" si="5"/>
        <v>5.2361111111112399E-5</v>
      </c>
    </row>
    <row r="77" spans="1:11" x14ac:dyDescent="0.25">
      <c r="A77" t="s">
        <v>8</v>
      </c>
      <c r="B77" t="s">
        <v>94</v>
      </c>
      <c r="C77" t="s">
        <v>192</v>
      </c>
      <c r="E77" t="s">
        <v>507</v>
      </c>
      <c r="F77" t="s">
        <v>508</v>
      </c>
      <c r="I77" s="1">
        <f t="shared" si="3"/>
        <v>1.0713449074074073E-2</v>
      </c>
      <c r="J77" s="1">
        <f t="shared" si="4"/>
        <v>1.0726018518518518E-2</v>
      </c>
      <c r="K77" s="1">
        <f t="shared" si="5"/>
        <v>1.2569444444445257E-5</v>
      </c>
    </row>
    <row r="78" spans="1:11" x14ac:dyDescent="0.25">
      <c r="A78" t="s">
        <v>8</v>
      </c>
      <c r="B78" t="s">
        <v>13</v>
      </c>
      <c r="E78" t="s">
        <v>509</v>
      </c>
      <c r="F78" t="s">
        <v>510</v>
      </c>
      <c r="I78" s="1">
        <f t="shared" si="3"/>
        <v>1.0728113425925926E-2</v>
      </c>
      <c r="J78" s="1">
        <f t="shared" si="4"/>
        <v>1.0795729166666665E-2</v>
      </c>
      <c r="K78" s="1">
        <f t="shared" si="5"/>
        <v>6.7615740740739616E-5</v>
      </c>
    </row>
    <row r="79" spans="1:11" x14ac:dyDescent="0.25">
      <c r="A79" t="s">
        <v>8</v>
      </c>
      <c r="B79" t="s">
        <v>15</v>
      </c>
      <c r="C79" t="s">
        <v>16</v>
      </c>
      <c r="E79" t="s">
        <v>510</v>
      </c>
      <c r="F79" t="s">
        <v>511</v>
      </c>
      <c r="I79" s="1">
        <f t="shared" si="3"/>
        <v>1.0795729166666665E-2</v>
      </c>
      <c r="J79" s="1">
        <f t="shared" si="4"/>
        <v>1.0832349537037038E-2</v>
      </c>
      <c r="K79" s="1">
        <f t="shared" si="5"/>
        <v>3.6620370370372621E-5</v>
      </c>
    </row>
    <row r="80" spans="1:11" x14ac:dyDescent="0.25">
      <c r="A80" t="s">
        <v>8</v>
      </c>
      <c r="B80" t="s">
        <v>15</v>
      </c>
      <c r="C80" t="s">
        <v>19</v>
      </c>
      <c r="E80" t="s">
        <v>511</v>
      </c>
      <c r="F80" t="s">
        <v>512</v>
      </c>
      <c r="I80" s="1">
        <f t="shared" si="3"/>
        <v>1.0832349537037038E-2</v>
      </c>
      <c r="J80" s="1">
        <f t="shared" si="4"/>
        <v>1.0842372685185184E-2</v>
      </c>
      <c r="K80" s="1">
        <f t="shared" si="5"/>
        <v>1.0023148148146158E-5</v>
      </c>
    </row>
    <row r="81" spans="1:11" x14ac:dyDescent="0.25">
      <c r="A81" t="s">
        <v>8</v>
      </c>
      <c r="B81" t="s">
        <v>9</v>
      </c>
      <c r="C81" t="s">
        <v>42</v>
      </c>
      <c r="E81" t="s">
        <v>512</v>
      </c>
      <c r="F81" t="s">
        <v>513</v>
      </c>
      <c r="I81" s="1">
        <f t="shared" si="3"/>
        <v>1.0842372685185184E-2</v>
      </c>
      <c r="J81" s="1">
        <f t="shared" si="4"/>
        <v>1.0947129629629631E-2</v>
      </c>
      <c r="K81" s="1">
        <f t="shared" si="5"/>
        <v>1.0475694444444725E-4</v>
      </c>
    </row>
    <row r="82" spans="1:11" x14ac:dyDescent="0.25">
      <c r="A82" t="s">
        <v>8</v>
      </c>
      <c r="B82" t="s">
        <v>9</v>
      </c>
      <c r="C82" t="s">
        <v>10</v>
      </c>
      <c r="E82" t="s">
        <v>514</v>
      </c>
      <c r="F82" t="s">
        <v>515</v>
      </c>
      <c r="I82" s="1">
        <f t="shared" si="3"/>
        <v>1.0949293981481483E-2</v>
      </c>
      <c r="J82" s="1">
        <f t="shared" si="4"/>
        <v>1.1010208333333334E-2</v>
      </c>
      <c r="K82" s="1">
        <f t="shared" si="5"/>
        <v>6.0914351851850193E-5</v>
      </c>
    </row>
    <row r="83" spans="1:11" x14ac:dyDescent="0.25">
      <c r="A83" t="s">
        <v>8</v>
      </c>
      <c r="B83" t="s">
        <v>33</v>
      </c>
      <c r="C83" t="s">
        <v>34</v>
      </c>
      <c r="E83" t="s">
        <v>516</v>
      </c>
      <c r="F83" t="s">
        <v>517</v>
      </c>
      <c r="I83" s="1">
        <f t="shared" si="3"/>
        <v>1.1012141203703703E-2</v>
      </c>
      <c r="J83" s="1">
        <f t="shared" si="4"/>
        <v>1.1093344907407406E-2</v>
      </c>
      <c r="K83" s="1">
        <f t="shared" si="5"/>
        <v>8.1203703703703126E-5</v>
      </c>
    </row>
    <row r="84" spans="1:11" x14ac:dyDescent="0.25">
      <c r="A84" t="s">
        <v>8</v>
      </c>
      <c r="B84" t="s">
        <v>15</v>
      </c>
      <c r="C84" t="s">
        <v>16</v>
      </c>
      <c r="E84" t="s">
        <v>518</v>
      </c>
      <c r="F84" t="s">
        <v>519</v>
      </c>
      <c r="I84" s="1">
        <f t="shared" si="3"/>
        <v>1.1095370370370372E-2</v>
      </c>
      <c r="J84" s="1">
        <f t="shared" si="4"/>
        <v>1.1634861111111111E-2</v>
      </c>
      <c r="K84" s="1">
        <f t="shared" si="5"/>
        <v>5.3949074074073969E-4</v>
      </c>
    </row>
    <row r="85" spans="1:11" x14ac:dyDescent="0.25">
      <c r="A85" t="s">
        <v>8</v>
      </c>
      <c r="B85" t="s">
        <v>33</v>
      </c>
      <c r="C85" t="s">
        <v>405</v>
      </c>
      <c r="E85" t="s">
        <v>519</v>
      </c>
      <c r="F85" t="s">
        <v>520</v>
      </c>
      <c r="I85" s="1">
        <f t="shared" si="3"/>
        <v>1.1634861111111111E-2</v>
      </c>
      <c r="J85" s="1">
        <f t="shared" si="4"/>
        <v>1.1701539351851852E-2</v>
      </c>
      <c r="K85" s="1">
        <f t="shared" si="5"/>
        <v>6.6678240740740413E-5</v>
      </c>
    </row>
    <row r="86" spans="1:11" x14ac:dyDescent="0.25">
      <c r="A86" t="s">
        <v>8</v>
      </c>
      <c r="B86" t="s">
        <v>80</v>
      </c>
      <c r="C86" t="s">
        <v>81</v>
      </c>
      <c r="E86" t="s">
        <v>521</v>
      </c>
      <c r="F86" t="s">
        <v>522</v>
      </c>
      <c r="I86" s="1">
        <f t="shared" si="3"/>
        <v>1.1703668981481482E-2</v>
      </c>
      <c r="J86" s="1">
        <f t="shared" si="4"/>
        <v>1.1796817129629629E-2</v>
      </c>
      <c r="K86" s="1">
        <f t="shared" si="5"/>
        <v>9.3148148148147758E-5</v>
      </c>
    </row>
    <row r="87" spans="1:11" x14ac:dyDescent="0.25">
      <c r="A87" t="s">
        <v>8</v>
      </c>
      <c r="B87" t="s">
        <v>13</v>
      </c>
      <c r="E87" t="s">
        <v>523</v>
      </c>
      <c r="F87" t="s">
        <v>524</v>
      </c>
      <c r="I87" s="1">
        <f t="shared" si="3"/>
        <v>1.179900462962963E-2</v>
      </c>
      <c r="J87" s="1">
        <f t="shared" si="4"/>
        <v>1.1931006944444445E-2</v>
      </c>
      <c r="K87" s="1">
        <f t="shared" si="5"/>
        <v>1.320023148148157E-4</v>
      </c>
    </row>
    <row r="88" spans="1:11" x14ac:dyDescent="0.25">
      <c r="A88" t="s">
        <v>8</v>
      </c>
      <c r="B88" t="s">
        <v>15</v>
      </c>
      <c r="C88" t="s">
        <v>16</v>
      </c>
      <c r="E88" t="s">
        <v>525</v>
      </c>
      <c r="F88" t="s">
        <v>526</v>
      </c>
      <c r="I88" s="1">
        <f t="shared" si="3"/>
        <v>1.1932858796296296E-2</v>
      </c>
      <c r="J88" s="1">
        <f t="shared" si="4"/>
        <v>1.1956412037037038E-2</v>
      </c>
      <c r="K88" s="1">
        <f t="shared" si="5"/>
        <v>2.3553240740742387E-5</v>
      </c>
    </row>
    <row r="89" spans="1:11" x14ac:dyDescent="0.25">
      <c r="A89" t="s">
        <v>8</v>
      </c>
      <c r="B89" t="s">
        <v>9</v>
      </c>
      <c r="C89" t="s">
        <v>31</v>
      </c>
      <c r="E89" t="s">
        <v>526</v>
      </c>
      <c r="F89" t="s">
        <v>527</v>
      </c>
      <c r="I89" s="1">
        <f t="shared" si="3"/>
        <v>1.1956412037037038E-2</v>
      </c>
      <c r="J89" s="1">
        <f t="shared" si="4"/>
        <v>1.199310185185185E-2</v>
      </c>
      <c r="K89" s="1">
        <f t="shared" si="5"/>
        <v>3.6689814814812316E-5</v>
      </c>
    </row>
    <row r="90" spans="1:11" x14ac:dyDescent="0.25">
      <c r="A90" t="s">
        <v>8</v>
      </c>
      <c r="B90" t="s">
        <v>23</v>
      </c>
      <c r="C90" t="s">
        <v>225</v>
      </c>
      <c r="D90" t="s">
        <v>25</v>
      </c>
      <c r="E90" t="s">
        <v>527</v>
      </c>
      <c r="F90" t="s">
        <v>528</v>
      </c>
      <c r="H90">
        <v>4</v>
      </c>
      <c r="I90" s="1">
        <f t="shared" si="3"/>
        <v>1.199310185185185E-2</v>
      </c>
      <c r="J90" s="1">
        <f t="shared" si="4"/>
        <v>1.200513888888889E-2</v>
      </c>
      <c r="K90" s="1">
        <f t="shared" si="5"/>
        <v>1.2037037037039566E-5</v>
      </c>
    </row>
    <row r="91" spans="1:11" x14ac:dyDescent="0.25">
      <c r="A91" t="s">
        <v>8</v>
      </c>
      <c r="B91" t="s">
        <v>33</v>
      </c>
      <c r="C91" t="s">
        <v>34</v>
      </c>
      <c r="E91" t="s">
        <v>529</v>
      </c>
      <c r="F91" t="s">
        <v>530</v>
      </c>
      <c r="I91" s="1">
        <f t="shared" si="3"/>
        <v>1.200726851851852E-2</v>
      </c>
      <c r="J91" s="1">
        <f t="shared" si="4"/>
        <v>1.2037280092592592E-2</v>
      </c>
      <c r="K91" s="1">
        <f t="shared" si="5"/>
        <v>3.0011574074072928E-5</v>
      </c>
    </row>
    <row r="92" spans="1:11" x14ac:dyDescent="0.25">
      <c r="A92" t="s">
        <v>8</v>
      </c>
      <c r="B92" t="s">
        <v>13</v>
      </c>
      <c r="E92" t="s">
        <v>531</v>
      </c>
      <c r="F92" t="s">
        <v>532</v>
      </c>
      <c r="I92" s="1">
        <f t="shared" si="3"/>
        <v>1.2039375E-2</v>
      </c>
      <c r="J92" s="1">
        <f t="shared" si="4"/>
        <v>1.2098599537037036E-2</v>
      </c>
      <c r="K92" s="1">
        <f t="shared" si="5"/>
        <v>5.9224537037036451E-5</v>
      </c>
    </row>
    <row r="93" spans="1:11" x14ac:dyDescent="0.25">
      <c r="A93" t="s">
        <v>8</v>
      </c>
      <c r="B93" t="s">
        <v>15</v>
      </c>
      <c r="C93" t="s">
        <v>16</v>
      </c>
      <c r="E93" t="s">
        <v>533</v>
      </c>
      <c r="F93" t="s">
        <v>534</v>
      </c>
      <c r="I93" s="1">
        <f t="shared" si="3"/>
        <v>1.2100821759259259E-2</v>
      </c>
      <c r="J93" s="1">
        <f t="shared" si="4"/>
        <v>1.2131053240740741E-2</v>
      </c>
      <c r="K93" s="1">
        <f t="shared" si="5"/>
        <v>3.0231481481481776E-5</v>
      </c>
    </row>
    <row r="94" spans="1:11" x14ac:dyDescent="0.25">
      <c r="A94" t="s">
        <v>8</v>
      </c>
      <c r="B94" t="s">
        <v>15</v>
      </c>
      <c r="C94" t="s">
        <v>19</v>
      </c>
      <c r="E94" t="s">
        <v>534</v>
      </c>
      <c r="F94" t="s">
        <v>535</v>
      </c>
      <c r="I94" s="1">
        <f t="shared" si="3"/>
        <v>1.2131053240740741E-2</v>
      </c>
      <c r="J94" s="1">
        <f t="shared" si="4"/>
        <v>1.217380787037037E-2</v>
      </c>
      <c r="K94" s="1">
        <f t="shared" si="5"/>
        <v>4.2754629629628699E-5</v>
      </c>
    </row>
    <row r="95" spans="1:11" x14ac:dyDescent="0.25">
      <c r="A95" t="s">
        <v>8</v>
      </c>
      <c r="B95" t="s">
        <v>9</v>
      </c>
      <c r="C95" t="s">
        <v>42</v>
      </c>
      <c r="E95" t="s">
        <v>535</v>
      </c>
      <c r="F95" t="s">
        <v>536</v>
      </c>
      <c r="I95" s="1">
        <f t="shared" si="3"/>
        <v>1.217380787037037E-2</v>
      </c>
      <c r="J95" s="1">
        <f t="shared" si="4"/>
        <v>1.2267337962962964E-2</v>
      </c>
      <c r="K95" s="1">
        <f t="shared" si="5"/>
        <v>9.3530092592594705E-5</v>
      </c>
    </row>
    <row r="96" spans="1:11" x14ac:dyDescent="0.25">
      <c r="A96" t="s">
        <v>8</v>
      </c>
      <c r="B96" t="s">
        <v>9</v>
      </c>
      <c r="C96" t="s">
        <v>10</v>
      </c>
      <c r="E96" t="s">
        <v>536</v>
      </c>
      <c r="F96" t="s">
        <v>537</v>
      </c>
      <c r="I96" s="1">
        <f t="shared" si="3"/>
        <v>1.2267337962962964E-2</v>
      </c>
      <c r="J96" s="1">
        <f t="shared" si="4"/>
        <v>1.2788599537037038E-2</v>
      </c>
      <c r="K96" s="1">
        <f t="shared" si="5"/>
        <v>5.2126157407407329E-4</v>
      </c>
    </row>
    <row r="97" spans="1:11" x14ac:dyDescent="0.25">
      <c r="A97" t="s">
        <v>8</v>
      </c>
      <c r="B97" t="s">
        <v>13</v>
      </c>
      <c r="C97" t="s">
        <v>538</v>
      </c>
      <c r="E97" t="s">
        <v>537</v>
      </c>
      <c r="F97" t="s">
        <v>539</v>
      </c>
      <c r="I97" s="1">
        <f t="shared" si="3"/>
        <v>1.2788599537037038E-2</v>
      </c>
      <c r="J97" s="1">
        <f t="shared" si="4"/>
        <v>1.327454861111111E-2</v>
      </c>
      <c r="K97" s="1">
        <f t="shared" si="5"/>
        <v>4.8594907407407267E-4</v>
      </c>
    </row>
    <row r="100" spans="1:11" x14ac:dyDescent="0.25">
      <c r="A10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CIANO_VS_STIKLAURI_WC_TIBLISI</vt:lpstr>
      <vt:lpstr>CIANO_VS_VASYLENKO</vt:lpstr>
      <vt:lpstr>CIANO_VS_KAWAKAMI</vt:lpstr>
      <vt:lpstr>CIANO_vS_OVCHINNIKOVS</vt:lpstr>
      <vt:lpstr>ciano_vs_nagashima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ivolapuma</cp:lastModifiedBy>
  <dcterms:created xsi:type="dcterms:W3CDTF">2012-04-17T14:51:28Z</dcterms:created>
  <dcterms:modified xsi:type="dcterms:W3CDTF">2017-01-29T16:57:09Z</dcterms:modified>
</cp:coreProperties>
</file>