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7715" windowHeight="7875" firstSheet="1" activeTab="4"/>
  </bookViews>
  <sheets>
    <sheet name="LUCENTI_VS_GUILHEIRO_GS_TOKYO" sheetId="1" r:id="rId1"/>
    <sheet name="LUCENTI_VS_RODRUIGUEZ" sheetId="2" r:id="rId2"/>
    <sheet name="LUCENTI_VS_BOZOROV" sheetId="3" r:id="rId3"/>
    <sheet name="LUCENTI_VS_BURTON" sheetId="4" r:id="rId4"/>
    <sheet name="LUCENTI_VS_NIFONTOV" sheetId="5" r:id="rId5"/>
  </sheets>
  <calcPr calcId="145621"/>
</workbook>
</file>

<file path=xl/calcChain.xml><?xml version="1.0" encoding="utf-8"?>
<calcChain xmlns="http://schemas.openxmlformats.org/spreadsheetml/2006/main">
  <c r="J92" i="1" l="1"/>
  <c r="K92" i="1" s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I54" i="1"/>
  <c r="J53" i="1"/>
  <c r="K53" i="1" s="1"/>
  <c r="I53" i="1"/>
  <c r="J52" i="1"/>
  <c r="I52" i="1"/>
  <c r="J51" i="1"/>
  <c r="K51" i="1" s="1"/>
  <c r="I51" i="1"/>
  <c r="J50" i="1"/>
  <c r="I50" i="1"/>
  <c r="J49" i="1"/>
  <c r="K49" i="1" s="1"/>
  <c r="I49" i="1"/>
  <c r="J48" i="1"/>
  <c r="I48" i="1"/>
  <c r="J47" i="1"/>
  <c r="K47" i="1" s="1"/>
  <c r="I47" i="1"/>
  <c r="J46" i="1"/>
  <c r="I46" i="1"/>
  <c r="J45" i="1"/>
  <c r="K45" i="1" s="1"/>
  <c r="I45" i="1"/>
  <c r="J44" i="1"/>
  <c r="I44" i="1"/>
  <c r="J43" i="1"/>
  <c r="K43" i="1" s="1"/>
  <c r="I43" i="1"/>
  <c r="J42" i="1"/>
  <c r="I42" i="1"/>
  <c r="J41" i="1"/>
  <c r="K41" i="1" s="1"/>
  <c r="I41" i="1"/>
  <c r="J40" i="1"/>
  <c r="I40" i="1"/>
  <c r="J39" i="1"/>
  <c r="K39" i="1" s="1"/>
  <c r="I39" i="1"/>
  <c r="J38" i="1"/>
  <c r="I38" i="1"/>
  <c r="J37" i="1"/>
  <c r="K37" i="1" s="1"/>
  <c r="I37" i="1"/>
  <c r="J36" i="1"/>
  <c r="I36" i="1"/>
  <c r="J35" i="1"/>
  <c r="K35" i="1" s="1"/>
  <c r="I35" i="1"/>
  <c r="J34" i="1"/>
  <c r="I34" i="1"/>
  <c r="J33" i="1"/>
  <c r="K33" i="1" s="1"/>
  <c r="I33" i="1"/>
  <c r="J32" i="1"/>
  <c r="I32" i="1"/>
  <c r="J31" i="1"/>
  <c r="K31" i="1" s="1"/>
  <c r="I31" i="1"/>
  <c r="J30" i="1"/>
  <c r="I30" i="1"/>
  <c r="J29" i="1"/>
  <c r="K29" i="1" s="1"/>
  <c r="I29" i="1"/>
  <c r="J28" i="1"/>
  <c r="I28" i="1"/>
  <c r="J27" i="1"/>
  <c r="K27" i="1" s="1"/>
  <c r="I27" i="1"/>
  <c r="J26" i="1"/>
  <c r="I26" i="1"/>
  <c r="J25" i="1"/>
  <c r="K25" i="1" s="1"/>
  <c r="I25" i="1"/>
  <c r="J24" i="1"/>
  <c r="I24" i="1"/>
  <c r="J23" i="1"/>
  <c r="K23" i="1" s="1"/>
  <c r="I23" i="1"/>
  <c r="J22" i="1"/>
  <c r="I22" i="1"/>
  <c r="J21" i="1"/>
  <c r="K21" i="1" s="1"/>
  <c r="I21" i="1"/>
  <c r="J20" i="1"/>
  <c r="I20" i="1"/>
  <c r="J19" i="1"/>
  <c r="K19" i="1" s="1"/>
  <c r="I19" i="1"/>
  <c r="J18" i="1"/>
  <c r="I18" i="1"/>
  <c r="J17" i="1"/>
  <c r="K17" i="1" s="1"/>
  <c r="I17" i="1"/>
  <c r="J16" i="1"/>
  <c r="I16" i="1"/>
  <c r="J15" i="1"/>
  <c r="K15" i="1" s="1"/>
  <c r="I15" i="1"/>
  <c r="J14" i="1"/>
  <c r="I14" i="1"/>
  <c r="J13" i="1"/>
  <c r="K13" i="1" s="1"/>
  <c r="I13" i="1"/>
  <c r="J12" i="1"/>
  <c r="I12" i="1"/>
  <c r="J11" i="1"/>
  <c r="K11" i="1" s="1"/>
  <c r="I11" i="1"/>
  <c r="J10" i="1"/>
  <c r="I10" i="1"/>
  <c r="J9" i="1"/>
  <c r="K9" i="1" s="1"/>
  <c r="I9" i="1"/>
  <c r="J8" i="1"/>
  <c r="I8" i="1"/>
  <c r="J7" i="1"/>
  <c r="K7" i="1" s="1"/>
  <c r="I7" i="1"/>
  <c r="J6" i="1"/>
  <c r="I6" i="1"/>
  <c r="J5" i="1"/>
  <c r="K5" i="1" s="1"/>
  <c r="I5" i="1"/>
  <c r="J4" i="1"/>
  <c r="I4" i="1"/>
  <c r="J3" i="1"/>
  <c r="K3" i="1" s="1"/>
  <c r="I3" i="1"/>
  <c r="J2" i="1"/>
  <c r="I2" i="1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86" i="3"/>
  <c r="K86" i="3" s="1"/>
  <c r="I86" i="3"/>
  <c r="J85" i="3"/>
  <c r="K85" i="3" s="1"/>
  <c r="I85" i="3"/>
  <c r="J84" i="3"/>
  <c r="K84" i="3" s="1"/>
  <c r="I84" i="3"/>
  <c r="J83" i="3"/>
  <c r="K83" i="3" s="1"/>
  <c r="I83" i="3"/>
  <c r="J82" i="3"/>
  <c r="K82" i="3" s="1"/>
  <c r="I82" i="3"/>
  <c r="J81" i="3"/>
  <c r="K81" i="3" s="1"/>
  <c r="I81" i="3"/>
  <c r="J80" i="3"/>
  <c r="K80" i="3" s="1"/>
  <c r="I80" i="3"/>
  <c r="J79" i="3"/>
  <c r="K79" i="3" s="1"/>
  <c r="I79" i="3"/>
  <c r="J78" i="3"/>
  <c r="K78" i="3" s="1"/>
  <c r="I78" i="3"/>
  <c r="J77" i="3"/>
  <c r="K77" i="3" s="1"/>
  <c r="I77" i="3"/>
  <c r="J76" i="3"/>
  <c r="K76" i="3" s="1"/>
  <c r="I76" i="3"/>
  <c r="J75" i="3"/>
  <c r="K75" i="3" s="1"/>
  <c r="I75" i="3"/>
  <c r="J74" i="3"/>
  <c r="K74" i="3" s="1"/>
  <c r="I74" i="3"/>
  <c r="J73" i="3"/>
  <c r="K73" i="3" s="1"/>
  <c r="I73" i="3"/>
  <c r="J72" i="3"/>
  <c r="K72" i="3" s="1"/>
  <c r="I72" i="3"/>
  <c r="J71" i="3"/>
  <c r="K71" i="3" s="1"/>
  <c r="I71" i="3"/>
  <c r="J70" i="3"/>
  <c r="K70" i="3" s="1"/>
  <c r="I70" i="3"/>
  <c r="J69" i="3"/>
  <c r="K69" i="3" s="1"/>
  <c r="I69" i="3"/>
  <c r="J68" i="3"/>
  <c r="K68" i="3" s="1"/>
  <c r="I68" i="3"/>
  <c r="J67" i="3"/>
  <c r="K67" i="3" s="1"/>
  <c r="I67" i="3"/>
  <c r="J66" i="3"/>
  <c r="K66" i="3" s="1"/>
  <c r="I66" i="3"/>
  <c r="J65" i="3"/>
  <c r="K65" i="3" s="1"/>
  <c r="I65" i="3"/>
  <c r="J64" i="3"/>
  <c r="K64" i="3" s="1"/>
  <c r="I64" i="3"/>
  <c r="J63" i="3"/>
  <c r="K63" i="3" s="1"/>
  <c r="I63" i="3"/>
  <c r="J62" i="3"/>
  <c r="K62" i="3" s="1"/>
  <c r="I62" i="3"/>
  <c r="J61" i="3"/>
  <c r="K61" i="3" s="1"/>
  <c r="I61" i="3"/>
  <c r="J60" i="3"/>
  <c r="K60" i="3" s="1"/>
  <c r="I60" i="3"/>
  <c r="J59" i="3"/>
  <c r="K59" i="3" s="1"/>
  <c r="I59" i="3"/>
  <c r="J58" i="3"/>
  <c r="K58" i="3" s="1"/>
  <c r="I58" i="3"/>
  <c r="J57" i="3"/>
  <c r="K57" i="3" s="1"/>
  <c r="I57" i="3"/>
  <c r="J56" i="3"/>
  <c r="K56" i="3" s="1"/>
  <c r="I56" i="3"/>
  <c r="J55" i="3"/>
  <c r="K55" i="3" s="1"/>
  <c r="I55" i="3"/>
  <c r="J54" i="3"/>
  <c r="K54" i="3" s="1"/>
  <c r="I54" i="3"/>
  <c r="J53" i="3"/>
  <c r="K53" i="3" s="1"/>
  <c r="I53" i="3"/>
  <c r="J52" i="3"/>
  <c r="K52" i="3" s="1"/>
  <c r="I52" i="3"/>
  <c r="J51" i="3"/>
  <c r="K51" i="3" s="1"/>
  <c r="I51" i="3"/>
  <c r="J50" i="3"/>
  <c r="K50" i="3" s="1"/>
  <c r="I50" i="3"/>
  <c r="J49" i="3"/>
  <c r="K49" i="3" s="1"/>
  <c r="I49" i="3"/>
  <c r="J48" i="3"/>
  <c r="K48" i="3" s="1"/>
  <c r="I48" i="3"/>
  <c r="J47" i="3"/>
  <c r="K47" i="3" s="1"/>
  <c r="I47" i="3"/>
  <c r="J46" i="3"/>
  <c r="K46" i="3" s="1"/>
  <c r="I46" i="3"/>
  <c r="J45" i="3"/>
  <c r="K45" i="3" s="1"/>
  <c r="I45" i="3"/>
  <c r="J44" i="3"/>
  <c r="K44" i="3" s="1"/>
  <c r="I44" i="3"/>
  <c r="J43" i="3"/>
  <c r="K43" i="3" s="1"/>
  <c r="I43" i="3"/>
  <c r="J42" i="3"/>
  <c r="K42" i="3" s="1"/>
  <c r="I42" i="3"/>
  <c r="J41" i="3"/>
  <c r="K41" i="3" s="1"/>
  <c r="I41" i="3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32" i="3"/>
  <c r="K32" i="3" s="1"/>
  <c r="I32" i="3"/>
  <c r="J31" i="3"/>
  <c r="K31" i="3" s="1"/>
  <c r="I31" i="3"/>
  <c r="J30" i="3"/>
  <c r="K30" i="3" s="1"/>
  <c r="I30" i="3"/>
  <c r="J29" i="3"/>
  <c r="K29" i="3" s="1"/>
  <c r="I29" i="3"/>
  <c r="J28" i="3"/>
  <c r="K28" i="3" s="1"/>
  <c r="I28" i="3"/>
  <c r="J27" i="3"/>
  <c r="K27" i="3" s="1"/>
  <c r="I27" i="3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8" i="3"/>
  <c r="K18" i="3" s="1"/>
  <c r="I18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5" i="3"/>
  <c r="K5" i="3" s="1"/>
  <c r="I5" i="3"/>
  <c r="J4" i="3"/>
  <c r="K4" i="3" s="1"/>
  <c r="I4" i="3"/>
  <c r="J3" i="3"/>
  <c r="K3" i="3" s="1"/>
  <c r="I3" i="3"/>
  <c r="J2" i="3"/>
  <c r="K2" i="3" s="1"/>
  <c r="I2" i="3"/>
  <c r="J100" i="4"/>
  <c r="K100" i="4" s="1"/>
  <c r="I100" i="4"/>
  <c r="J99" i="4"/>
  <c r="K99" i="4" s="1"/>
  <c r="I99" i="4"/>
  <c r="J98" i="4"/>
  <c r="K98" i="4" s="1"/>
  <c r="I98" i="4"/>
  <c r="J97" i="4"/>
  <c r="K97" i="4" s="1"/>
  <c r="I97" i="4"/>
  <c r="J96" i="4"/>
  <c r="K96" i="4" s="1"/>
  <c r="I96" i="4"/>
  <c r="J95" i="4"/>
  <c r="K95" i="4" s="1"/>
  <c r="I95" i="4"/>
  <c r="J94" i="4"/>
  <c r="K94" i="4" s="1"/>
  <c r="I94" i="4"/>
  <c r="J93" i="4"/>
  <c r="K93" i="4" s="1"/>
  <c r="I93" i="4"/>
  <c r="J92" i="4"/>
  <c r="K92" i="4" s="1"/>
  <c r="I92" i="4"/>
  <c r="J91" i="4"/>
  <c r="K91" i="4" s="1"/>
  <c r="I91" i="4"/>
  <c r="J90" i="4"/>
  <c r="K90" i="4" s="1"/>
  <c r="I90" i="4"/>
  <c r="J89" i="4"/>
  <c r="K89" i="4" s="1"/>
  <c r="I89" i="4"/>
  <c r="J88" i="4"/>
  <c r="K88" i="4" s="1"/>
  <c r="I88" i="4"/>
  <c r="J87" i="4"/>
  <c r="K87" i="4" s="1"/>
  <c r="I87" i="4"/>
  <c r="J86" i="4"/>
  <c r="K86" i="4" s="1"/>
  <c r="I86" i="4"/>
  <c r="J85" i="4"/>
  <c r="K85" i="4" s="1"/>
  <c r="I85" i="4"/>
  <c r="J84" i="4"/>
  <c r="K84" i="4" s="1"/>
  <c r="I84" i="4"/>
  <c r="J83" i="4"/>
  <c r="K83" i="4" s="1"/>
  <c r="I83" i="4"/>
  <c r="J82" i="4"/>
  <c r="K82" i="4" s="1"/>
  <c r="I82" i="4"/>
  <c r="J81" i="4"/>
  <c r="K81" i="4" s="1"/>
  <c r="I81" i="4"/>
  <c r="J80" i="4"/>
  <c r="K80" i="4" s="1"/>
  <c r="I80" i="4"/>
  <c r="J79" i="4"/>
  <c r="K79" i="4" s="1"/>
  <c r="I79" i="4"/>
  <c r="J78" i="4"/>
  <c r="K78" i="4" s="1"/>
  <c r="I78" i="4"/>
  <c r="J77" i="4"/>
  <c r="I77" i="4"/>
  <c r="J76" i="4"/>
  <c r="K76" i="4" s="1"/>
  <c r="I76" i="4"/>
  <c r="J75" i="4"/>
  <c r="I75" i="4"/>
  <c r="J74" i="4"/>
  <c r="K74" i="4" s="1"/>
  <c r="I74" i="4"/>
  <c r="J73" i="4"/>
  <c r="K73" i="4" s="1"/>
  <c r="I73" i="4"/>
  <c r="J72" i="4"/>
  <c r="K72" i="4" s="1"/>
  <c r="I72" i="4"/>
  <c r="J71" i="4"/>
  <c r="K71" i="4" s="1"/>
  <c r="I71" i="4"/>
  <c r="J70" i="4"/>
  <c r="K70" i="4" s="1"/>
  <c r="I70" i="4"/>
  <c r="J69" i="4"/>
  <c r="K69" i="4" s="1"/>
  <c r="I69" i="4"/>
  <c r="J68" i="4"/>
  <c r="K68" i="4" s="1"/>
  <c r="I68" i="4"/>
  <c r="J67" i="4"/>
  <c r="K67" i="4" s="1"/>
  <c r="I67" i="4"/>
  <c r="J66" i="4"/>
  <c r="K66" i="4" s="1"/>
  <c r="I66" i="4"/>
  <c r="J65" i="4"/>
  <c r="K65" i="4" s="1"/>
  <c r="I65" i="4"/>
  <c r="J64" i="4"/>
  <c r="K64" i="4" s="1"/>
  <c r="I64" i="4"/>
  <c r="J63" i="4"/>
  <c r="K63" i="4" s="1"/>
  <c r="I63" i="4"/>
  <c r="J62" i="4"/>
  <c r="K62" i="4" s="1"/>
  <c r="I62" i="4"/>
  <c r="J61" i="4"/>
  <c r="K61" i="4" s="1"/>
  <c r="I61" i="4"/>
  <c r="J60" i="4"/>
  <c r="K60" i="4" s="1"/>
  <c r="I60" i="4"/>
  <c r="J59" i="4"/>
  <c r="K59" i="4" s="1"/>
  <c r="I59" i="4"/>
  <c r="J58" i="4"/>
  <c r="K58" i="4" s="1"/>
  <c r="I58" i="4"/>
  <c r="J57" i="4"/>
  <c r="K57" i="4" s="1"/>
  <c r="I57" i="4"/>
  <c r="J56" i="4"/>
  <c r="K56" i="4" s="1"/>
  <c r="I56" i="4"/>
  <c r="J55" i="4"/>
  <c r="K55" i="4" s="1"/>
  <c r="I55" i="4"/>
  <c r="J54" i="4"/>
  <c r="K54" i="4" s="1"/>
  <c r="I54" i="4"/>
  <c r="J53" i="4"/>
  <c r="K53" i="4" s="1"/>
  <c r="I53" i="4"/>
  <c r="J52" i="4"/>
  <c r="K52" i="4" s="1"/>
  <c r="I52" i="4"/>
  <c r="J51" i="4"/>
  <c r="K51" i="4" s="1"/>
  <c r="I51" i="4"/>
  <c r="J50" i="4"/>
  <c r="K50" i="4" s="1"/>
  <c r="I50" i="4"/>
  <c r="J49" i="4"/>
  <c r="K49" i="4" s="1"/>
  <c r="I49" i="4"/>
  <c r="J48" i="4"/>
  <c r="K48" i="4" s="1"/>
  <c r="I48" i="4"/>
  <c r="J47" i="4"/>
  <c r="K47" i="4" s="1"/>
  <c r="I47" i="4"/>
  <c r="J46" i="4"/>
  <c r="K46" i="4" s="1"/>
  <c r="I46" i="4"/>
  <c r="J45" i="4"/>
  <c r="K45" i="4" s="1"/>
  <c r="I45" i="4"/>
  <c r="J44" i="4"/>
  <c r="K44" i="4" s="1"/>
  <c r="I44" i="4"/>
  <c r="J43" i="4"/>
  <c r="K43" i="4" s="1"/>
  <c r="I43" i="4"/>
  <c r="J42" i="4"/>
  <c r="K42" i="4" s="1"/>
  <c r="I42" i="4"/>
  <c r="J41" i="4"/>
  <c r="K41" i="4" s="1"/>
  <c r="I41" i="4"/>
  <c r="J40" i="4"/>
  <c r="K40" i="4" s="1"/>
  <c r="I40" i="4"/>
  <c r="J39" i="4"/>
  <c r="K39" i="4" s="1"/>
  <c r="I39" i="4"/>
  <c r="J38" i="4"/>
  <c r="K38" i="4" s="1"/>
  <c r="I38" i="4"/>
  <c r="J37" i="4"/>
  <c r="K37" i="4" s="1"/>
  <c r="I37" i="4"/>
  <c r="J36" i="4"/>
  <c r="K36" i="4" s="1"/>
  <c r="I36" i="4"/>
  <c r="J35" i="4"/>
  <c r="K35" i="4" s="1"/>
  <c r="I35" i="4"/>
  <c r="J34" i="4"/>
  <c r="K34" i="4" s="1"/>
  <c r="I34" i="4"/>
  <c r="J33" i="4"/>
  <c r="K33" i="4" s="1"/>
  <c r="I33" i="4"/>
  <c r="J32" i="4"/>
  <c r="K32" i="4" s="1"/>
  <c r="I32" i="4"/>
  <c r="J31" i="4"/>
  <c r="K31" i="4" s="1"/>
  <c r="I31" i="4"/>
  <c r="J30" i="4"/>
  <c r="K30" i="4" s="1"/>
  <c r="I30" i="4"/>
  <c r="J29" i="4"/>
  <c r="K29" i="4" s="1"/>
  <c r="I29" i="4"/>
  <c r="J28" i="4"/>
  <c r="K28" i="4" s="1"/>
  <c r="I28" i="4"/>
  <c r="J27" i="4"/>
  <c r="K27" i="4" s="1"/>
  <c r="I27" i="4"/>
  <c r="J26" i="4"/>
  <c r="K26" i="4" s="1"/>
  <c r="I26" i="4"/>
  <c r="J25" i="4"/>
  <c r="K25" i="4" s="1"/>
  <c r="I25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J20" i="4"/>
  <c r="K20" i="4" s="1"/>
  <c r="I20" i="4"/>
  <c r="J19" i="4"/>
  <c r="K19" i="4" s="1"/>
  <c r="I19" i="4"/>
  <c r="J18" i="4"/>
  <c r="K18" i="4" s="1"/>
  <c r="I18" i="4"/>
  <c r="J17" i="4"/>
  <c r="K17" i="4" s="1"/>
  <c r="I17" i="4"/>
  <c r="J16" i="4"/>
  <c r="K16" i="4" s="1"/>
  <c r="I16" i="4"/>
  <c r="J15" i="4"/>
  <c r="K15" i="4" s="1"/>
  <c r="I15" i="4"/>
  <c r="J14" i="4"/>
  <c r="K14" i="4" s="1"/>
  <c r="I14" i="4"/>
  <c r="J13" i="4"/>
  <c r="K13" i="4" s="1"/>
  <c r="I13" i="4"/>
  <c r="J12" i="4"/>
  <c r="K12" i="4" s="1"/>
  <c r="I12" i="4"/>
  <c r="J11" i="4"/>
  <c r="K11" i="4" s="1"/>
  <c r="I11" i="4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K6" i="4" s="1"/>
  <c r="I6" i="4"/>
  <c r="J5" i="4"/>
  <c r="K5" i="4" s="1"/>
  <c r="I5" i="4"/>
  <c r="J4" i="4"/>
  <c r="K4" i="4" s="1"/>
  <c r="I4" i="4"/>
  <c r="J3" i="4"/>
  <c r="K3" i="4" s="1"/>
  <c r="I3" i="4"/>
  <c r="J2" i="4"/>
  <c r="K2" i="4" s="1"/>
  <c r="I2" i="4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10" i="5"/>
  <c r="K10" i="5" s="1"/>
  <c r="I10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J2" i="5"/>
  <c r="I2" i="5"/>
  <c r="K2" i="5" s="1"/>
  <c r="K75" i="4" l="1"/>
  <c r="K77" i="4"/>
  <c r="K2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</calcChain>
</file>

<file path=xl/sharedStrings.xml><?xml version="1.0" encoding="utf-8"?>
<sst xmlns="http://schemas.openxmlformats.org/spreadsheetml/2006/main" count="1566" uniqueCount="489">
  <si>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</si>
  <si>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</si>
  <si>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</si>
  <si>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</si>
  <si>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</si>
  <si>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</si>
  <si>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</si>
  <si>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</si>
  <si>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LUCENTI</t>
  </si>
  <si>
    <t>Displacement</t>
  </si>
  <si>
    <t>Circular left</t>
  </si>
  <si>
    <t xml:space="preserve"> 00:00:13,812</t>
  </si>
  <si>
    <t xml:space="preserve"> 00:00:17,761</t>
  </si>
  <si>
    <t>Try to Grip Without Contact</t>
  </si>
  <si>
    <t xml:space="preserve"> 00:00:19,151</t>
  </si>
  <si>
    <t>Grip Time</t>
  </si>
  <si>
    <t>Right Sleeve Left Sleeve</t>
  </si>
  <si>
    <t xml:space="preserve"> 00:00:20,838</t>
  </si>
  <si>
    <t>Attack</t>
  </si>
  <si>
    <t>SUMI GAESHI</t>
  </si>
  <si>
    <t>Right</t>
  </si>
  <si>
    <t xml:space="preserve"> 00:00:21,682</t>
  </si>
  <si>
    <t>Groundwork Combat</t>
  </si>
  <si>
    <t>Trying To Attack</t>
  </si>
  <si>
    <t xml:space="preserve"> 00:00:27,474</t>
  </si>
  <si>
    <t>Pause</t>
  </si>
  <si>
    <t xml:space="preserve"> 00:00:27,639</t>
  </si>
  <si>
    <t xml:space="preserve"> 00:00:32,391</t>
  </si>
  <si>
    <t>2-3 Step Hesitant Right</t>
  </si>
  <si>
    <t xml:space="preserve"> 00:00:32,569</t>
  </si>
  <si>
    <t xml:space="preserve"> 00:00:37,366</t>
  </si>
  <si>
    <t>Try to Grip With Contact</t>
  </si>
  <si>
    <t xml:space="preserve"> 00:00:40,255</t>
  </si>
  <si>
    <t>Right Collar</t>
  </si>
  <si>
    <t>SEOI NAGE</t>
  </si>
  <si>
    <t xml:space="preserve"> 00:00:41,446</t>
  </si>
  <si>
    <t>Right Collar Left Sleeve</t>
  </si>
  <si>
    <t xml:space="preserve"> 00:00:45,517</t>
  </si>
  <si>
    <t>Left Sleeve</t>
  </si>
  <si>
    <t xml:space="preserve"> 00:00:48,100</t>
  </si>
  <si>
    <t>aid</t>
  </si>
  <si>
    <t xml:space="preserve"> 00:00:48,272</t>
  </si>
  <si>
    <t xml:space="preserve"> 00:00:56,336</t>
  </si>
  <si>
    <t xml:space="preserve"> 00:00:56,509</t>
  </si>
  <si>
    <t xml:space="preserve"> 00:01:40,217</t>
  </si>
  <si>
    <t xml:space="preserve"> 00:01:40,957</t>
  </si>
  <si>
    <t xml:space="preserve"> 00:01:45,021</t>
  </si>
  <si>
    <t>Left Collar</t>
  </si>
  <si>
    <t xml:space="preserve"> 00:01:48,648</t>
  </si>
  <si>
    <t>Right Sleeve</t>
  </si>
  <si>
    <t xml:space="preserve"> 00:01:53,881</t>
  </si>
  <si>
    <t>IPPON SEOINAGE</t>
  </si>
  <si>
    <t xml:space="preserve"> 00:01:54,134</t>
  </si>
  <si>
    <t>Defensive Position</t>
  </si>
  <si>
    <t xml:space="preserve"> 00:01:56,839</t>
  </si>
  <si>
    <t xml:space="preserve"> 00:01:57,003</t>
  </si>
  <si>
    <t xml:space="preserve"> 00:02:05,811</t>
  </si>
  <si>
    <t>2-3 Step Hesitant Left</t>
  </si>
  <si>
    <t xml:space="preserve"> 00:02:14,416</t>
  </si>
  <si>
    <t xml:space="preserve"> 00:02:18,559</t>
  </si>
  <si>
    <t xml:space="preserve"> 00:02:21,188</t>
  </si>
  <si>
    <t xml:space="preserve"> 00:02:21,369</t>
  </si>
  <si>
    <t xml:space="preserve"> 00:02:31,779</t>
  </si>
  <si>
    <t xml:space="preserve"> 00:02:31,958</t>
  </si>
  <si>
    <t xml:space="preserve"> 00:02:35,312</t>
  </si>
  <si>
    <t xml:space="preserve"> 00:03:20,890</t>
  </si>
  <si>
    <t>finta</t>
  </si>
  <si>
    <t>KOUCHI GARI LEFT</t>
  </si>
  <si>
    <t xml:space="preserve"> 00:03:21,410</t>
  </si>
  <si>
    <t xml:space="preserve"> 00:03:40,033</t>
  </si>
  <si>
    <t xml:space="preserve"> 00:03:43,782</t>
  </si>
  <si>
    <t>Shido without score</t>
  </si>
  <si>
    <t xml:space="preserve"> 00:03:43,958</t>
  </si>
  <si>
    <t xml:space="preserve"> 00:03:53,525</t>
  </si>
  <si>
    <t xml:space="preserve"> 00:04:04,778</t>
  </si>
  <si>
    <t xml:space="preserve"> 00:04:05,705</t>
  </si>
  <si>
    <t>Left Back Right Sleeve</t>
  </si>
  <si>
    <t xml:space="preserve"> 00:04:06,678</t>
  </si>
  <si>
    <t xml:space="preserve"> 00:04:08,111</t>
  </si>
  <si>
    <t xml:space="preserve"> 00:04:15,968</t>
  </si>
  <si>
    <t xml:space="preserve"> 00:04:16,126</t>
  </si>
  <si>
    <t xml:space="preserve"> 00:05:05,360</t>
  </si>
  <si>
    <t xml:space="preserve"> 00:05:05,527</t>
  </si>
  <si>
    <t xml:space="preserve"> 00:05:12,828</t>
  </si>
  <si>
    <t xml:space="preserve"> 00:05:14,196</t>
  </si>
  <si>
    <t xml:space="preserve"> 00:05:27,541</t>
  </si>
  <si>
    <t>Left Collar Right Sleeve</t>
  </si>
  <si>
    <t xml:space="preserve"> 00:05:31,565</t>
  </si>
  <si>
    <t>Defense</t>
  </si>
  <si>
    <t>Tae-sabaki right</t>
  </si>
  <si>
    <t xml:space="preserve"> 00:05:32,757</t>
  </si>
  <si>
    <t xml:space="preserve"> 00:05:44,556</t>
  </si>
  <si>
    <t xml:space="preserve"> 00:05:44,751</t>
  </si>
  <si>
    <t xml:space="preserve"> 00:05:53,026</t>
  </si>
  <si>
    <t xml:space="preserve"> 00:05:57,903</t>
  </si>
  <si>
    <t>Transition</t>
  </si>
  <si>
    <t>Without attack</t>
  </si>
  <si>
    <t xml:space="preserve"> 00:05:58,106</t>
  </si>
  <si>
    <t xml:space="preserve"> 00:06:41,240</t>
  </si>
  <si>
    <t xml:space="preserve"> 00:06:41,399</t>
  </si>
  <si>
    <t xml:space="preserve"> 00:06:45,470</t>
  </si>
  <si>
    <t xml:space="preserve"> 00:06:45,629</t>
  </si>
  <si>
    <t xml:space="preserve"> 00:06:57,358</t>
  </si>
  <si>
    <t xml:space="preserve"> 00:06:58,710</t>
  </si>
  <si>
    <t xml:space="preserve"> 00:07:00,272</t>
  </si>
  <si>
    <t>DEASHI HARAI</t>
  </si>
  <si>
    <t xml:space="preserve"> 00:07:00,728</t>
  </si>
  <si>
    <t>Tae-sabaki left inclined</t>
  </si>
  <si>
    <t xml:space="preserve"> 00:07:02,790</t>
  </si>
  <si>
    <t xml:space="preserve"> 00:07:02,960</t>
  </si>
  <si>
    <t xml:space="preserve"> 00:07:06,581</t>
  </si>
  <si>
    <t xml:space="preserve"> 00:07:06,756</t>
  </si>
  <si>
    <t xml:space="preserve"> 00:07:13,134</t>
  </si>
  <si>
    <t xml:space="preserve"> 00:07:13,305</t>
  </si>
  <si>
    <t xml:space="preserve"> 00:07:20,997</t>
  </si>
  <si>
    <t xml:space="preserve"> 00:07:21,139</t>
  </si>
  <si>
    <t xml:space="preserve"> 00:07:25,271</t>
  </si>
  <si>
    <t>Tae-sabaki right inclined</t>
  </si>
  <si>
    <t xml:space="preserve"> 00:07:25,562</t>
  </si>
  <si>
    <t xml:space="preserve"> 00:07:25,751</t>
  </si>
  <si>
    <t xml:space="preserve"> 00:07:30,512</t>
  </si>
  <si>
    <t xml:space="preserve"> 00:07:30,662</t>
  </si>
  <si>
    <t xml:space="preserve"> 00:07:36,264</t>
  </si>
  <si>
    <t xml:space="preserve"> 00:07:36,447</t>
  </si>
  <si>
    <t xml:space="preserve"> 00:08:23,164</t>
  </si>
  <si>
    <t xml:space="preserve"> 00:08:32,170</t>
  </si>
  <si>
    <t>With attack</t>
  </si>
  <si>
    <t xml:space="preserve"> 00:08:37,369</t>
  </si>
  <si>
    <t xml:space="preserve"> 00:08:37,533</t>
  </si>
  <si>
    <t xml:space="preserve"> 00:08:41,769</t>
  </si>
  <si>
    <t xml:space="preserve"> 00:08:41,925</t>
  </si>
  <si>
    <t xml:space="preserve"> 00:08:51,876</t>
  </si>
  <si>
    <t xml:space="preserve"> 00:08:53,132</t>
  </si>
  <si>
    <t xml:space="preserve"> 00:08:54,419</t>
  </si>
  <si>
    <t xml:space="preserve"> 00:08:54,598</t>
  </si>
  <si>
    <t xml:space="preserve"> 00:08:58,065</t>
  </si>
  <si>
    <t xml:space="preserve"> 00:08:58,225</t>
  </si>
  <si>
    <t xml:space="preserve"> 00:09:01,151</t>
  </si>
  <si>
    <t xml:space="preserve"> 00:09:01,312</t>
  </si>
  <si>
    <t xml:space="preserve"> 00:09:05,262</t>
  </si>
  <si>
    <t xml:space="preserve"> 00:09:06,033</t>
  </si>
  <si>
    <t xml:space="preserve"> 00:09:09,351</t>
  </si>
  <si>
    <t xml:space="preserve"> 00:09:18,778</t>
  </si>
  <si>
    <t xml:space="preserve"> 00:09:18,933</t>
  </si>
  <si>
    <t xml:space="preserve"> 00:10:05,253</t>
  </si>
  <si>
    <t xml:space="preserve"> 00:10:09,269</t>
  </si>
  <si>
    <t xml:space="preserve"> 00:10:10,172</t>
  </si>
  <si>
    <t xml:space="preserve"> 00:10:11,510</t>
  </si>
  <si>
    <t>UDE HISHIGI JUJI GATAME</t>
  </si>
  <si>
    <t xml:space="preserve"> 00:10:15,129</t>
  </si>
  <si>
    <t xml:space="preserve"> 00:10:54,069</t>
  </si>
  <si>
    <t xml:space="preserve"> 00:11:40,768</t>
  </si>
  <si>
    <t xml:space="preserve"> 00:11:43,395</t>
  </si>
  <si>
    <t xml:space="preserve"> 00:11:45,913</t>
  </si>
  <si>
    <t>Shido with score</t>
  </si>
  <si>
    <t xml:space="preserve"> 00:11:46,105</t>
  </si>
  <si>
    <t xml:space="preserve"> 00:11:56,491</t>
  </si>
  <si>
    <t xml:space="preserve"> 00:11:56,628</t>
  </si>
  <si>
    <t xml:space="preserve"> 00:11:58,633</t>
  </si>
  <si>
    <t xml:space="preserve"> 00:12:00,923</t>
  </si>
  <si>
    <t xml:space="preserve"> 00:12:03,229</t>
  </si>
  <si>
    <t xml:space="preserve"> 00:12:07,526</t>
  </si>
  <si>
    <t xml:space="preserve"> 00:12:10,302</t>
  </si>
  <si>
    <t xml:space="preserve"> 00:12:30,378</t>
  </si>
  <si>
    <t xml:space="preserve"> 00:13:32,614</t>
  </si>
  <si>
    <t>Frami v1.2.1.1</t>
  </si>
  <si>
    <t xml:space="preserve"> 00:00:07,607</t>
  </si>
  <si>
    <t xml:space="preserve"> 00:00:13,942</t>
  </si>
  <si>
    <t xml:space="preserve"> 00:00:22,498</t>
  </si>
  <si>
    <t xml:space="preserve"> 00:00:24,408</t>
  </si>
  <si>
    <t xml:space="preserve"> 00:00:24,603</t>
  </si>
  <si>
    <t xml:space="preserve"> 00:00:28,729</t>
  </si>
  <si>
    <t xml:space="preserve"> 00:00:28,925</t>
  </si>
  <si>
    <t xml:space="preserve"> 00:00:34,489</t>
  </si>
  <si>
    <t xml:space="preserve"> 00:00:34,681</t>
  </si>
  <si>
    <t xml:space="preserve"> 00:00:40,436</t>
  </si>
  <si>
    <t xml:space="preserve"> 00:00:44,859</t>
  </si>
  <si>
    <t xml:space="preserve"> 00:00:55,112</t>
  </si>
  <si>
    <t>TAI OTOSHI</t>
  </si>
  <si>
    <t xml:space="preserve"> 00:00:56,452</t>
  </si>
  <si>
    <t>IPPON</t>
  </si>
  <si>
    <t>Right Collar Right Sleeve</t>
  </si>
  <si>
    <t>B</t>
  </si>
  <si>
    <t xml:space="preserve"> 00:00:12,836</t>
  </si>
  <si>
    <t xml:space="preserve"> 00:00:14,642</t>
  </si>
  <si>
    <t xml:space="preserve"> 00:00:15,254</t>
  </si>
  <si>
    <t xml:space="preserve"> 00:00:17,015</t>
  </si>
  <si>
    <t xml:space="preserve"> 00:00:18,616</t>
  </si>
  <si>
    <t xml:space="preserve"> 00:00:18,804</t>
  </si>
  <si>
    <t xml:space="preserve"> 00:00:20,555</t>
  </si>
  <si>
    <t xml:space="preserve"> 00:00:36,402</t>
  </si>
  <si>
    <t xml:space="preserve"> 00:00:37,802</t>
  </si>
  <si>
    <t xml:space="preserve"> 00:00:39,805</t>
  </si>
  <si>
    <t xml:space="preserve"> 00:00:43,091</t>
  </si>
  <si>
    <t xml:space="preserve"> 00:00:44,255</t>
  </si>
  <si>
    <t xml:space="preserve"> 00:00:46,384</t>
  </si>
  <si>
    <t xml:space="preserve"> 00:00:46,569</t>
  </si>
  <si>
    <t xml:space="preserve"> 00:00:52,245</t>
  </si>
  <si>
    <t xml:space="preserve"> 00:00:52,395</t>
  </si>
  <si>
    <t xml:space="preserve"> 00:00:54,739</t>
  </si>
  <si>
    <t xml:space="preserve"> 00:00:56,899</t>
  </si>
  <si>
    <t>KOUCHI GARI</t>
  </si>
  <si>
    <t xml:space="preserve"> 00:00:57,108</t>
  </si>
  <si>
    <t xml:space="preserve"> 00:01:46,544</t>
  </si>
  <si>
    <t xml:space="preserve"> 00:01:46,731</t>
  </si>
  <si>
    <t xml:space="preserve"> 00:01:51,401</t>
  </si>
  <si>
    <t xml:space="preserve"> 00:01:51,802</t>
  </si>
  <si>
    <t xml:space="preserve"> 00:01:54,262</t>
  </si>
  <si>
    <t xml:space="preserve"> 00:01:57,077</t>
  </si>
  <si>
    <t xml:space="preserve"> 00:01:58,080</t>
  </si>
  <si>
    <t xml:space="preserve"> 00:01:59,426</t>
  </si>
  <si>
    <t xml:space="preserve"> 00:01:59,921</t>
  </si>
  <si>
    <t xml:space="preserve"> 00:02:00,575</t>
  </si>
  <si>
    <t xml:space="preserve"> 00:02:07,442</t>
  </si>
  <si>
    <t xml:space="preserve"> 00:02:07,802</t>
  </si>
  <si>
    <t xml:space="preserve"> 00:02:22,430</t>
  </si>
  <si>
    <t xml:space="preserve"> 00:02:24,442</t>
  </si>
  <si>
    <t>Left</t>
  </si>
  <si>
    <t xml:space="preserve"> 00:02:24,627</t>
  </si>
  <si>
    <t xml:space="preserve"> 00:02:25,135</t>
  </si>
  <si>
    <t xml:space="preserve"> 00:02:25,310</t>
  </si>
  <si>
    <t xml:space="preserve"> 00:02:30,381</t>
  </si>
  <si>
    <t xml:space="preserve"> 00:02:30,551</t>
  </si>
  <si>
    <t xml:space="preserve"> 00:02:35,374</t>
  </si>
  <si>
    <t xml:space="preserve"> 00:02:35,573</t>
  </si>
  <si>
    <t xml:space="preserve"> 00:03:21,045</t>
  </si>
  <si>
    <t xml:space="preserve"> 00:03:21,236</t>
  </si>
  <si>
    <t xml:space="preserve"> 00:03:24,039</t>
  </si>
  <si>
    <t xml:space="preserve"> 00:03:24,794</t>
  </si>
  <si>
    <t xml:space="preserve"> 00:03:27,824</t>
  </si>
  <si>
    <t xml:space="preserve"> 00:03:27,996</t>
  </si>
  <si>
    <t xml:space="preserve"> 00:03:50,077</t>
  </si>
  <si>
    <t xml:space="preserve"> 00:03:50,225</t>
  </si>
  <si>
    <t xml:space="preserve"> 00:03:53,895</t>
  </si>
  <si>
    <t>Shido opponent without score</t>
  </si>
  <si>
    <t xml:space="preserve"> 00:03:54,456</t>
  </si>
  <si>
    <t xml:space="preserve"> 00:03:54,643</t>
  </si>
  <si>
    <t xml:space="preserve"> 00:03:58,008</t>
  </si>
  <si>
    <t xml:space="preserve"> 00:03:59,839</t>
  </si>
  <si>
    <t xml:space="preserve"> 00:04:00,009</t>
  </si>
  <si>
    <t xml:space="preserve"> 00:04:09,244</t>
  </si>
  <si>
    <t xml:space="preserve"> 00:04:09,415</t>
  </si>
  <si>
    <t xml:space="preserve"> 00:04:16,524</t>
  </si>
  <si>
    <t xml:space="preserve"> 00:04:16,704</t>
  </si>
  <si>
    <t xml:space="preserve"> 00:05:05,369</t>
  </si>
  <si>
    <t xml:space="preserve"> 00:05:05,778</t>
  </si>
  <si>
    <t xml:space="preserve"> 00:05:16,130</t>
  </si>
  <si>
    <t xml:space="preserve"> 00:05:16,333</t>
  </si>
  <si>
    <t xml:space="preserve"> 00:05:21,875</t>
  </si>
  <si>
    <t xml:space="preserve"> 00:05:22,074</t>
  </si>
  <si>
    <t xml:space="preserve"> 00:05:25,363</t>
  </si>
  <si>
    <t xml:space="preserve"> 00:05:27,268</t>
  </si>
  <si>
    <t xml:space="preserve"> 00:05:28,597</t>
  </si>
  <si>
    <t>SODE SEOI NAGE</t>
  </si>
  <si>
    <t xml:space="preserve"> 00:05:29,793</t>
  </si>
  <si>
    <t xml:space="preserve"> 00:05:29,975</t>
  </si>
  <si>
    <t xml:space="preserve"> 00:05:33,848</t>
  </si>
  <si>
    <t xml:space="preserve"> 00:05:34,034</t>
  </si>
  <si>
    <t xml:space="preserve"> 00:05:38,762</t>
  </si>
  <si>
    <t xml:space="preserve"> 00:05:38,918</t>
  </si>
  <si>
    <t xml:space="preserve"> 00:05:43,501</t>
  </si>
  <si>
    <t xml:space="preserve"> 00:05:43,950</t>
  </si>
  <si>
    <t xml:space="preserve"> 00:05:47,222</t>
  </si>
  <si>
    <t xml:space="preserve"> 00:05:47,397</t>
  </si>
  <si>
    <t xml:space="preserve"> 00:05:49,347</t>
  </si>
  <si>
    <t>Conter-attack</t>
  </si>
  <si>
    <t>UCHIMATA</t>
  </si>
  <si>
    <t xml:space="preserve"> 00:06:42,320</t>
  </si>
  <si>
    <t xml:space="preserve"> 00:06:42,514</t>
  </si>
  <si>
    <t xml:space="preserve"> 00:06:46,600</t>
  </si>
  <si>
    <t xml:space="preserve"> 00:06:46,784</t>
  </si>
  <si>
    <t xml:space="preserve"> 00:06:52,447</t>
  </si>
  <si>
    <t xml:space="preserve"> 00:06:52,756</t>
  </si>
  <si>
    <t xml:space="preserve"> 00:06:52,925</t>
  </si>
  <si>
    <t xml:space="preserve"> 00:06:56,539</t>
  </si>
  <si>
    <t xml:space="preserve"> 00:06:57,466</t>
  </si>
  <si>
    <t xml:space="preserve"> 00:06:59,890</t>
  </si>
  <si>
    <t>Judogi</t>
  </si>
  <si>
    <t xml:space="preserve"> 00:07:00,076</t>
  </si>
  <si>
    <t xml:space="preserve"> 00:07:37,807</t>
  </si>
  <si>
    <t xml:space="preserve"> 00:07:39,884</t>
  </si>
  <si>
    <t xml:space="preserve"> 00:08:29,545</t>
  </si>
  <si>
    <t xml:space="preserve"> 00:08:31,749</t>
  </si>
  <si>
    <t xml:space="preserve"> 00:08:31,939</t>
  </si>
  <si>
    <t xml:space="preserve"> 00:08:36,077</t>
  </si>
  <si>
    <t xml:space="preserve"> 00:08:39,488</t>
  </si>
  <si>
    <t xml:space="preserve"> 00:08:42,368</t>
  </si>
  <si>
    <t>TE GURUMA</t>
  </si>
  <si>
    <t xml:space="preserve"> 00:08:46,934</t>
  </si>
  <si>
    <t xml:space="preserve"> 00:08:47,263</t>
  </si>
  <si>
    <t xml:space="preserve"> 00:08:50,972</t>
  </si>
  <si>
    <t xml:space="preserve"> 00:08:51,162</t>
  </si>
  <si>
    <t xml:space="preserve"> 00:08:53,377</t>
  </si>
  <si>
    <t xml:space="preserve"> 00:08:55,703</t>
  </si>
  <si>
    <t>KOUCHI MAKIKOMI</t>
  </si>
  <si>
    <t xml:space="preserve"> 00:09:17,616</t>
  </si>
  <si>
    <t xml:space="preserve"> 00:09:17,806</t>
  </si>
  <si>
    <t xml:space="preserve"> 00:10:05,330</t>
  </si>
  <si>
    <t xml:space="preserve"> 00:10:05,562</t>
  </si>
  <si>
    <t xml:space="preserve"> 00:10:07,790</t>
  </si>
  <si>
    <t xml:space="preserve"> 00:10:07,975</t>
  </si>
  <si>
    <t xml:space="preserve"> 00:10:12,113</t>
  </si>
  <si>
    <t xml:space="preserve"> 00:10:12,326</t>
  </si>
  <si>
    <t xml:space="preserve"> 00:10:18,324</t>
  </si>
  <si>
    <t xml:space="preserve"> 00:10:18,540</t>
  </si>
  <si>
    <t xml:space="preserve"> 00:10:22,499</t>
  </si>
  <si>
    <t xml:space="preserve"> 00:10:22,910</t>
  </si>
  <si>
    <t xml:space="preserve"> 00:10:24,385</t>
  </si>
  <si>
    <t xml:space="preserve"> 00:10:49,442</t>
  </si>
  <si>
    <t xml:space="preserve"> 00:10:49,661</t>
  </si>
  <si>
    <t xml:space="preserve"> 00:10:54,681</t>
  </si>
  <si>
    <t xml:space="preserve"> 00:10:54,860</t>
  </si>
  <si>
    <t xml:space="preserve"> 00:10:58,529</t>
  </si>
  <si>
    <t xml:space="preserve"> 00:11:43,326</t>
  </si>
  <si>
    <t xml:space="preserve"> 00:11:44,292</t>
  </si>
  <si>
    <t>LUCENTI VS BURTON</t>
  </si>
  <si>
    <t>PERDEU</t>
  </si>
  <si>
    <t xml:space="preserve"> 00:00:02,384</t>
  </si>
  <si>
    <t xml:space="preserve"> 00:00:10,829</t>
  </si>
  <si>
    <t xml:space="preserve"> 00:00:12,699</t>
  </si>
  <si>
    <t xml:space="preserve"> 00:00:12,881</t>
  </si>
  <si>
    <t xml:space="preserve"> 00:00:25,471</t>
  </si>
  <si>
    <t xml:space="preserve"> 00:00:25,632</t>
  </si>
  <si>
    <t xml:space="preserve"> 00:00:28,762</t>
  </si>
  <si>
    <t xml:space="preserve"> 00:00:28,915</t>
  </si>
  <si>
    <t xml:space="preserve"> 00:00:32,642</t>
  </si>
  <si>
    <t xml:space="preserve"> 00:00:32,800</t>
  </si>
  <si>
    <t xml:space="preserve"> 00:00:36,840</t>
  </si>
  <si>
    <t xml:space="preserve"> 00:00:37,010</t>
  </si>
  <si>
    <t xml:space="preserve"> 00:00:40,188</t>
  </si>
  <si>
    <t xml:space="preserve"> 00:00:40,362</t>
  </si>
  <si>
    <t xml:space="preserve"> 00:00:45,243</t>
  </si>
  <si>
    <t xml:space="preserve"> 00:00:46,882</t>
  </si>
  <si>
    <t xml:space="preserve"> 00:00:51,008</t>
  </si>
  <si>
    <t xml:space="preserve"> 00:00:52,947</t>
  </si>
  <si>
    <t xml:space="preserve"> 00:00:54,110</t>
  </si>
  <si>
    <t xml:space="preserve"> 00:00:54,282</t>
  </si>
  <si>
    <t xml:space="preserve"> 00:00:57,542</t>
  </si>
  <si>
    <t xml:space="preserve"> 00:00:57,720</t>
  </si>
  <si>
    <t xml:space="preserve"> 00:01:41,079</t>
  </si>
  <si>
    <t xml:space="preserve"> 00:01:41,266</t>
  </si>
  <si>
    <t xml:space="preserve"> 00:01:46,017</t>
  </si>
  <si>
    <t xml:space="preserve"> 00:01:46,183</t>
  </si>
  <si>
    <t xml:space="preserve"> 00:01:52,299</t>
  </si>
  <si>
    <t xml:space="preserve"> 00:01:52,473</t>
  </si>
  <si>
    <t xml:space="preserve"> 00:01:55,987</t>
  </si>
  <si>
    <t xml:space="preserve"> 00:01:57,062</t>
  </si>
  <si>
    <t xml:space="preserve"> 00:01:58,588</t>
  </si>
  <si>
    <t xml:space="preserve"> 00:01:58,743</t>
  </si>
  <si>
    <t xml:space="preserve"> 00:02:09,269</t>
  </si>
  <si>
    <t xml:space="preserve"> 00:02:09,457</t>
  </si>
  <si>
    <t xml:space="preserve"> 00:02:19,524</t>
  </si>
  <si>
    <t xml:space="preserve"> 00:02:26,472</t>
  </si>
  <si>
    <t xml:space="preserve"> 00:02:26,647</t>
  </si>
  <si>
    <t xml:space="preserve"> 00:02:30,947</t>
  </si>
  <si>
    <t xml:space="preserve"> 00:03:20,508</t>
  </si>
  <si>
    <t xml:space="preserve"> 00:03:24,002</t>
  </si>
  <si>
    <t>KATA OTOSHI KUZURE</t>
  </si>
  <si>
    <t xml:space="preserve"> 00:03:54,624</t>
  </si>
  <si>
    <t>WORLD JUDO CHAMPIONSHIP PARIS</t>
  </si>
  <si>
    <t xml:space="preserve"> 00:00:05,970</t>
  </si>
  <si>
    <t xml:space="preserve"> 00:00:08,099</t>
  </si>
  <si>
    <t xml:space="preserve"> 00:00:11,176</t>
  </si>
  <si>
    <t xml:space="preserve"> 00:00:12,838</t>
  </si>
  <si>
    <t xml:space="preserve"> 00:00:13,007</t>
  </si>
  <si>
    <t xml:space="preserve"> 00:00:14,744</t>
  </si>
  <si>
    <t xml:space="preserve"> 00:00:15,663</t>
  </si>
  <si>
    <t xml:space="preserve"> 00:00:16,513</t>
  </si>
  <si>
    <t xml:space="preserve"> 00:00:20,108</t>
  </si>
  <si>
    <t xml:space="preserve"> 00:00:20,850</t>
  </si>
  <si>
    <t xml:space="preserve"> 00:00:21,866</t>
  </si>
  <si>
    <t xml:space="preserve"> 00:00:22,868</t>
  </si>
  <si>
    <t>YUKO</t>
  </si>
  <si>
    <t xml:space="preserve"> 00:00:26,331</t>
  </si>
  <si>
    <t xml:space="preserve"> 00:00:26,519</t>
  </si>
  <si>
    <t xml:space="preserve"> 00:00:39,348</t>
  </si>
  <si>
    <t xml:space="preserve"> 00:00:39,990</t>
  </si>
  <si>
    <t xml:space="preserve"> 00:00:40,981</t>
  </si>
  <si>
    <t xml:space="preserve"> 00:00:42,251</t>
  </si>
  <si>
    <t xml:space="preserve"> 00:00:42,440</t>
  </si>
  <si>
    <t xml:space="preserve"> 00:00:47,164</t>
  </si>
  <si>
    <t xml:space="preserve"> 00:00:47,365</t>
  </si>
  <si>
    <t xml:space="preserve"> 00:00:49,972</t>
  </si>
  <si>
    <t xml:space="preserve"> 00:00:50,141</t>
  </si>
  <si>
    <t xml:space="preserve"> 00:00:51,708</t>
  </si>
  <si>
    <t xml:space="preserve"> 00:00:51,856</t>
  </si>
  <si>
    <t xml:space="preserve"> 00:00:55,265</t>
  </si>
  <si>
    <t xml:space="preserve"> 00:00:56,259</t>
  </si>
  <si>
    <t xml:space="preserve"> 00:00:58,118</t>
  </si>
  <si>
    <t xml:space="preserve"> 00:00:58,282</t>
  </si>
  <si>
    <t xml:space="preserve"> 00:01:54,119</t>
  </si>
  <si>
    <t xml:space="preserve"> 00:01:54,277</t>
  </si>
  <si>
    <t xml:space="preserve"> 00:01:59,295</t>
  </si>
  <si>
    <t xml:space="preserve"> 00:01:59,576</t>
  </si>
  <si>
    <t xml:space="preserve"> 00:02:06,708</t>
  </si>
  <si>
    <t xml:space="preserve"> 00:02:06,861</t>
  </si>
  <si>
    <t xml:space="preserve"> 00:02:10,450</t>
  </si>
  <si>
    <t xml:space="preserve"> 00:02:10,810</t>
  </si>
  <si>
    <t xml:space="preserve"> 00:02:16,861</t>
  </si>
  <si>
    <t xml:space="preserve"> 00:02:17,039</t>
  </si>
  <si>
    <t xml:space="preserve"> 00:02:18,735</t>
  </si>
  <si>
    <t xml:space="preserve"> 00:02:20,241</t>
  </si>
  <si>
    <t xml:space="preserve"> 00:02:20,413</t>
  </si>
  <si>
    <t xml:space="preserve"> 00:02:23,057</t>
  </si>
  <si>
    <t xml:space="preserve"> 00:02:23,237</t>
  </si>
  <si>
    <t xml:space="preserve"> 00:02:31,417</t>
  </si>
  <si>
    <t xml:space="preserve"> 00:02:31,559</t>
  </si>
  <si>
    <t xml:space="preserve"> 00:02:35,572</t>
  </si>
  <si>
    <t xml:space="preserve"> 00:02:37,779</t>
  </si>
  <si>
    <t xml:space="preserve"> 00:02:37,935</t>
  </si>
  <si>
    <t xml:space="preserve"> 00:03:20,124</t>
  </si>
  <si>
    <t xml:space="preserve"> 00:03:23,770</t>
  </si>
  <si>
    <t xml:space="preserve"> 00:03:26,268</t>
  </si>
  <si>
    <t xml:space="preserve"> 00:03:26,416</t>
  </si>
  <si>
    <t xml:space="preserve"> 00:03:30,493</t>
  </si>
  <si>
    <t xml:space="preserve"> 00:03:30,659</t>
  </si>
  <si>
    <t xml:space="preserve"> 00:03:34,468</t>
  </si>
  <si>
    <t xml:space="preserve"> 00:03:34,610</t>
  </si>
  <si>
    <t xml:space="preserve"> 00:03:35,564</t>
  </si>
  <si>
    <t xml:space="preserve"> 00:03:38,479</t>
  </si>
  <si>
    <t xml:space="preserve"> 00:03:40,350</t>
  </si>
  <si>
    <t xml:space="preserve"> 00:03:40,518</t>
  </si>
  <si>
    <t xml:space="preserve"> 00:03:42,942</t>
  </si>
  <si>
    <t xml:space="preserve"> 00:03:43,109</t>
  </si>
  <si>
    <t xml:space="preserve"> 00:03:46,810</t>
  </si>
  <si>
    <t xml:space="preserve"> 00:03:47,133</t>
  </si>
  <si>
    <t xml:space="preserve"> 00:03:49,619</t>
  </si>
  <si>
    <t xml:space="preserve"> 00:03:54,708</t>
  </si>
  <si>
    <t xml:space="preserve"> 00:03:54,862</t>
  </si>
  <si>
    <t xml:space="preserve"> 00:03:56,396</t>
  </si>
  <si>
    <t xml:space="preserve"> 00:03:59,012</t>
  </si>
  <si>
    <t xml:space="preserve"> 00:04:03,381</t>
  </si>
  <si>
    <t xml:space="preserve"> 00:04:04,811</t>
  </si>
  <si>
    <t xml:space="preserve"> 00:04:04,980</t>
  </si>
  <si>
    <t xml:space="preserve"> 00:04:05,200</t>
  </si>
  <si>
    <t xml:space="preserve"> 00:04:06,616</t>
  </si>
  <si>
    <t xml:space="preserve"> 00:04:06,791</t>
  </si>
  <si>
    <t xml:space="preserve"> 00:04:09,302</t>
  </si>
  <si>
    <t>Score with Shido</t>
  </si>
  <si>
    <t xml:space="preserve"> 00:04:09,491</t>
  </si>
  <si>
    <t xml:space="preserve"> 00:04:15,144</t>
  </si>
  <si>
    <t xml:space="preserve"> 00:04:15,335</t>
  </si>
  <si>
    <t xml:space="preserve"> 00:04:18,999</t>
  </si>
  <si>
    <t>Circular right</t>
  </si>
  <si>
    <t xml:space="preserve"> 00:04:19,156</t>
  </si>
  <si>
    <t xml:space="preserve"> 00:05:02,184</t>
  </si>
  <si>
    <t xml:space="preserve"> 00:05:02,351</t>
  </si>
  <si>
    <t xml:space="preserve"> 00:05:06,852</t>
  </si>
  <si>
    <t xml:space="preserve"> 00:05:06,970</t>
  </si>
  <si>
    <t xml:space="preserve"> 00:05:08,365</t>
  </si>
  <si>
    <t xml:space="preserve"> 00:05:09,805</t>
  </si>
  <si>
    <t xml:space="preserve"> 00:05:09,977</t>
  </si>
  <si>
    <t xml:space="preserve"> 00:05:13,663</t>
  </si>
  <si>
    <t xml:space="preserve"> 00:05:13,862</t>
  </si>
  <si>
    <t xml:space="preserve"> 00:05:15,734</t>
  </si>
  <si>
    <t xml:space="preserve"> 00:05:15,923</t>
  </si>
  <si>
    <t xml:space="preserve"> 00:05:17,635</t>
  </si>
  <si>
    <t xml:space="preserve"> 00:05:19,061</t>
  </si>
  <si>
    <t xml:space="preserve"> 00:05:20,635</t>
  </si>
  <si>
    <t xml:space="preserve"> 00:05:22,054</t>
  </si>
  <si>
    <t xml:space="preserve"> 00:05:22,304</t>
  </si>
  <si>
    <t xml:space="preserve"> 00:05:29,482</t>
  </si>
  <si>
    <t xml:space="preserve"> 00:05:29,659</t>
  </si>
  <si>
    <t xml:space="preserve"> 00:05:34,093</t>
  </si>
  <si>
    <t xml:space="preserve"> 00:05:34,254</t>
  </si>
  <si>
    <t xml:space="preserve"> 00:05:42,704</t>
  </si>
  <si>
    <t>Left Collar Right Collar</t>
  </si>
  <si>
    <t xml:space="preserve"> 00:05:51,024</t>
  </si>
  <si>
    <t xml:space="preserve"> 00:05:51,179</t>
  </si>
  <si>
    <t xml:space="preserve"> 00:05:57,877</t>
  </si>
  <si>
    <t xml:space="preserve"> 00:05:59,019</t>
  </si>
  <si>
    <t xml:space="preserve"> 00:05:59,723</t>
  </si>
  <si>
    <t xml:space="preserve"> 00:06:40,248</t>
  </si>
  <si>
    <t xml:space="preserve"> 00:06:40,420</t>
  </si>
  <si>
    <t xml:space="preserve"> 00:06:45,384</t>
  </si>
  <si>
    <t xml:space="preserve"> 00:06:45,600</t>
  </si>
  <si>
    <t xml:space="preserve"> 00:06:59,846</t>
  </si>
  <si>
    <t xml:space="preserve"> 00:07:00,569</t>
  </si>
  <si>
    <t xml:space="preserve"> 00:07:03,703</t>
  </si>
  <si>
    <t xml:space="preserve"> 00:07:03,883</t>
  </si>
  <si>
    <t xml:space="preserve"> 00:07:08,460</t>
  </si>
  <si>
    <t xml:space="preserve"> 00:07:16,726</t>
  </si>
  <si>
    <t xml:space="preserve"> 00:07:21,774</t>
  </si>
  <si>
    <t xml:space="preserve"> 00:07:22,333</t>
  </si>
  <si>
    <t xml:space="preserve"> 00:07:25,600</t>
  </si>
  <si>
    <t xml:space="preserve"> 00:07:30,245</t>
  </si>
  <si>
    <t xml:space="preserve"> 00:07:36,187</t>
  </si>
  <si>
    <t xml:space="preserve"> 00:08:49,860</t>
  </si>
  <si>
    <t>WORLD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</si>
</sst>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5.5703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 t="shared" ref="I2:I33" si="0">TIMEVALUE(E2)</f>
        <v>1.5986111111111111E-4</v>
      </c>
      <c r="J2" s="1">
        <f t="shared" ref="J2:J33" si="1">TIMEVALUE(F2)</f>
        <v>2.0556712962962963E-4</v>
      </c>
      <c r="K2" s="1">
        <f t="shared" ref="K2:K33" si="2">J2-I2</f>
        <v>4.5706018518518518E-5</v>
      </c>
    </row>
    <row r="3" spans="1:11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I3" s="1">
        <f t="shared" si="0"/>
        <v>2.0556712962962963E-4</v>
      </c>
      <c r="J3" s="1">
        <f t="shared" si="1"/>
        <v>2.216550925925926E-4</v>
      </c>
      <c r="K3" s="1">
        <f t="shared" si="2"/>
        <v>1.6087962962962974E-5</v>
      </c>
    </row>
    <row r="4" spans="1:11" x14ac:dyDescent="0.25">
      <c r="A4" t="s">
        <v>8</v>
      </c>
      <c r="B4" t="s">
        <v>15</v>
      </c>
      <c r="C4" t="s">
        <v>16</v>
      </c>
      <c r="E4" t="s">
        <v>14</v>
      </c>
      <c r="F4" t="s">
        <v>17</v>
      </c>
      <c r="I4" s="1">
        <f t="shared" si="0"/>
        <v>2.216550925925926E-4</v>
      </c>
      <c r="J4" s="1">
        <f t="shared" si="1"/>
        <v>2.4118055555555557E-4</v>
      </c>
      <c r="K4" s="1">
        <f t="shared" si="2"/>
        <v>1.952546296296297E-5</v>
      </c>
    </row>
    <row r="5" spans="1:11" x14ac:dyDescent="0.25">
      <c r="A5" t="s">
        <v>8</v>
      </c>
      <c r="B5" t="s">
        <v>18</v>
      </c>
      <c r="C5" t="s">
        <v>19</v>
      </c>
      <c r="D5" t="s">
        <v>20</v>
      </c>
      <c r="E5" t="s">
        <v>17</v>
      </c>
      <c r="F5" t="s">
        <v>21</v>
      </c>
      <c r="H5">
        <v>4</v>
      </c>
      <c r="I5" s="1">
        <f t="shared" si="0"/>
        <v>2.4118055555555557E-4</v>
      </c>
      <c r="J5" s="1">
        <f t="shared" si="1"/>
        <v>2.5094907407407406E-4</v>
      </c>
      <c r="K5" s="1">
        <f t="shared" si="2"/>
        <v>9.7685185185184919E-6</v>
      </c>
    </row>
    <row r="6" spans="1:11" x14ac:dyDescent="0.25">
      <c r="A6" t="s">
        <v>8</v>
      </c>
      <c r="B6" t="s">
        <v>22</v>
      </c>
      <c r="C6" t="s">
        <v>23</v>
      </c>
      <c r="E6" t="s">
        <v>21</v>
      </c>
      <c r="F6" t="s">
        <v>24</v>
      </c>
      <c r="I6" s="1">
        <f t="shared" si="0"/>
        <v>2.5094907407407406E-4</v>
      </c>
      <c r="J6" s="1">
        <f t="shared" si="1"/>
        <v>3.1798611111111112E-4</v>
      </c>
      <c r="K6" s="1">
        <f t="shared" si="2"/>
        <v>6.7037037037037054E-5</v>
      </c>
    </row>
    <row r="7" spans="1:11" x14ac:dyDescent="0.25">
      <c r="A7" t="s">
        <v>8</v>
      </c>
      <c r="B7" t="s">
        <v>25</v>
      </c>
      <c r="E7" t="s">
        <v>26</v>
      </c>
      <c r="F7" t="s">
        <v>27</v>
      </c>
      <c r="I7" s="1">
        <f t="shared" si="0"/>
        <v>3.1989583333333333E-4</v>
      </c>
      <c r="J7" s="1">
        <f t="shared" si="1"/>
        <v>3.7489583333333326E-4</v>
      </c>
      <c r="K7" s="1">
        <f t="shared" si="2"/>
        <v>5.4999999999999927E-5</v>
      </c>
    </row>
    <row r="8" spans="1:11" x14ac:dyDescent="0.25">
      <c r="A8" t="s">
        <v>8</v>
      </c>
      <c r="B8" t="s">
        <v>9</v>
      </c>
      <c r="C8" t="s">
        <v>28</v>
      </c>
      <c r="E8" t="s">
        <v>29</v>
      </c>
      <c r="F8" t="s">
        <v>30</v>
      </c>
      <c r="I8" s="1">
        <f t="shared" si="0"/>
        <v>3.769560185185186E-4</v>
      </c>
      <c r="J8" s="1">
        <f t="shared" si="1"/>
        <v>4.3247685185185186E-4</v>
      </c>
      <c r="K8" s="1">
        <f t="shared" si="2"/>
        <v>5.5520833333333258E-5</v>
      </c>
    </row>
    <row r="9" spans="1:11" x14ac:dyDescent="0.25">
      <c r="A9" t="s">
        <v>8</v>
      </c>
      <c r="B9" t="s">
        <v>9</v>
      </c>
      <c r="C9" t="s">
        <v>31</v>
      </c>
      <c r="E9" t="s">
        <v>30</v>
      </c>
      <c r="F9" t="s">
        <v>32</v>
      </c>
      <c r="I9" s="1">
        <f t="shared" si="0"/>
        <v>4.3247685185185186E-4</v>
      </c>
      <c r="J9" s="1">
        <f t="shared" si="1"/>
        <v>4.6591435185185191E-4</v>
      </c>
      <c r="K9" s="1">
        <f t="shared" si="2"/>
        <v>3.3437500000000047E-5</v>
      </c>
    </row>
    <row r="10" spans="1:11" x14ac:dyDescent="0.25">
      <c r="A10" t="s">
        <v>8</v>
      </c>
      <c r="B10" t="s">
        <v>15</v>
      </c>
      <c r="C10" t="s">
        <v>33</v>
      </c>
      <c r="E10" t="s">
        <v>32</v>
      </c>
      <c r="F10" t="s">
        <v>32</v>
      </c>
      <c r="I10" s="1">
        <f t="shared" si="0"/>
        <v>4.6591435185185191E-4</v>
      </c>
      <c r="J10" s="1">
        <f t="shared" si="1"/>
        <v>4.6591435185185191E-4</v>
      </c>
      <c r="K10" s="1">
        <f t="shared" si="2"/>
        <v>0</v>
      </c>
    </row>
    <row r="11" spans="1:11" x14ac:dyDescent="0.25">
      <c r="A11" t="s">
        <v>8</v>
      </c>
      <c r="B11" t="s">
        <v>18</v>
      </c>
      <c r="C11" t="s">
        <v>34</v>
      </c>
      <c r="D11" t="s">
        <v>20</v>
      </c>
      <c r="E11" t="s">
        <v>32</v>
      </c>
      <c r="F11" t="s">
        <v>35</v>
      </c>
      <c r="H11">
        <v>7</v>
      </c>
      <c r="I11" s="1">
        <f t="shared" si="0"/>
        <v>4.6591435185185191E-4</v>
      </c>
      <c r="J11" s="1">
        <f t="shared" si="1"/>
        <v>4.7969907407407407E-4</v>
      </c>
      <c r="K11" s="1">
        <f t="shared" si="2"/>
        <v>1.378472222222216E-5</v>
      </c>
    </row>
    <row r="12" spans="1:11" x14ac:dyDescent="0.25">
      <c r="A12" t="s">
        <v>8</v>
      </c>
      <c r="B12" t="s">
        <v>15</v>
      </c>
      <c r="C12" t="s">
        <v>36</v>
      </c>
      <c r="E12" t="s">
        <v>35</v>
      </c>
      <c r="F12" t="s">
        <v>37</v>
      </c>
      <c r="I12" s="1">
        <f t="shared" si="0"/>
        <v>4.7969907407407407E-4</v>
      </c>
      <c r="J12" s="1">
        <f t="shared" si="1"/>
        <v>5.2681712962962968E-4</v>
      </c>
      <c r="K12" s="1">
        <f t="shared" si="2"/>
        <v>4.7118055555555617E-5</v>
      </c>
    </row>
    <row r="13" spans="1:11" x14ac:dyDescent="0.25">
      <c r="A13" t="s">
        <v>8</v>
      </c>
      <c r="B13" t="s">
        <v>15</v>
      </c>
      <c r="C13" t="s">
        <v>38</v>
      </c>
      <c r="E13" t="s">
        <v>37</v>
      </c>
      <c r="F13" t="s">
        <v>39</v>
      </c>
      <c r="I13" s="1">
        <f t="shared" si="0"/>
        <v>5.2681712962962968E-4</v>
      </c>
      <c r="J13" s="1">
        <f t="shared" si="1"/>
        <v>5.5671296296296296E-4</v>
      </c>
      <c r="K13" s="1">
        <f t="shared" si="2"/>
        <v>2.9895833333333272E-5</v>
      </c>
    </row>
    <row r="14" spans="1:11" x14ac:dyDescent="0.25">
      <c r="A14" t="s">
        <v>8</v>
      </c>
      <c r="B14" t="s">
        <v>25</v>
      </c>
      <c r="C14" t="s">
        <v>40</v>
      </c>
      <c r="E14" t="s">
        <v>41</v>
      </c>
      <c r="F14" t="s">
        <v>42</v>
      </c>
      <c r="I14" s="1">
        <f t="shared" si="0"/>
        <v>5.5870370370370373E-4</v>
      </c>
      <c r="J14" s="1">
        <f t="shared" si="1"/>
        <v>6.5203703703703702E-4</v>
      </c>
      <c r="K14" s="1">
        <f t="shared" si="2"/>
        <v>9.3333333333333289E-5</v>
      </c>
    </row>
    <row r="15" spans="1:11" x14ac:dyDescent="0.25">
      <c r="A15" t="s">
        <v>8</v>
      </c>
      <c r="B15" t="s">
        <v>9</v>
      </c>
      <c r="C15" t="s">
        <v>10</v>
      </c>
      <c r="E15" t="s">
        <v>43</v>
      </c>
      <c r="F15" t="s">
        <v>44</v>
      </c>
      <c r="I15" s="1">
        <f t="shared" si="0"/>
        <v>6.5403935185185183E-4</v>
      </c>
      <c r="J15" s="1">
        <f t="shared" si="1"/>
        <v>1.1599189814814816E-3</v>
      </c>
      <c r="K15" s="1">
        <f t="shared" si="2"/>
        <v>5.0587962962962978E-4</v>
      </c>
    </row>
    <row r="16" spans="1:11" x14ac:dyDescent="0.25">
      <c r="A16" t="s">
        <v>8</v>
      </c>
      <c r="B16" t="s">
        <v>9</v>
      </c>
      <c r="C16" t="s">
        <v>28</v>
      </c>
      <c r="E16" t="s">
        <v>44</v>
      </c>
      <c r="F16" t="s">
        <v>45</v>
      </c>
      <c r="I16" s="1">
        <f t="shared" si="0"/>
        <v>1.1599189814814816E-3</v>
      </c>
      <c r="J16" s="1">
        <f t="shared" si="1"/>
        <v>1.1684837962962962E-3</v>
      </c>
      <c r="K16" s="1">
        <f t="shared" si="2"/>
        <v>8.5648148148145462E-6</v>
      </c>
    </row>
    <row r="17" spans="1:11" x14ac:dyDescent="0.25">
      <c r="A17" t="s">
        <v>8</v>
      </c>
      <c r="B17" t="s">
        <v>9</v>
      </c>
      <c r="C17" t="s">
        <v>31</v>
      </c>
      <c r="E17" t="s">
        <v>45</v>
      </c>
      <c r="F17" t="s">
        <v>46</v>
      </c>
      <c r="I17" s="1">
        <f t="shared" si="0"/>
        <v>1.1684837962962962E-3</v>
      </c>
      <c r="J17" s="1">
        <f t="shared" si="1"/>
        <v>1.2155208333333334E-3</v>
      </c>
      <c r="K17" s="1">
        <f t="shared" si="2"/>
        <v>4.7037037037037273E-5</v>
      </c>
    </row>
    <row r="18" spans="1:11" x14ac:dyDescent="0.25">
      <c r="A18" t="s">
        <v>8</v>
      </c>
      <c r="B18" t="s">
        <v>15</v>
      </c>
      <c r="C18" t="s">
        <v>47</v>
      </c>
      <c r="E18" t="s">
        <v>46</v>
      </c>
      <c r="F18" t="s">
        <v>48</v>
      </c>
      <c r="I18" s="1">
        <f t="shared" si="0"/>
        <v>1.2155208333333334E-3</v>
      </c>
      <c r="J18" s="1">
        <f t="shared" si="1"/>
        <v>1.2574999999999999E-3</v>
      </c>
      <c r="K18" s="1">
        <f t="shared" si="2"/>
        <v>4.197916666666651E-5</v>
      </c>
    </row>
    <row r="19" spans="1:11" x14ac:dyDescent="0.25">
      <c r="A19" t="s">
        <v>8</v>
      </c>
      <c r="B19" t="s">
        <v>15</v>
      </c>
      <c r="C19" t="s">
        <v>49</v>
      </c>
      <c r="E19" t="s">
        <v>48</v>
      </c>
      <c r="F19" t="s">
        <v>50</v>
      </c>
      <c r="I19" s="1">
        <f t="shared" si="0"/>
        <v>1.2574999999999999E-3</v>
      </c>
      <c r="J19" s="1">
        <f t="shared" si="1"/>
        <v>1.3180671296296298E-3</v>
      </c>
      <c r="K19" s="1">
        <f t="shared" si="2"/>
        <v>6.0567129629629816E-5</v>
      </c>
    </row>
    <row r="20" spans="1:11" x14ac:dyDescent="0.25">
      <c r="A20" t="s">
        <v>8</v>
      </c>
      <c r="B20" t="s">
        <v>18</v>
      </c>
      <c r="C20" t="s">
        <v>51</v>
      </c>
      <c r="D20" t="s">
        <v>20</v>
      </c>
      <c r="E20" t="s">
        <v>50</v>
      </c>
      <c r="F20" t="s">
        <v>52</v>
      </c>
      <c r="H20">
        <v>6</v>
      </c>
      <c r="I20" s="1">
        <f t="shared" si="0"/>
        <v>1.3180671296296298E-3</v>
      </c>
      <c r="J20" s="1">
        <f t="shared" si="1"/>
        <v>1.3209953703703702E-3</v>
      </c>
      <c r="K20" s="1">
        <f t="shared" si="2"/>
        <v>2.9282407407404086E-6</v>
      </c>
    </row>
    <row r="21" spans="1:11" x14ac:dyDescent="0.25">
      <c r="A21" t="s">
        <v>8</v>
      </c>
      <c r="B21" t="s">
        <v>22</v>
      </c>
      <c r="C21" t="s">
        <v>53</v>
      </c>
      <c r="E21" t="s">
        <v>52</v>
      </c>
      <c r="F21" t="s">
        <v>54</v>
      </c>
      <c r="I21" s="1">
        <f t="shared" si="0"/>
        <v>1.3209953703703702E-3</v>
      </c>
      <c r="J21" s="1">
        <f t="shared" si="1"/>
        <v>1.3523032407407407E-3</v>
      </c>
      <c r="K21" s="1">
        <f t="shared" si="2"/>
        <v>3.130787037037056E-5</v>
      </c>
    </row>
    <row r="22" spans="1:11" x14ac:dyDescent="0.25">
      <c r="A22" t="s">
        <v>8</v>
      </c>
      <c r="B22" t="s">
        <v>25</v>
      </c>
      <c r="E22" t="s">
        <v>55</v>
      </c>
      <c r="F22" t="s">
        <v>56</v>
      </c>
      <c r="I22" s="1">
        <f t="shared" si="0"/>
        <v>1.3542013888888889E-3</v>
      </c>
      <c r="J22" s="1">
        <f t="shared" si="1"/>
        <v>1.4561458333333334E-3</v>
      </c>
      <c r="K22" s="1">
        <f t="shared" si="2"/>
        <v>1.0194444444444443E-4</v>
      </c>
    </row>
    <row r="23" spans="1:11" x14ac:dyDescent="0.25">
      <c r="A23" t="s">
        <v>8</v>
      </c>
      <c r="B23" t="s">
        <v>9</v>
      </c>
      <c r="C23" t="s">
        <v>57</v>
      </c>
      <c r="E23" t="s">
        <v>56</v>
      </c>
      <c r="F23" t="s">
        <v>58</v>
      </c>
      <c r="I23" s="1">
        <f t="shared" si="0"/>
        <v>1.4561458333333334E-3</v>
      </c>
      <c r="J23" s="1">
        <f t="shared" si="1"/>
        <v>1.555740740740741E-3</v>
      </c>
      <c r="K23" s="1">
        <f t="shared" si="2"/>
        <v>9.9594907407407618E-5</v>
      </c>
    </row>
    <row r="24" spans="1:11" x14ac:dyDescent="0.25">
      <c r="A24" t="s">
        <v>8</v>
      </c>
      <c r="B24" t="s">
        <v>15</v>
      </c>
      <c r="C24" t="s">
        <v>33</v>
      </c>
      <c r="E24" t="s">
        <v>58</v>
      </c>
      <c r="F24" t="s">
        <v>59</v>
      </c>
      <c r="I24" s="1">
        <f t="shared" si="0"/>
        <v>1.555740740740741E-3</v>
      </c>
      <c r="J24" s="1">
        <f t="shared" si="1"/>
        <v>1.6036921296296296E-3</v>
      </c>
      <c r="K24" s="1">
        <f t="shared" si="2"/>
        <v>4.795138888888861E-5</v>
      </c>
    </row>
    <row r="25" spans="1:11" x14ac:dyDescent="0.25">
      <c r="A25" t="s">
        <v>8</v>
      </c>
      <c r="B25" t="s">
        <v>9</v>
      </c>
      <c r="E25" t="s">
        <v>59</v>
      </c>
      <c r="F25" t="s">
        <v>60</v>
      </c>
      <c r="I25" s="1">
        <f t="shared" si="0"/>
        <v>1.6036921296296296E-3</v>
      </c>
      <c r="J25" s="1">
        <f t="shared" si="1"/>
        <v>1.6341203703703702E-3</v>
      </c>
      <c r="K25" s="1">
        <f t="shared" si="2"/>
        <v>3.0428240740740589E-5</v>
      </c>
    </row>
    <row r="26" spans="1:11" x14ac:dyDescent="0.25">
      <c r="A26" t="s">
        <v>8</v>
      </c>
      <c r="B26" t="s">
        <v>25</v>
      </c>
      <c r="E26" t="s">
        <v>61</v>
      </c>
      <c r="F26" t="s">
        <v>62</v>
      </c>
      <c r="I26" s="1">
        <f t="shared" si="0"/>
        <v>1.6362152777777779E-3</v>
      </c>
      <c r="J26" s="1">
        <f t="shared" si="1"/>
        <v>1.756701388888889E-3</v>
      </c>
      <c r="K26" s="1">
        <f t="shared" si="2"/>
        <v>1.2048611111111114E-4</v>
      </c>
    </row>
    <row r="27" spans="1:11" x14ac:dyDescent="0.25">
      <c r="A27" t="s">
        <v>8</v>
      </c>
      <c r="B27" t="s">
        <v>9</v>
      </c>
      <c r="C27" t="s">
        <v>10</v>
      </c>
      <c r="E27" t="s">
        <v>63</v>
      </c>
      <c r="F27" t="s">
        <v>64</v>
      </c>
      <c r="I27" s="1">
        <f t="shared" si="0"/>
        <v>1.758773148148148E-3</v>
      </c>
      <c r="J27" s="1">
        <f t="shared" si="1"/>
        <v>1.7975925925925926E-3</v>
      </c>
      <c r="K27" s="1">
        <f t="shared" si="2"/>
        <v>3.8819444444444622E-5</v>
      </c>
    </row>
    <row r="28" spans="1:11" x14ac:dyDescent="0.25">
      <c r="A28" t="s">
        <v>8</v>
      </c>
      <c r="B28" t="s">
        <v>9</v>
      </c>
      <c r="C28" t="s">
        <v>57</v>
      </c>
      <c r="E28" t="s">
        <v>64</v>
      </c>
      <c r="F28" t="s">
        <v>65</v>
      </c>
      <c r="I28" s="1">
        <f t="shared" si="0"/>
        <v>1.7975925925925926E-3</v>
      </c>
      <c r="J28" s="1">
        <f t="shared" si="1"/>
        <v>2.3251157407407409E-3</v>
      </c>
      <c r="K28" s="1">
        <f t="shared" si="2"/>
        <v>5.2752314814814827E-4</v>
      </c>
    </row>
    <row r="29" spans="1:11" x14ac:dyDescent="0.25">
      <c r="A29" t="s">
        <v>8</v>
      </c>
      <c r="B29" t="s">
        <v>66</v>
      </c>
      <c r="C29" t="s">
        <v>67</v>
      </c>
      <c r="E29" t="s">
        <v>65</v>
      </c>
      <c r="F29" t="s">
        <v>68</v>
      </c>
      <c r="I29" s="1">
        <f t="shared" si="0"/>
        <v>2.3251157407407409E-3</v>
      </c>
      <c r="J29" s="1">
        <f t="shared" si="1"/>
        <v>2.3311342592592594E-3</v>
      </c>
      <c r="K29" s="1">
        <f t="shared" si="2"/>
        <v>6.0185185185184821E-6</v>
      </c>
    </row>
    <row r="30" spans="1:11" x14ac:dyDescent="0.25">
      <c r="A30" t="s">
        <v>8</v>
      </c>
      <c r="B30" t="s">
        <v>15</v>
      </c>
      <c r="C30" t="s">
        <v>16</v>
      </c>
      <c r="E30" t="s">
        <v>68</v>
      </c>
      <c r="F30" t="s">
        <v>69</v>
      </c>
      <c r="I30" s="1">
        <f t="shared" si="0"/>
        <v>2.3311342592592594E-3</v>
      </c>
      <c r="J30" s="1">
        <f t="shared" si="1"/>
        <v>2.5466782407407404E-3</v>
      </c>
      <c r="K30" s="1">
        <f t="shared" si="2"/>
        <v>2.1554398148148106E-4</v>
      </c>
    </row>
    <row r="31" spans="1:11" x14ac:dyDescent="0.25">
      <c r="A31" t="s">
        <v>8</v>
      </c>
      <c r="B31" t="s">
        <v>15</v>
      </c>
      <c r="C31" t="s">
        <v>38</v>
      </c>
      <c r="E31" t="s">
        <v>69</v>
      </c>
      <c r="F31" t="s">
        <v>70</v>
      </c>
      <c r="I31" s="1">
        <f t="shared" si="0"/>
        <v>2.5466782407407404E-3</v>
      </c>
      <c r="J31" s="1">
        <f t="shared" si="1"/>
        <v>2.5900694444444443E-3</v>
      </c>
      <c r="K31" s="1">
        <f t="shared" si="2"/>
        <v>4.3391203703703907E-5</v>
      </c>
    </row>
    <row r="32" spans="1:11" x14ac:dyDescent="0.25">
      <c r="A32" t="s">
        <v>8</v>
      </c>
      <c r="B32" t="s">
        <v>25</v>
      </c>
      <c r="C32" t="s">
        <v>71</v>
      </c>
      <c r="E32" t="s">
        <v>72</v>
      </c>
      <c r="F32" t="s">
        <v>73</v>
      </c>
      <c r="I32" s="1">
        <f t="shared" si="0"/>
        <v>2.5921064814814813E-3</v>
      </c>
      <c r="J32" s="1">
        <f t="shared" si="1"/>
        <v>2.7028356481481482E-3</v>
      </c>
      <c r="K32" s="1">
        <f t="shared" si="2"/>
        <v>1.1072916666666696E-4</v>
      </c>
    </row>
    <row r="33" spans="1:11" x14ac:dyDescent="0.25">
      <c r="A33" t="s">
        <v>8</v>
      </c>
      <c r="B33" t="s">
        <v>9</v>
      </c>
      <c r="C33" t="s">
        <v>57</v>
      </c>
      <c r="E33" t="s">
        <v>73</v>
      </c>
      <c r="F33" t="s">
        <v>74</v>
      </c>
      <c r="I33" s="1">
        <f t="shared" si="0"/>
        <v>2.7028356481481482E-3</v>
      </c>
      <c r="J33" s="1">
        <f t="shared" si="1"/>
        <v>2.833078703703704E-3</v>
      </c>
      <c r="K33" s="1">
        <f t="shared" si="2"/>
        <v>1.3024305555555575E-4</v>
      </c>
    </row>
    <row r="34" spans="1:11" x14ac:dyDescent="0.25">
      <c r="A34" t="s">
        <v>8</v>
      </c>
      <c r="B34" t="s">
        <v>15</v>
      </c>
      <c r="C34" t="s">
        <v>33</v>
      </c>
      <c r="E34" t="s">
        <v>74</v>
      </c>
      <c r="F34" t="s">
        <v>75</v>
      </c>
      <c r="I34" s="1">
        <f t="shared" ref="I34:I65" si="3">TIMEVALUE(E34)</f>
        <v>2.833078703703704E-3</v>
      </c>
      <c r="J34" s="1">
        <f t="shared" ref="J34:J65" si="4">TIMEVALUE(F34)</f>
        <v>2.8438078703703702E-3</v>
      </c>
      <c r="K34" s="1">
        <f t="shared" ref="K34:K65" si="5">J34-I34</f>
        <v>1.0729166666666266E-5</v>
      </c>
    </row>
    <row r="35" spans="1:11" x14ac:dyDescent="0.25">
      <c r="A35" t="s">
        <v>8</v>
      </c>
      <c r="B35" t="s">
        <v>15</v>
      </c>
      <c r="C35" t="s">
        <v>76</v>
      </c>
      <c r="E35" t="s">
        <v>75</v>
      </c>
      <c r="F35" t="s">
        <v>77</v>
      </c>
      <c r="I35" s="1">
        <f t="shared" si="3"/>
        <v>2.8438078703703702E-3</v>
      </c>
      <c r="J35" s="1">
        <f t="shared" si="4"/>
        <v>2.8550694444444444E-3</v>
      </c>
      <c r="K35" s="1">
        <f t="shared" si="5"/>
        <v>1.1261574074074125E-5</v>
      </c>
    </row>
    <row r="36" spans="1:11" x14ac:dyDescent="0.25">
      <c r="A36" t="s">
        <v>8</v>
      </c>
      <c r="B36" t="s">
        <v>15</v>
      </c>
      <c r="C36" t="s">
        <v>49</v>
      </c>
      <c r="E36" t="s">
        <v>77</v>
      </c>
      <c r="F36" t="s">
        <v>78</v>
      </c>
      <c r="I36" s="1">
        <f t="shared" si="3"/>
        <v>2.8550694444444444E-3</v>
      </c>
      <c r="J36" s="1">
        <f t="shared" si="4"/>
        <v>2.8716550925925923E-3</v>
      </c>
      <c r="K36" s="1">
        <f t="shared" si="5"/>
        <v>1.658564814814795E-5</v>
      </c>
    </row>
    <row r="37" spans="1:11" x14ac:dyDescent="0.25">
      <c r="A37" t="s">
        <v>8</v>
      </c>
      <c r="B37" t="s">
        <v>9</v>
      </c>
      <c r="C37" t="s">
        <v>31</v>
      </c>
      <c r="E37" t="s">
        <v>78</v>
      </c>
      <c r="F37" t="s">
        <v>79</v>
      </c>
      <c r="I37" s="1">
        <f t="shared" si="3"/>
        <v>2.8716550925925923E-3</v>
      </c>
      <c r="J37" s="1">
        <f t="shared" si="4"/>
        <v>2.9625925925925926E-3</v>
      </c>
      <c r="K37" s="1">
        <f t="shared" si="5"/>
        <v>9.0937500000000306E-5</v>
      </c>
    </row>
    <row r="38" spans="1:11" x14ac:dyDescent="0.25">
      <c r="A38" t="s">
        <v>8</v>
      </c>
      <c r="B38" t="s">
        <v>25</v>
      </c>
      <c r="E38" t="s">
        <v>80</v>
      </c>
      <c r="F38" t="s">
        <v>81</v>
      </c>
      <c r="I38" s="1">
        <f t="shared" si="3"/>
        <v>2.9644212962962966E-3</v>
      </c>
      <c r="J38" s="1">
        <f t="shared" si="4"/>
        <v>3.5342592592592591E-3</v>
      </c>
      <c r="K38" s="1">
        <f t="shared" si="5"/>
        <v>5.6983796296296253E-4</v>
      </c>
    </row>
    <row r="39" spans="1:11" x14ac:dyDescent="0.25">
      <c r="A39" t="s">
        <v>8</v>
      </c>
      <c r="B39" t="s">
        <v>9</v>
      </c>
      <c r="C39" t="s">
        <v>57</v>
      </c>
      <c r="E39" t="s">
        <v>82</v>
      </c>
      <c r="F39" t="s">
        <v>83</v>
      </c>
      <c r="I39" s="1">
        <f t="shared" si="3"/>
        <v>3.53619212962963E-3</v>
      </c>
      <c r="J39" s="1">
        <f t="shared" si="4"/>
        <v>3.6206944444444442E-3</v>
      </c>
      <c r="K39" s="1">
        <f t="shared" si="5"/>
        <v>8.4502314814814163E-5</v>
      </c>
    </row>
    <row r="40" spans="1:11" x14ac:dyDescent="0.25">
      <c r="A40" t="s">
        <v>8</v>
      </c>
      <c r="B40" t="s">
        <v>15</v>
      </c>
      <c r="C40" t="s">
        <v>33</v>
      </c>
      <c r="E40" t="s">
        <v>83</v>
      </c>
      <c r="F40" t="s">
        <v>84</v>
      </c>
      <c r="I40" s="1">
        <f t="shared" si="3"/>
        <v>3.6206944444444442E-3</v>
      </c>
      <c r="J40" s="1">
        <f t="shared" si="4"/>
        <v>3.636527777777778E-3</v>
      </c>
      <c r="K40" s="1">
        <f t="shared" si="5"/>
        <v>1.5833333333333845E-5</v>
      </c>
    </row>
    <row r="41" spans="1:11" x14ac:dyDescent="0.25">
      <c r="A41" t="s">
        <v>8</v>
      </c>
      <c r="B41" t="s">
        <v>9</v>
      </c>
      <c r="C41" t="s">
        <v>31</v>
      </c>
      <c r="E41" t="s">
        <v>84</v>
      </c>
      <c r="F41" t="s">
        <v>85</v>
      </c>
      <c r="I41" s="1">
        <f t="shared" si="3"/>
        <v>3.636527777777778E-3</v>
      </c>
      <c r="J41" s="1">
        <f t="shared" si="4"/>
        <v>3.7909837962962962E-3</v>
      </c>
      <c r="K41" s="1">
        <f t="shared" si="5"/>
        <v>1.5445601851851818E-4</v>
      </c>
    </row>
    <row r="42" spans="1:11" x14ac:dyDescent="0.25">
      <c r="A42" t="s">
        <v>8</v>
      </c>
      <c r="B42" t="s">
        <v>15</v>
      </c>
      <c r="C42" t="s">
        <v>86</v>
      </c>
      <c r="E42" t="s">
        <v>85</v>
      </c>
      <c r="F42" t="s">
        <v>87</v>
      </c>
      <c r="I42" s="1">
        <f t="shared" si="3"/>
        <v>3.7909837962962962E-3</v>
      </c>
      <c r="J42" s="1">
        <f t="shared" si="4"/>
        <v>3.8375578703703701E-3</v>
      </c>
      <c r="K42" s="1">
        <f t="shared" si="5"/>
        <v>4.6574074074073879E-5</v>
      </c>
    </row>
    <row r="43" spans="1:11" x14ac:dyDescent="0.25">
      <c r="A43" t="s">
        <v>8</v>
      </c>
      <c r="B43" t="s">
        <v>88</v>
      </c>
      <c r="C43" t="s">
        <v>89</v>
      </c>
      <c r="E43" t="s">
        <v>87</v>
      </c>
      <c r="F43" t="s">
        <v>90</v>
      </c>
      <c r="I43" s="1">
        <f t="shared" si="3"/>
        <v>3.8375578703703701E-3</v>
      </c>
      <c r="J43" s="1">
        <f t="shared" si="4"/>
        <v>3.8513541666666661E-3</v>
      </c>
      <c r="K43" s="1">
        <f t="shared" si="5"/>
        <v>1.3796296296296039E-5</v>
      </c>
    </row>
    <row r="44" spans="1:11" x14ac:dyDescent="0.25">
      <c r="A44" t="s">
        <v>8</v>
      </c>
      <c r="B44" t="s">
        <v>25</v>
      </c>
      <c r="E44" t="s">
        <v>90</v>
      </c>
      <c r="F44" t="s">
        <v>91</v>
      </c>
      <c r="I44" s="1">
        <f t="shared" si="3"/>
        <v>3.8513541666666661E-3</v>
      </c>
      <c r="J44" s="1">
        <f t="shared" si="4"/>
        <v>3.9879166666666665E-3</v>
      </c>
      <c r="K44" s="1">
        <f t="shared" si="5"/>
        <v>1.365625000000004E-4</v>
      </c>
    </row>
    <row r="45" spans="1:11" x14ac:dyDescent="0.25">
      <c r="A45" t="s">
        <v>8</v>
      </c>
      <c r="B45" t="s">
        <v>9</v>
      </c>
      <c r="C45" t="s">
        <v>57</v>
      </c>
      <c r="E45" t="s">
        <v>92</v>
      </c>
      <c r="F45" t="s">
        <v>93</v>
      </c>
      <c r="I45" s="1">
        <f t="shared" si="3"/>
        <v>3.990173611111111E-3</v>
      </c>
      <c r="J45" s="1">
        <f t="shared" si="4"/>
        <v>4.0859490740740743E-3</v>
      </c>
      <c r="K45" s="1">
        <f t="shared" si="5"/>
        <v>9.5775462962963305E-5</v>
      </c>
    </row>
    <row r="46" spans="1:11" x14ac:dyDescent="0.25">
      <c r="A46" t="s">
        <v>8</v>
      </c>
      <c r="B46" t="s">
        <v>15</v>
      </c>
      <c r="C46" t="s">
        <v>33</v>
      </c>
      <c r="E46" t="s">
        <v>93</v>
      </c>
      <c r="F46" t="s">
        <v>94</v>
      </c>
      <c r="I46" s="1">
        <f t="shared" si="3"/>
        <v>4.0859490740740743E-3</v>
      </c>
      <c r="J46" s="1">
        <f t="shared" si="4"/>
        <v>4.142395833333333E-3</v>
      </c>
      <c r="K46" s="1">
        <f t="shared" si="5"/>
        <v>5.644675925925869E-5</v>
      </c>
    </row>
    <row r="47" spans="1:11" x14ac:dyDescent="0.25">
      <c r="A47" t="s">
        <v>8</v>
      </c>
      <c r="B47" t="s">
        <v>95</v>
      </c>
      <c r="C47" t="s">
        <v>96</v>
      </c>
      <c r="E47" t="s">
        <v>97</v>
      </c>
      <c r="F47" t="s">
        <v>98</v>
      </c>
      <c r="I47" s="1">
        <f t="shared" si="3"/>
        <v>4.1447453703703707E-3</v>
      </c>
      <c r="J47" s="1">
        <f t="shared" si="4"/>
        <v>4.6439814814814816E-3</v>
      </c>
      <c r="K47" s="1">
        <f t="shared" si="5"/>
        <v>4.9923611111111089E-4</v>
      </c>
    </row>
    <row r="48" spans="1:11" x14ac:dyDescent="0.25">
      <c r="A48" t="s">
        <v>8</v>
      </c>
      <c r="B48" t="s">
        <v>25</v>
      </c>
      <c r="E48" t="s">
        <v>99</v>
      </c>
      <c r="F48" t="s">
        <v>100</v>
      </c>
      <c r="I48" s="1">
        <f t="shared" si="3"/>
        <v>4.6458217592592593E-3</v>
      </c>
      <c r="J48" s="1">
        <f t="shared" si="4"/>
        <v>4.6929398148148147E-3</v>
      </c>
      <c r="K48" s="1">
        <f t="shared" si="5"/>
        <v>4.7118055555555455E-5</v>
      </c>
    </row>
    <row r="49" spans="1:11" x14ac:dyDescent="0.25">
      <c r="A49" t="s">
        <v>8</v>
      </c>
      <c r="B49" t="s">
        <v>9</v>
      </c>
      <c r="C49" t="s">
        <v>57</v>
      </c>
      <c r="E49" t="s">
        <v>101</v>
      </c>
      <c r="F49" t="s">
        <v>102</v>
      </c>
      <c r="I49" s="1">
        <f t="shared" si="3"/>
        <v>4.6947800925925924E-3</v>
      </c>
      <c r="J49" s="1">
        <f t="shared" si="4"/>
        <v>4.8305324074074075E-3</v>
      </c>
      <c r="K49" s="1">
        <f t="shared" si="5"/>
        <v>1.3575231481481511E-4</v>
      </c>
    </row>
    <row r="50" spans="1:11" x14ac:dyDescent="0.25">
      <c r="A50" t="s">
        <v>8</v>
      </c>
      <c r="B50" t="s">
        <v>15</v>
      </c>
      <c r="C50" t="s">
        <v>16</v>
      </c>
      <c r="E50" t="s">
        <v>102</v>
      </c>
      <c r="F50" t="s">
        <v>103</v>
      </c>
      <c r="I50" s="1">
        <f t="shared" si="3"/>
        <v>4.8305324074074075E-3</v>
      </c>
      <c r="J50" s="1">
        <f t="shared" si="4"/>
        <v>4.8461805555555558E-3</v>
      </c>
      <c r="K50" s="1">
        <f t="shared" si="5"/>
        <v>1.5648148148148314E-5</v>
      </c>
    </row>
    <row r="51" spans="1:11" x14ac:dyDescent="0.25">
      <c r="A51" t="s">
        <v>8</v>
      </c>
      <c r="B51" t="s">
        <v>9</v>
      </c>
      <c r="C51" t="s">
        <v>31</v>
      </c>
      <c r="E51" t="s">
        <v>103</v>
      </c>
      <c r="F51" t="s">
        <v>104</v>
      </c>
      <c r="I51" s="1">
        <f t="shared" si="3"/>
        <v>4.8461805555555558E-3</v>
      </c>
      <c r="J51" s="1">
        <f t="shared" si="4"/>
        <v>4.86425925925926E-3</v>
      </c>
      <c r="K51" s="1">
        <f t="shared" si="5"/>
        <v>1.807870370370418E-5</v>
      </c>
    </row>
    <row r="52" spans="1:11" x14ac:dyDescent="0.25">
      <c r="A52" t="s">
        <v>8</v>
      </c>
      <c r="B52" t="s">
        <v>18</v>
      </c>
      <c r="C52" t="s">
        <v>105</v>
      </c>
      <c r="D52" t="s">
        <v>20</v>
      </c>
      <c r="E52" t="s">
        <v>104</v>
      </c>
      <c r="F52" t="s">
        <v>106</v>
      </c>
      <c r="H52">
        <v>7</v>
      </c>
      <c r="I52" s="1">
        <f t="shared" si="3"/>
        <v>4.86425925925926E-3</v>
      </c>
      <c r="J52" s="1">
        <f t="shared" si="4"/>
        <v>4.8695370370370377E-3</v>
      </c>
      <c r="K52" s="1">
        <f t="shared" si="5"/>
        <v>5.2777777777776591E-6</v>
      </c>
    </row>
    <row r="53" spans="1:11" x14ac:dyDescent="0.25">
      <c r="A53" t="s">
        <v>8</v>
      </c>
      <c r="B53" t="s">
        <v>88</v>
      </c>
      <c r="C53" t="s">
        <v>107</v>
      </c>
      <c r="E53" t="s">
        <v>106</v>
      </c>
      <c r="F53" t="s">
        <v>108</v>
      </c>
      <c r="I53" s="1">
        <f t="shared" si="3"/>
        <v>4.8695370370370377E-3</v>
      </c>
      <c r="J53" s="1">
        <f t="shared" si="4"/>
        <v>4.8934027777777778E-3</v>
      </c>
      <c r="K53" s="1">
        <f t="shared" si="5"/>
        <v>2.3865740740740098E-5</v>
      </c>
    </row>
    <row r="54" spans="1:11" x14ac:dyDescent="0.25">
      <c r="A54" t="s">
        <v>8</v>
      </c>
      <c r="B54" t="s">
        <v>22</v>
      </c>
      <c r="C54" t="s">
        <v>23</v>
      </c>
      <c r="E54" t="s">
        <v>109</v>
      </c>
      <c r="F54" t="s">
        <v>110</v>
      </c>
      <c r="I54" s="1">
        <f t="shared" si="3"/>
        <v>4.8953703703703702E-3</v>
      </c>
      <c r="J54" s="1">
        <f t="shared" si="4"/>
        <v>4.9372800925925921E-3</v>
      </c>
      <c r="K54" s="1">
        <f t="shared" si="5"/>
        <v>4.1909722222221828E-5</v>
      </c>
    </row>
    <row r="55" spans="1:11" x14ac:dyDescent="0.25">
      <c r="A55" t="s">
        <v>8</v>
      </c>
      <c r="B55" t="s">
        <v>25</v>
      </c>
      <c r="E55" t="s">
        <v>111</v>
      </c>
      <c r="F55" t="s">
        <v>112</v>
      </c>
      <c r="I55" s="1">
        <f t="shared" si="3"/>
        <v>4.9393055555555553E-3</v>
      </c>
      <c r="J55" s="1">
        <f t="shared" si="4"/>
        <v>5.0131249999999994E-3</v>
      </c>
      <c r="K55" s="1">
        <f t="shared" si="5"/>
        <v>7.3819444444444063E-5</v>
      </c>
    </row>
    <row r="56" spans="1:11" x14ac:dyDescent="0.25">
      <c r="A56" t="s">
        <v>8</v>
      </c>
      <c r="B56" t="s">
        <v>9</v>
      </c>
      <c r="C56" t="s">
        <v>57</v>
      </c>
      <c r="E56" t="s">
        <v>113</v>
      </c>
      <c r="F56" t="s">
        <v>114</v>
      </c>
      <c r="I56" s="1">
        <f t="shared" si="3"/>
        <v>5.0151041666666668E-3</v>
      </c>
      <c r="J56" s="1">
        <f t="shared" si="4"/>
        <v>5.1041319444444441E-3</v>
      </c>
      <c r="K56" s="1">
        <f t="shared" si="5"/>
        <v>8.9027777777777282E-5</v>
      </c>
    </row>
    <row r="57" spans="1:11" x14ac:dyDescent="0.25">
      <c r="A57" t="s">
        <v>8</v>
      </c>
      <c r="B57" t="s">
        <v>15</v>
      </c>
      <c r="C57" t="s">
        <v>36</v>
      </c>
      <c r="E57" t="s">
        <v>115</v>
      </c>
      <c r="F57" t="s">
        <v>116</v>
      </c>
      <c r="I57" s="1">
        <f t="shared" si="3"/>
        <v>5.105775462962963E-3</v>
      </c>
      <c r="J57" s="1">
        <f t="shared" si="4"/>
        <v>5.1535995370370373E-3</v>
      </c>
      <c r="K57" s="1">
        <f t="shared" si="5"/>
        <v>4.7824074074074262E-5</v>
      </c>
    </row>
    <row r="58" spans="1:11" x14ac:dyDescent="0.25">
      <c r="A58" t="s">
        <v>8</v>
      </c>
      <c r="B58" t="s">
        <v>88</v>
      </c>
      <c r="C58" t="s">
        <v>117</v>
      </c>
      <c r="E58" t="s">
        <v>116</v>
      </c>
      <c r="F58" t="s">
        <v>118</v>
      </c>
      <c r="I58" s="1">
        <f t="shared" si="3"/>
        <v>5.1535995370370373E-3</v>
      </c>
      <c r="J58" s="1">
        <f t="shared" si="4"/>
        <v>5.1569675925925923E-3</v>
      </c>
      <c r="K58" s="1">
        <f t="shared" si="5"/>
        <v>3.368055555555069E-6</v>
      </c>
    </row>
    <row r="59" spans="1:11" x14ac:dyDescent="0.25">
      <c r="A59" t="s">
        <v>8</v>
      </c>
      <c r="B59" t="s">
        <v>22</v>
      </c>
      <c r="C59" t="s">
        <v>23</v>
      </c>
      <c r="E59" t="s">
        <v>119</v>
      </c>
      <c r="F59" t="s">
        <v>120</v>
      </c>
      <c r="I59" s="1">
        <f t="shared" si="3"/>
        <v>5.1591550925925928E-3</v>
      </c>
      <c r="J59" s="1">
        <f t="shared" si="4"/>
        <v>5.2142592592592588E-3</v>
      </c>
      <c r="K59" s="1">
        <f t="shared" si="5"/>
        <v>5.5104166666665975E-5</v>
      </c>
    </row>
    <row r="60" spans="1:11" x14ac:dyDescent="0.25">
      <c r="A60" t="s">
        <v>8</v>
      </c>
      <c r="B60" t="s">
        <v>25</v>
      </c>
      <c r="E60" t="s">
        <v>121</v>
      </c>
      <c r="F60" t="s">
        <v>122</v>
      </c>
      <c r="I60" s="1">
        <f t="shared" si="3"/>
        <v>5.2159953703703708E-3</v>
      </c>
      <c r="J60" s="1">
        <f t="shared" si="4"/>
        <v>5.2808333333333327E-3</v>
      </c>
      <c r="K60" s="1">
        <f t="shared" si="5"/>
        <v>6.4837962962961855E-5</v>
      </c>
    </row>
    <row r="61" spans="1:11" x14ac:dyDescent="0.25">
      <c r="A61" t="s">
        <v>8</v>
      </c>
      <c r="B61" t="s">
        <v>9</v>
      </c>
      <c r="C61" t="s">
        <v>28</v>
      </c>
      <c r="E61" t="s">
        <v>123</v>
      </c>
      <c r="F61" t="s">
        <v>124</v>
      </c>
      <c r="I61" s="1">
        <f t="shared" si="3"/>
        <v>5.2829513888888882E-3</v>
      </c>
      <c r="J61" s="1">
        <f t="shared" si="4"/>
        <v>5.8236574074074067E-3</v>
      </c>
      <c r="K61" s="1">
        <f t="shared" si="5"/>
        <v>5.4070601851851849E-4</v>
      </c>
    </row>
    <row r="62" spans="1:11" x14ac:dyDescent="0.25">
      <c r="A62" t="s">
        <v>8</v>
      </c>
      <c r="B62" t="s">
        <v>15</v>
      </c>
      <c r="C62" t="s">
        <v>16</v>
      </c>
      <c r="E62" t="s">
        <v>124</v>
      </c>
      <c r="F62" t="s">
        <v>125</v>
      </c>
      <c r="I62" s="1">
        <f t="shared" si="3"/>
        <v>5.8236574074074067E-3</v>
      </c>
      <c r="J62" s="1">
        <f t="shared" si="4"/>
        <v>5.927893518518519E-3</v>
      </c>
      <c r="K62" s="1">
        <f t="shared" si="5"/>
        <v>1.0423611111111224E-4</v>
      </c>
    </row>
    <row r="63" spans="1:11" x14ac:dyDescent="0.25">
      <c r="A63" t="s">
        <v>8</v>
      </c>
      <c r="B63" t="s">
        <v>88</v>
      </c>
      <c r="C63" t="s">
        <v>117</v>
      </c>
      <c r="E63" t="s">
        <v>125</v>
      </c>
      <c r="F63" t="s">
        <v>125</v>
      </c>
      <c r="I63" s="1">
        <f t="shared" si="3"/>
        <v>5.927893518518519E-3</v>
      </c>
      <c r="J63" s="1">
        <f t="shared" si="4"/>
        <v>5.927893518518519E-3</v>
      </c>
      <c r="K63" s="1">
        <f t="shared" si="5"/>
        <v>0</v>
      </c>
    </row>
    <row r="64" spans="1:11" x14ac:dyDescent="0.25">
      <c r="A64" t="s">
        <v>8</v>
      </c>
      <c r="B64" t="s">
        <v>95</v>
      </c>
      <c r="C64" t="s">
        <v>126</v>
      </c>
      <c r="E64" t="s">
        <v>125</v>
      </c>
      <c r="F64" t="s">
        <v>127</v>
      </c>
      <c r="I64" s="1">
        <f t="shared" si="3"/>
        <v>5.927893518518519E-3</v>
      </c>
      <c r="J64" s="1">
        <f t="shared" si="4"/>
        <v>5.9880671296296296E-3</v>
      </c>
      <c r="K64" s="1">
        <f t="shared" si="5"/>
        <v>6.0173611111110671E-5</v>
      </c>
    </row>
    <row r="65" spans="1:11" x14ac:dyDescent="0.25">
      <c r="A65" t="s">
        <v>8</v>
      </c>
      <c r="B65" t="s">
        <v>25</v>
      </c>
      <c r="E65" t="s">
        <v>128</v>
      </c>
      <c r="F65" t="s">
        <v>129</v>
      </c>
      <c r="I65" s="1">
        <f t="shared" si="3"/>
        <v>5.989965277777779E-3</v>
      </c>
      <c r="J65" s="1">
        <f t="shared" si="4"/>
        <v>6.0389930555555553E-3</v>
      </c>
      <c r="K65" s="1">
        <f t="shared" si="5"/>
        <v>4.902777777777631E-5</v>
      </c>
    </row>
    <row r="66" spans="1:11" x14ac:dyDescent="0.25">
      <c r="A66" t="s">
        <v>8</v>
      </c>
      <c r="B66" t="s">
        <v>9</v>
      </c>
      <c r="C66" t="s">
        <v>57</v>
      </c>
      <c r="E66" t="s">
        <v>130</v>
      </c>
      <c r="F66" t="s">
        <v>131</v>
      </c>
      <c r="I66" s="1">
        <f t="shared" ref="I66:I92" si="6">TIMEVALUE(E66)</f>
        <v>6.0407986111111122E-3</v>
      </c>
      <c r="J66" s="1">
        <f t="shared" ref="J66:J92" si="7">TIMEVALUE(F66)</f>
        <v>6.1559722222222215E-3</v>
      </c>
      <c r="K66" s="1">
        <f t="shared" ref="K66:K92" si="8">J66-I66</f>
        <v>1.151736111111093E-4</v>
      </c>
    </row>
    <row r="67" spans="1:11" x14ac:dyDescent="0.25">
      <c r="A67" t="s">
        <v>8</v>
      </c>
      <c r="B67" t="s">
        <v>15</v>
      </c>
      <c r="C67" t="s">
        <v>33</v>
      </c>
      <c r="E67" t="s">
        <v>131</v>
      </c>
      <c r="F67" t="s">
        <v>132</v>
      </c>
      <c r="I67" s="1">
        <f t="shared" si="6"/>
        <v>6.1559722222222215E-3</v>
      </c>
      <c r="J67" s="1">
        <f t="shared" si="7"/>
        <v>6.1705092592592584E-3</v>
      </c>
      <c r="K67" s="1">
        <f t="shared" si="8"/>
        <v>1.4537037037036862E-5</v>
      </c>
    </row>
    <row r="68" spans="1:11" x14ac:dyDescent="0.25">
      <c r="A68" t="s">
        <v>8</v>
      </c>
      <c r="B68" t="s">
        <v>18</v>
      </c>
      <c r="C68" t="s">
        <v>51</v>
      </c>
      <c r="D68" t="s">
        <v>20</v>
      </c>
      <c r="E68" t="s">
        <v>132</v>
      </c>
      <c r="F68" t="s">
        <v>133</v>
      </c>
      <c r="H68">
        <v>6</v>
      </c>
      <c r="I68" s="1">
        <f t="shared" si="6"/>
        <v>6.1705092592592584E-3</v>
      </c>
      <c r="J68" s="1">
        <f t="shared" si="7"/>
        <v>6.1854050925925922E-3</v>
      </c>
      <c r="K68" s="1">
        <f t="shared" si="8"/>
        <v>1.4895833333333774E-5</v>
      </c>
    </row>
    <row r="69" spans="1:11" x14ac:dyDescent="0.25">
      <c r="A69" t="s">
        <v>8</v>
      </c>
      <c r="B69" t="s">
        <v>95</v>
      </c>
      <c r="C69" t="s">
        <v>96</v>
      </c>
      <c r="E69" t="s">
        <v>134</v>
      </c>
      <c r="F69" t="s">
        <v>135</v>
      </c>
      <c r="I69" s="1">
        <f t="shared" si="6"/>
        <v>6.1874768518518529E-3</v>
      </c>
      <c r="J69" s="1">
        <f t="shared" si="7"/>
        <v>6.2276041666666669E-3</v>
      </c>
      <c r="K69" s="1">
        <f t="shared" si="8"/>
        <v>4.0127314814814019E-5</v>
      </c>
    </row>
    <row r="70" spans="1:11" x14ac:dyDescent="0.25">
      <c r="A70" t="s">
        <v>8</v>
      </c>
      <c r="B70" t="s">
        <v>25</v>
      </c>
      <c r="E70" t="s">
        <v>136</v>
      </c>
      <c r="F70" t="s">
        <v>137</v>
      </c>
      <c r="I70" s="1">
        <f t="shared" si="6"/>
        <v>6.2294560185185187E-3</v>
      </c>
      <c r="J70" s="1">
        <f t="shared" si="7"/>
        <v>6.2633217592592593E-3</v>
      </c>
      <c r="K70" s="1">
        <f t="shared" si="8"/>
        <v>3.3865740740740558E-5</v>
      </c>
    </row>
    <row r="71" spans="1:11" x14ac:dyDescent="0.25">
      <c r="A71" t="s">
        <v>8</v>
      </c>
      <c r="B71" t="s">
        <v>9</v>
      </c>
      <c r="C71" t="s">
        <v>57</v>
      </c>
      <c r="E71" t="s">
        <v>138</v>
      </c>
      <c r="F71" t="s">
        <v>139</v>
      </c>
      <c r="I71" s="1">
        <f t="shared" si="6"/>
        <v>6.2651851851851853E-3</v>
      </c>
      <c r="J71" s="1">
        <f t="shared" si="7"/>
        <v>6.3109027777777773E-3</v>
      </c>
      <c r="K71" s="1">
        <f t="shared" si="8"/>
        <v>4.5717592592591991E-5</v>
      </c>
    </row>
    <row r="72" spans="1:11" x14ac:dyDescent="0.25">
      <c r="A72" t="s">
        <v>8</v>
      </c>
      <c r="B72" t="s">
        <v>15</v>
      </c>
      <c r="C72" t="s">
        <v>33</v>
      </c>
      <c r="E72" t="s">
        <v>139</v>
      </c>
      <c r="F72" t="s">
        <v>140</v>
      </c>
      <c r="I72" s="1">
        <f t="shared" si="6"/>
        <v>6.3109027777777773E-3</v>
      </c>
      <c r="J72" s="1">
        <f t="shared" si="7"/>
        <v>6.3198263888888896E-3</v>
      </c>
      <c r="K72" s="1">
        <f t="shared" si="8"/>
        <v>8.9236111111123256E-6</v>
      </c>
    </row>
    <row r="73" spans="1:11" x14ac:dyDescent="0.25">
      <c r="A73" t="s">
        <v>8</v>
      </c>
      <c r="B73" t="s">
        <v>88</v>
      </c>
      <c r="C73" t="s">
        <v>117</v>
      </c>
      <c r="E73" t="s">
        <v>140</v>
      </c>
      <c r="F73" t="s">
        <v>140</v>
      </c>
      <c r="I73" s="1">
        <f t="shared" si="6"/>
        <v>6.3198263888888896E-3</v>
      </c>
      <c r="J73" s="1">
        <f t="shared" si="7"/>
        <v>6.3198263888888896E-3</v>
      </c>
      <c r="K73" s="1">
        <f t="shared" si="8"/>
        <v>0</v>
      </c>
    </row>
    <row r="74" spans="1:11" x14ac:dyDescent="0.25">
      <c r="A74" t="s">
        <v>8</v>
      </c>
      <c r="B74" t="s">
        <v>95</v>
      </c>
      <c r="C74" t="s">
        <v>126</v>
      </c>
      <c r="E74" t="s">
        <v>140</v>
      </c>
      <c r="F74" t="s">
        <v>141</v>
      </c>
      <c r="I74" s="1">
        <f t="shared" si="6"/>
        <v>6.3198263888888896E-3</v>
      </c>
      <c r="J74" s="1">
        <f t="shared" si="7"/>
        <v>6.3582291666666665E-3</v>
      </c>
      <c r="K74" s="1">
        <f t="shared" si="8"/>
        <v>3.840277777777696E-5</v>
      </c>
    </row>
    <row r="75" spans="1:11" x14ac:dyDescent="0.25">
      <c r="A75" t="s">
        <v>8</v>
      </c>
      <c r="B75" t="s">
        <v>25</v>
      </c>
      <c r="E75" t="s">
        <v>141</v>
      </c>
      <c r="F75" t="s">
        <v>142</v>
      </c>
      <c r="I75" s="1">
        <f t="shared" si="6"/>
        <v>6.3582291666666665E-3</v>
      </c>
      <c r="J75" s="1">
        <f t="shared" si="7"/>
        <v>6.4673379629629629E-3</v>
      </c>
      <c r="K75" s="1">
        <f t="shared" si="8"/>
        <v>1.0910879629629638E-4</v>
      </c>
    </row>
    <row r="76" spans="1:11" x14ac:dyDescent="0.25">
      <c r="A76" t="s">
        <v>8</v>
      </c>
      <c r="B76" t="s">
        <v>9</v>
      </c>
      <c r="C76" t="s">
        <v>57</v>
      </c>
      <c r="E76" t="s">
        <v>143</v>
      </c>
      <c r="F76" t="s">
        <v>144</v>
      </c>
      <c r="I76" s="1">
        <f t="shared" si="6"/>
        <v>6.4691319444444449E-3</v>
      </c>
      <c r="J76" s="1">
        <f t="shared" si="7"/>
        <v>7.0052430555555554E-3</v>
      </c>
      <c r="K76" s="1">
        <f t="shared" si="8"/>
        <v>5.3611111111111047E-4</v>
      </c>
    </row>
    <row r="77" spans="1:11" x14ac:dyDescent="0.25">
      <c r="A77" t="s">
        <v>8</v>
      </c>
      <c r="B77" t="s">
        <v>15</v>
      </c>
      <c r="C77" t="s">
        <v>33</v>
      </c>
      <c r="E77" t="s">
        <v>144</v>
      </c>
      <c r="F77" t="s">
        <v>145</v>
      </c>
      <c r="I77" s="1">
        <f t="shared" si="6"/>
        <v>7.0052430555555554E-3</v>
      </c>
      <c r="J77" s="1">
        <f t="shared" si="7"/>
        <v>7.0517245370370378E-3</v>
      </c>
      <c r="K77" s="1">
        <f t="shared" si="8"/>
        <v>4.6481481481482415E-5</v>
      </c>
    </row>
    <row r="78" spans="1:11" x14ac:dyDescent="0.25">
      <c r="A78" t="s">
        <v>8</v>
      </c>
      <c r="B78" t="s">
        <v>15</v>
      </c>
      <c r="C78" t="s">
        <v>86</v>
      </c>
      <c r="E78" t="s">
        <v>145</v>
      </c>
      <c r="F78" t="s">
        <v>146</v>
      </c>
      <c r="I78" s="1">
        <f t="shared" si="6"/>
        <v>7.0517245370370378E-3</v>
      </c>
      <c r="J78" s="1">
        <f t="shared" si="7"/>
        <v>7.0621759259259266E-3</v>
      </c>
      <c r="K78" s="1">
        <f t="shared" si="8"/>
        <v>1.0451388888888836E-5</v>
      </c>
    </row>
    <row r="79" spans="1:11" x14ac:dyDescent="0.25">
      <c r="A79" t="s">
        <v>8</v>
      </c>
      <c r="B79" t="s">
        <v>88</v>
      </c>
      <c r="C79" t="s">
        <v>117</v>
      </c>
      <c r="E79" t="s">
        <v>146</v>
      </c>
      <c r="F79" t="s">
        <v>147</v>
      </c>
      <c r="I79" s="1">
        <f t="shared" si="6"/>
        <v>7.0621759259259266E-3</v>
      </c>
      <c r="J79" s="1">
        <f t="shared" si="7"/>
        <v>7.0776620370370377E-3</v>
      </c>
      <c r="K79" s="1">
        <f t="shared" si="8"/>
        <v>1.5486111111111082E-5</v>
      </c>
    </row>
    <row r="80" spans="1:11" x14ac:dyDescent="0.25">
      <c r="A80" t="s">
        <v>8</v>
      </c>
      <c r="B80" t="s">
        <v>18</v>
      </c>
      <c r="C80" t="s">
        <v>148</v>
      </c>
      <c r="E80" t="s">
        <v>147</v>
      </c>
      <c r="F80" t="s">
        <v>149</v>
      </c>
      <c r="I80" s="1">
        <f t="shared" si="6"/>
        <v>7.0776620370370377E-3</v>
      </c>
      <c r="J80" s="1">
        <f t="shared" si="7"/>
        <v>7.1195486111111121E-3</v>
      </c>
      <c r="K80" s="1">
        <f t="shared" si="8"/>
        <v>4.1886574074074395E-5</v>
      </c>
    </row>
    <row r="81" spans="1:11" x14ac:dyDescent="0.25">
      <c r="A81" t="s">
        <v>8</v>
      </c>
      <c r="B81" t="s">
        <v>25</v>
      </c>
      <c r="E81" t="s">
        <v>149</v>
      </c>
      <c r="F81" t="s">
        <v>150</v>
      </c>
      <c r="I81" s="1">
        <f t="shared" si="6"/>
        <v>7.1195486111111121E-3</v>
      </c>
      <c r="J81" s="1">
        <f t="shared" si="7"/>
        <v>7.5702430555555549E-3</v>
      </c>
      <c r="K81" s="1">
        <f t="shared" si="8"/>
        <v>4.506944444444428E-4</v>
      </c>
    </row>
    <row r="82" spans="1:11" x14ac:dyDescent="0.25">
      <c r="A82" t="s">
        <v>8</v>
      </c>
      <c r="B82" t="s">
        <v>9</v>
      </c>
      <c r="C82" t="s">
        <v>57</v>
      </c>
      <c r="E82" t="s">
        <v>150</v>
      </c>
      <c r="F82" t="s">
        <v>151</v>
      </c>
      <c r="I82" s="1">
        <f t="shared" si="6"/>
        <v>7.5702430555555549E-3</v>
      </c>
      <c r="J82" s="1">
        <f t="shared" si="7"/>
        <v>8.1107407407407395E-3</v>
      </c>
      <c r="K82" s="1">
        <f t="shared" si="8"/>
        <v>5.4049768518518466E-4</v>
      </c>
    </row>
    <row r="83" spans="1:11" x14ac:dyDescent="0.25">
      <c r="A83" t="s">
        <v>8</v>
      </c>
      <c r="B83" t="s">
        <v>15</v>
      </c>
      <c r="C83" t="s">
        <v>86</v>
      </c>
      <c r="E83" t="s">
        <v>151</v>
      </c>
      <c r="F83" t="s">
        <v>152</v>
      </c>
      <c r="I83" s="1">
        <f t="shared" si="6"/>
        <v>8.1107407407407395E-3</v>
      </c>
      <c r="J83" s="1">
        <f t="shared" si="7"/>
        <v>8.1411458333333336E-3</v>
      </c>
      <c r="K83" s="1">
        <f t="shared" si="8"/>
        <v>3.0405092592594024E-5</v>
      </c>
    </row>
    <row r="84" spans="1:11" x14ac:dyDescent="0.25">
      <c r="A84" t="s">
        <v>8</v>
      </c>
      <c r="B84" t="s">
        <v>15</v>
      </c>
      <c r="C84" t="s">
        <v>38</v>
      </c>
      <c r="E84" t="s">
        <v>152</v>
      </c>
      <c r="F84" t="s">
        <v>153</v>
      </c>
      <c r="I84" s="1">
        <f t="shared" si="6"/>
        <v>8.1411458333333336E-3</v>
      </c>
      <c r="J84" s="1">
        <f t="shared" si="7"/>
        <v>8.1702893518518522E-3</v>
      </c>
      <c r="K84" s="1">
        <f t="shared" si="8"/>
        <v>2.9143518518518624E-5</v>
      </c>
    </row>
    <row r="85" spans="1:11" x14ac:dyDescent="0.25">
      <c r="A85" t="s">
        <v>8</v>
      </c>
      <c r="B85" t="s">
        <v>25</v>
      </c>
      <c r="C85" t="s">
        <v>154</v>
      </c>
      <c r="E85" t="s">
        <v>155</v>
      </c>
      <c r="F85" t="s">
        <v>156</v>
      </c>
      <c r="I85" s="1">
        <f t="shared" si="6"/>
        <v>8.1725115740740751E-3</v>
      </c>
      <c r="J85" s="1">
        <f t="shared" si="7"/>
        <v>8.2927199074074084E-3</v>
      </c>
      <c r="K85" s="1">
        <f t="shared" si="8"/>
        <v>1.2020833333333328E-4</v>
      </c>
    </row>
    <row r="86" spans="1:11" x14ac:dyDescent="0.25">
      <c r="A86" t="s">
        <v>8</v>
      </c>
      <c r="B86" t="s">
        <v>9</v>
      </c>
      <c r="C86" t="s">
        <v>57</v>
      </c>
      <c r="E86" t="s">
        <v>157</v>
      </c>
      <c r="F86" t="s">
        <v>158</v>
      </c>
      <c r="I86" s="1">
        <f t="shared" si="6"/>
        <v>8.2943055555555548E-3</v>
      </c>
      <c r="J86" s="1">
        <f t="shared" si="7"/>
        <v>8.3175115740740744E-3</v>
      </c>
      <c r="K86" s="1">
        <f t="shared" si="8"/>
        <v>2.3206018518519625E-5</v>
      </c>
    </row>
    <row r="87" spans="1:11" x14ac:dyDescent="0.25">
      <c r="A87" t="s">
        <v>8</v>
      </c>
      <c r="B87" t="s">
        <v>15</v>
      </c>
      <c r="C87" t="s">
        <v>16</v>
      </c>
      <c r="E87" t="s">
        <v>158</v>
      </c>
      <c r="F87" t="s">
        <v>159</v>
      </c>
      <c r="I87" s="1">
        <f t="shared" si="6"/>
        <v>8.3175115740740744E-3</v>
      </c>
      <c r="J87" s="1">
        <f t="shared" si="7"/>
        <v>8.3440162037037042E-3</v>
      </c>
      <c r="K87" s="1">
        <f t="shared" si="8"/>
        <v>2.6504629629629795E-5</v>
      </c>
    </row>
    <row r="88" spans="1:11" x14ac:dyDescent="0.25">
      <c r="A88" t="s">
        <v>8</v>
      </c>
      <c r="B88" t="s">
        <v>88</v>
      </c>
      <c r="C88" t="s">
        <v>89</v>
      </c>
      <c r="E88" t="s">
        <v>159</v>
      </c>
      <c r="F88" t="s">
        <v>160</v>
      </c>
      <c r="I88" s="1">
        <f t="shared" si="6"/>
        <v>8.3440162037037042E-3</v>
      </c>
      <c r="J88" s="1">
        <f t="shared" si="7"/>
        <v>8.3707060185185186E-3</v>
      </c>
      <c r="K88" s="1">
        <f t="shared" si="8"/>
        <v>2.6689814814814458E-5</v>
      </c>
    </row>
    <row r="89" spans="1:11" x14ac:dyDescent="0.25">
      <c r="A89" t="s">
        <v>8</v>
      </c>
      <c r="B89" t="s">
        <v>25</v>
      </c>
      <c r="E89" t="s">
        <v>160</v>
      </c>
      <c r="F89" t="s">
        <v>161</v>
      </c>
      <c r="I89" s="1">
        <f t="shared" si="6"/>
        <v>8.3707060185185186E-3</v>
      </c>
      <c r="J89" s="1">
        <f t="shared" si="7"/>
        <v>8.4204398148148146E-3</v>
      </c>
      <c r="K89" s="1">
        <f t="shared" si="8"/>
        <v>4.9733796296295985E-5</v>
      </c>
    </row>
    <row r="90" spans="1:11" x14ac:dyDescent="0.25">
      <c r="A90" t="s">
        <v>8</v>
      </c>
      <c r="B90" t="s">
        <v>9</v>
      </c>
      <c r="C90" t="s">
        <v>31</v>
      </c>
      <c r="E90" t="s">
        <v>161</v>
      </c>
      <c r="F90" t="s">
        <v>162</v>
      </c>
      <c r="I90" s="1">
        <f t="shared" si="6"/>
        <v>8.4204398148148146E-3</v>
      </c>
      <c r="J90" s="1">
        <f t="shared" si="7"/>
        <v>8.4525694444444448E-3</v>
      </c>
      <c r="K90" s="1">
        <f t="shared" si="8"/>
        <v>3.2129629629630216E-5</v>
      </c>
    </row>
    <row r="91" spans="1:11" x14ac:dyDescent="0.25">
      <c r="A91" t="s">
        <v>8</v>
      </c>
      <c r="B91" t="s">
        <v>15</v>
      </c>
      <c r="C91" t="s">
        <v>16</v>
      </c>
      <c r="E91" t="s">
        <v>162</v>
      </c>
      <c r="F91" t="s">
        <v>163</v>
      </c>
      <c r="I91" s="1">
        <f t="shared" si="6"/>
        <v>8.4525694444444448E-3</v>
      </c>
      <c r="J91" s="1">
        <f t="shared" si="7"/>
        <v>8.6849305555555551E-3</v>
      </c>
      <c r="K91" s="1">
        <f t="shared" si="8"/>
        <v>2.3236111111111027E-4</v>
      </c>
    </row>
    <row r="92" spans="1:11" x14ac:dyDescent="0.25">
      <c r="A92" t="s">
        <v>8</v>
      </c>
      <c r="B92" t="s">
        <v>25</v>
      </c>
      <c r="E92" t="s">
        <v>163</v>
      </c>
      <c r="F92" t="s">
        <v>164</v>
      </c>
      <c r="I92" s="1">
        <f t="shared" si="6"/>
        <v>8.6849305555555551E-3</v>
      </c>
      <c r="J92" s="1">
        <f t="shared" si="7"/>
        <v>9.4052546296296297E-3</v>
      </c>
      <c r="K92" s="1">
        <f t="shared" si="8"/>
        <v>7.2032407407407462E-4</v>
      </c>
    </row>
    <row r="95" spans="1:11" x14ac:dyDescent="0.25">
      <c r="A95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1.85546875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28</v>
      </c>
      <c r="E2" t="s">
        <v>166</v>
      </c>
      <c r="F2" t="s">
        <v>167</v>
      </c>
      <c r="I2" s="1">
        <f t="shared" ref="I2:I10" si="0">TIMEVALUE(E2)</f>
        <v>8.804398148148148E-5</v>
      </c>
      <c r="J2" s="1">
        <f t="shared" ref="J2:J10" si="1">TIMEVALUE(F2)</f>
        <v>1.6136574074074076E-4</v>
      </c>
      <c r="K2" s="1">
        <f t="shared" ref="K2:K10" si="2">J2-I2</f>
        <v>7.3321759259259276E-5</v>
      </c>
    </row>
    <row r="3" spans="1:11" x14ac:dyDescent="0.25">
      <c r="A3" t="s">
        <v>8</v>
      </c>
      <c r="B3" t="s">
        <v>15</v>
      </c>
      <c r="C3" t="s">
        <v>86</v>
      </c>
      <c r="E3" t="s">
        <v>167</v>
      </c>
      <c r="F3" t="s">
        <v>168</v>
      </c>
      <c r="I3" s="1">
        <f t="shared" si="0"/>
        <v>1.6136574074074076E-4</v>
      </c>
      <c r="J3" s="1">
        <f t="shared" si="1"/>
        <v>2.6039351851851853E-4</v>
      </c>
      <c r="K3" s="1">
        <f t="shared" si="2"/>
        <v>9.9027777777777769E-5</v>
      </c>
    </row>
    <row r="4" spans="1:11" x14ac:dyDescent="0.25">
      <c r="A4" t="s">
        <v>8</v>
      </c>
      <c r="B4" t="s">
        <v>18</v>
      </c>
      <c r="C4" t="s">
        <v>34</v>
      </c>
      <c r="E4" t="s">
        <v>168</v>
      </c>
      <c r="F4" t="s">
        <v>169</v>
      </c>
      <c r="I4" s="1">
        <f t="shared" si="0"/>
        <v>2.6039351851851853E-4</v>
      </c>
      <c r="J4" s="1">
        <f t="shared" si="1"/>
        <v>2.8249999999999998E-4</v>
      </c>
      <c r="K4" s="1">
        <f t="shared" si="2"/>
        <v>2.2106481481481456E-5</v>
      </c>
    </row>
    <row r="5" spans="1:11" x14ac:dyDescent="0.25">
      <c r="A5" t="s">
        <v>8</v>
      </c>
      <c r="B5" t="s">
        <v>22</v>
      </c>
      <c r="C5" t="s">
        <v>23</v>
      </c>
      <c r="E5" t="s">
        <v>170</v>
      </c>
      <c r="F5" t="s">
        <v>171</v>
      </c>
      <c r="I5" s="1">
        <f t="shared" si="0"/>
        <v>2.8475694444444447E-4</v>
      </c>
      <c r="J5" s="1">
        <f t="shared" si="1"/>
        <v>3.3251157407407405E-4</v>
      </c>
      <c r="K5" s="1">
        <f t="shared" si="2"/>
        <v>4.7754629629629579E-5</v>
      </c>
    </row>
    <row r="6" spans="1:11" x14ac:dyDescent="0.25">
      <c r="A6" t="s">
        <v>8</v>
      </c>
      <c r="B6" t="s">
        <v>25</v>
      </c>
      <c r="E6" t="s">
        <v>172</v>
      </c>
      <c r="F6" t="s">
        <v>173</v>
      </c>
      <c r="I6" s="1">
        <f t="shared" si="0"/>
        <v>3.3478009259259263E-4</v>
      </c>
      <c r="J6" s="1">
        <f t="shared" si="1"/>
        <v>3.9917824074074074E-4</v>
      </c>
      <c r="K6" s="1">
        <f t="shared" si="2"/>
        <v>6.4398148148148116E-5</v>
      </c>
    </row>
    <row r="7" spans="1:11" x14ac:dyDescent="0.25">
      <c r="A7" t="s">
        <v>8</v>
      </c>
      <c r="B7" t="s">
        <v>9</v>
      </c>
      <c r="C7" t="s">
        <v>28</v>
      </c>
      <c r="E7" t="s">
        <v>174</v>
      </c>
      <c r="F7" t="s">
        <v>175</v>
      </c>
      <c r="I7" s="1">
        <f t="shared" si="0"/>
        <v>4.0140046296296294E-4</v>
      </c>
      <c r="J7" s="1">
        <f t="shared" si="1"/>
        <v>4.6800925925925932E-4</v>
      </c>
      <c r="K7" s="1">
        <f t="shared" si="2"/>
        <v>6.6608796296296381E-5</v>
      </c>
    </row>
    <row r="8" spans="1:11" x14ac:dyDescent="0.25">
      <c r="A8" t="s">
        <v>8</v>
      </c>
      <c r="B8" t="s">
        <v>15</v>
      </c>
      <c r="C8" t="s">
        <v>47</v>
      </c>
      <c r="E8" t="s">
        <v>175</v>
      </c>
      <c r="F8" t="s">
        <v>176</v>
      </c>
      <c r="I8" s="1">
        <f t="shared" si="0"/>
        <v>4.6800925925925932E-4</v>
      </c>
      <c r="J8" s="1">
        <f t="shared" si="1"/>
        <v>5.1920138888888892E-4</v>
      </c>
      <c r="K8" s="1">
        <f t="shared" si="2"/>
        <v>5.1192129629629602E-5</v>
      </c>
    </row>
    <row r="9" spans="1:11" x14ac:dyDescent="0.25">
      <c r="A9" t="s">
        <v>8</v>
      </c>
      <c r="B9" t="s">
        <v>15</v>
      </c>
      <c r="C9" t="s">
        <v>86</v>
      </c>
      <c r="E9" t="s">
        <v>176</v>
      </c>
      <c r="F9" t="s">
        <v>177</v>
      </c>
      <c r="I9" s="1">
        <f t="shared" si="0"/>
        <v>5.1920138888888892E-4</v>
      </c>
      <c r="J9" s="1">
        <f t="shared" si="1"/>
        <v>6.3787037037037035E-4</v>
      </c>
      <c r="K9" s="1">
        <f t="shared" si="2"/>
        <v>1.1866898148148142E-4</v>
      </c>
    </row>
    <row r="10" spans="1:11" x14ac:dyDescent="0.25">
      <c r="A10" t="s">
        <v>8</v>
      </c>
      <c r="B10" t="s">
        <v>18</v>
      </c>
      <c r="C10" t="s">
        <v>178</v>
      </c>
      <c r="D10" t="s">
        <v>20</v>
      </c>
      <c r="E10" t="s">
        <v>177</v>
      </c>
      <c r="F10" t="s">
        <v>179</v>
      </c>
      <c r="G10" t="s">
        <v>180</v>
      </c>
      <c r="H10">
        <v>6</v>
      </c>
      <c r="I10" s="1">
        <f t="shared" si="0"/>
        <v>6.3787037037037035E-4</v>
      </c>
      <c r="J10" s="1">
        <f t="shared" si="1"/>
        <v>6.5337962962962962E-4</v>
      </c>
      <c r="K10" s="1">
        <f t="shared" si="2"/>
        <v>1.5509259259259274E-5</v>
      </c>
    </row>
    <row r="13" spans="1:11" x14ac:dyDescent="0.25">
      <c r="A1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5" max="15" width="2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182</v>
      </c>
      <c r="B2" t="s">
        <v>9</v>
      </c>
      <c r="C2" t="s">
        <v>10</v>
      </c>
      <c r="E2" t="s">
        <v>360</v>
      </c>
      <c r="F2" t="s">
        <v>361</v>
      </c>
      <c r="I2" s="1">
        <f t="shared" ref="I2:I33" si="0">TIMEVALUE(E2)</f>
        <v>6.9097222222222224E-5</v>
      </c>
      <c r="J2" s="1">
        <f t="shared" ref="J2:J33" si="1">TIMEVALUE(F2)</f>
        <v>9.3738425925925933E-5</v>
      </c>
      <c r="K2" s="1">
        <f t="shared" ref="K2:K33" si="2">J2-I2</f>
        <v>2.4641203703703709E-5</v>
      </c>
      <c r="O2" t="s">
        <v>488</v>
      </c>
    </row>
    <row r="3" spans="1:15" x14ac:dyDescent="0.25">
      <c r="A3" t="s">
        <v>182</v>
      </c>
      <c r="B3" t="s">
        <v>9</v>
      </c>
      <c r="C3" t="s">
        <v>28</v>
      </c>
      <c r="E3" t="s">
        <v>361</v>
      </c>
      <c r="F3" t="s">
        <v>362</v>
      </c>
      <c r="I3" s="1">
        <f t="shared" si="0"/>
        <v>9.3738425925925933E-5</v>
      </c>
      <c r="J3" s="1">
        <f t="shared" si="1"/>
        <v>1.2935185185185185E-4</v>
      </c>
      <c r="K3" s="1">
        <f t="shared" si="2"/>
        <v>3.5613425925925916E-5</v>
      </c>
    </row>
    <row r="4" spans="1:15" x14ac:dyDescent="0.25">
      <c r="A4" t="s">
        <v>182</v>
      </c>
      <c r="B4" t="s">
        <v>25</v>
      </c>
      <c r="E4" t="s">
        <v>362</v>
      </c>
      <c r="F4" t="s">
        <v>363</v>
      </c>
      <c r="I4" s="1">
        <f t="shared" si="0"/>
        <v>1.2935185185185185E-4</v>
      </c>
      <c r="J4" s="1">
        <f t="shared" si="1"/>
        <v>1.4858796296296297E-4</v>
      </c>
      <c r="K4" s="1">
        <f t="shared" si="2"/>
        <v>1.9236111111111119E-5</v>
      </c>
    </row>
    <row r="5" spans="1:15" x14ac:dyDescent="0.25">
      <c r="A5" t="s">
        <v>182</v>
      </c>
      <c r="B5" t="s">
        <v>9</v>
      </c>
      <c r="C5" t="s">
        <v>10</v>
      </c>
      <c r="E5" t="s">
        <v>364</v>
      </c>
      <c r="F5" t="s">
        <v>365</v>
      </c>
      <c r="I5" s="1">
        <f t="shared" si="0"/>
        <v>1.5054398148148148E-4</v>
      </c>
      <c r="J5" s="1">
        <f t="shared" si="1"/>
        <v>1.7064814814814815E-4</v>
      </c>
      <c r="K5" s="1">
        <f t="shared" si="2"/>
        <v>2.010416666666667E-5</v>
      </c>
    </row>
    <row r="6" spans="1:15" x14ac:dyDescent="0.25">
      <c r="A6" t="s">
        <v>182</v>
      </c>
      <c r="B6" t="s">
        <v>9</v>
      </c>
      <c r="C6" t="s">
        <v>28</v>
      </c>
      <c r="E6" t="s">
        <v>365</v>
      </c>
      <c r="F6" t="s">
        <v>366</v>
      </c>
      <c r="I6" s="1">
        <f t="shared" si="0"/>
        <v>1.7064814814814815E-4</v>
      </c>
      <c r="J6" s="1">
        <f t="shared" si="1"/>
        <v>1.8128472222222222E-4</v>
      </c>
      <c r="K6" s="1">
        <f t="shared" si="2"/>
        <v>1.0636574074074069E-5</v>
      </c>
    </row>
    <row r="7" spans="1:15" x14ac:dyDescent="0.25">
      <c r="A7" t="s">
        <v>182</v>
      </c>
      <c r="B7" t="s">
        <v>15</v>
      </c>
      <c r="C7" t="s">
        <v>47</v>
      </c>
      <c r="E7" t="s">
        <v>366</v>
      </c>
      <c r="F7" t="s">
        <v>367</v>
      </c>
      <c r="I7" s="1">
        <f t="shared" si="0"/>
        <v>1.8128472222222222E-4</v>
      </c>
      <c r="J7" s="1">
        <f t="shared" si="1"/>
        <v>1.9112268518518523E-4</v>
      </c>
      <c r="K7" s="1">
        <f t="shared" si="2"/>
        <v>9.8379629629630119E-6</v>
      </c>
    </row>
    <row r="8" spans="1:15" x14ac:dyDescent="0.25">
      <c r="A8" t="s">
        <v>182</v>
      </c>
      <c r="B8" t="s">
        <v>9</v>
      </c>
      <c r="C8" t="s">
        <v>28</v>
      </c>
      <c r="E8" t="s">
        <v>367</v>
      </c>
      <c r="F8" t="s">
        <v>368</v>
      </c>
      <c r="I8" s="1">
        <f t="shared" si="0"/>
        <v>1.9112268518518523E-4</v>
      </c>
      <c r="J8" s="1">
        <f t="shared" si="1"/>
        <v>2.3273148148148147E-4</v>
      </c>
      <c r="K8" s="1">
        <f t="shared" si="2"/>
        <v>4.1608796296296234E-5</v>
      </c>
    </row>
    <row r="9" spans="1:15" x14ac:dyDescent="0.25">
      <c r="A9" t="s">
        <v>182</v>
      </c>
      <c r="B9" t="s">
        <v>9</v>
      </c>
      <c r="C9" t="s">
        <v>31</v>
      </c>
      <c r="E9" t="s">
        <v>368</v>
      </c>
      <c r="F9" t="s">
        <v>369</v>
      </c>
      <c r="I9" s="1">
        <f t="shared" si="0"/>
        <v>2.3273148148148147E-4</v>
      </c>
      <c r="J9" s="1">
        <f t="shared" si="1"/>
        <v>2.4131944444444448E-4</v>
      </c>
      <c r="K9" s="1">
        <f t="shared" si="2"/>
        <v>8.5879629629630086E-6</v>
      </c>
    </row>
    <row r="10" spans="1:15" x14ac:dyDescent="0.25">
      <c r="A10" t="s">
        <v>182</v>
      </c>
      <c r="B10" t="s">
        <v>15</v>
      </c>
      <c r="C10" t="s">
        <v>86</v>
      </c>
      <c r="E10" t="s">
        <v>369</v>
      </c>
      <c r="F10" t="s">
        <v>370</v>
      </c>
      <c r="I10" s="1">
        <f t="shared" si="0"/>
        <v>2.4131944444444448E-4</v>
      </c>
      <c r="J10" s="1">
        <f t="shared" si="1"/>
        <v>2.5307870370370371E-4</v>
      </c>
      <c r="K10" s="1">
        <f t="shared" si="2"/>
        <v>1.1759259259259237E-5</v>
      </c>
    </row>
    <row r="11" spans="1:15" x14ac:dyDescent="0.25">
      <c r="A11" t="s">
        <v>182</v>
      </c>
      <c r="B11" t="s">
        <v>18</v>
      </c>
      <c r="C11" t="s">
        <v>34</v>
      </c>
      <c r="D11" t="s">
        <v>20</v>
      </c>
      <c r="E11" t="s">
        <v>370</v>
      </c>
      <c r="F11" t="s">
        <v>371</v>
      </c>
      <c r="G11" t="s">
        <v>372</v>
      </c>
      <c r="H11">
        <v>6</v>
      </c>
      <c r="I11" s="1">
        <f t="shared" si="0"/>
        <v>2.5307870370370371E-4</v>
      </c>
      <c r="J11" s="1">
        <f t="shared" si="1"/>
        <v>2.6467592592592591E-4</v>
      </c>
      <c r="K11" s="1">
        <f t="shared" si="2"/>
        <v>1.1597222222222195E-5</v>
      </c>
    </row>
    <row r="12" spans="1:15" x14ac:dyDescent="0.25">
      <c r="A12" t="s">
        <v>182</v>
      </c>
      <c r="B12" t="s">
        <v>22</v>
      </c>
      <c r="C12" t="s">
        <v>53</v>
      </c>
      <c r="E12" t="s">
        <v>371</v>
      </c>
      <c r="F12" t="s">
        <v>373</v>
      </c>
      <c r="I12" s="1">
        <f t="shared" si="0"/>
        <v>2.6467592592592591E-4</v>
      </c>
      <c r="J12" s="1">
        <f t="shared" si="1"/>
        <v>3.0475694444444447E-4</v>
      </c>
      <c r="K12" s="1">
        <f t="shared" si="2"/>
        <v>4.0081018518518558E-5</v>
      </c>
    </row>
    <row r="13" spans="1:15" x14ac:dyDescent="0.25">
      <c r="A13" t="s">
        <v>182</v>
      </c>
      <c r="B13" t="s">
        <v>25</v>
      </c>
      <c r="E13" t="s">
        <v>374</v>
      </c>
      <c r="F13" t="s">
        <v>375</v>
      </c>
      <c r="I13" s="1">
        <f t="shared" si="0"/>
        <v>3.0693287037037033E-4</v>
      </c>
      <c r="J13" s="1">
        <f t="shared" si="1"/>
        <v>4.5541666666666663E-4</v>
      </c>
      <c r="K13" s="1">
        <f t="shared" si="2"/>
        <v>1.484837962962963E-4</v>
      </c>
    </row>
    <row r="14" spans="1:15" x14ac:dyDescent="0.25">
      <c r="A14" t="s">
        <v>182</v>
      </c>
      <c r="B14" t="s">
        <v>9</v>
      </c>
      <c r="C14" t="s">
        <v>28</v>
      </c>
      <c r="E14" t="s">
        <v>375</v>
      </c>
      <c r="F14" t="s">
        <v>376</v>
      </c>
      <c r="I14" s="1">
        <f t="shared" si="0"/>
        <v>4.5541666666666663E-4</v>
      </c>
      <c r="J14" s="1">
        <f t="shared" si="1"/>
        <v>4.6284722222222219E-4</v>
      </c>
      <c r="K14" s="1">
        <f t="shared" si="2"/>
        <v>7.430555555555554E-6</v>
      </c>
    </row>
    <row r="15" spans="1:15" x14ac:dyDescent="0.25">
      <c r="A15" t="s">
        <v>182</v>
      </c>
      <c r="B15" t="s">
        <v>15</v>
      </c>
      <c r="C15" t="s">
        <v>38</v>
      </c>
      <c r="E15" t="s">
        <v>376</v>
      </c>
      <c r="F15" t="s">
        <v>377</v>
      </c>
      <c r="I15" s="1">
        <f t="shared" si="0"/>
        <v>4.6284722222222219E-4</v>
      </c>
      <c r="J15" s="1">
        <f t="shared" si="1"/>
        <v>4.7431712962962965E-4</v>
      </c>
      <c r="K15" s="1">
        <f t="shared" si="2"/>
        <v>1.1469907407407468E-5</v>
      </c>
    </row>
    <row r="16" spans="1:15" x14ac:dyDescent="0.25">
      <c r="A16" t="s">
        <v>182</v>
      </c>
      <c r="B16" t="s">
        <v>95</v>
      </c>
      <c r="C16" t="s">
        <v>96</v>
      </c>
      <c r="E16" t="s">
        <v>377</v>
      </c>
      <c r="F16" t="s">
        <v>378</v>
      </c>
      <c r="I16" s="1">
        <f t="shared" si="0"/>
        <v>4.7431712962962965E-4</v>
      </c>
      <c r="J16" s="1">
        <f t="shared" si="1"/>
        <v>4.8901620370370364E-4</v>
      </c>
      <c r="K16" s="1">
        <f t="shared" si="2"/>
        <v>1.4699074074073985E-5</v>
      </c>
    </row>
    <row r="17" spans="1:11" x14ac:dyDescent="0.25">
      <c r="A17" t="s">
        <v>182</v>
      </c>
      <c r="B17" t="s">
        <v>25</v>
      </c>
      <c r="E17" t="s">
        <v>379</v>
      </c>
      <c r="F17" t="s">
        <v>380</v>
      </c>
      <c r="I17" s="1">
        <f t="shared" si="0"/>
        <v>4.9120370370370366E-4</v>
      </c>
      <c r="J17" s="1">
        <f t="shared" si="1"/>
        <v>5.4587962962962967E-4</v>
      </c>
      <c r="K17" s="1">
        <f t="shared" si="2"/>
        <v>5.4675925925926007E-5</v>
      </c>
    </row>
    <row r="18" spans="1:11" x14ac:dyDescent="0.25">
      <c r="A18" t="s">
        <v>182</v>
      </c>
      <c r="B18" t="s">
        <v>9</v>
      </c>
      <c r="C18" t="s">
        <v>28</v>
      </c>
      <c r="E18" t="s">
        <v>381</v>
      </c>
      <c r="F18" t="s">
        <v>382</v>
      </c>
      <c r="I18" s="1">
        <f t="shared" si="0"/>
        <v>5.4820601851851851E-4</v>
      </c>
      <c r="J18" s="1">
        <f t="shared" si="1"/>
        <v>5.7837962962962964E-4</v>
      </c>
      <c r="K18" s="1">
        <f t="shared" si="2"/>
        <v>3.0173611111111135E-5</v>
      </c>
    </row>
    <row r="19" spans="1:11" x14ac:dyDescent="0.25">
      <c r="A19" t="s">
        <v>182</v>
      </c>
      <c r="B19" t="s">
        <v>9</v>
      </c>
      <c r="C19" t="s">
        <v>31</v>
      </c>
      <c r="E19" t="s">
        <v>383</v>
      </c>
      <c r="F19" t="s">
        <v>384</v>
      </c>
      <c r="I19" s="1">
        <f t="shared" si="0"/>
        <v>5.8033564814814818E-4</v>
      </c>
      <c r="J19" s="1">
        <f t="shared" si="1"/>
        <v>5.9847222222222224E-4</v>
      </c>
      <c r="K19" s="1">
        <f t="shared" si="2"/>
        <v>1.8136574074074062E-5</v>
      </c>
    </row>
    <row r="20" spans="1:11" x14ac:dyDescent="0.25">
      <c r="A20" t="s">
        <v>182</v>
      </c>
      <c r="B20" t="s">
        <v>15</v>
      </c>
      <c r="C20" t="s">
        <v>86</v>
      </c>
      <c r="E20" t="s">
        <v>385</v>
      </c>
      <c r="F20" t="s">
        <v>386</v>
      </c>
      <c r="I20" s="1">
        <f t="shared" si="0"/>
        <v>6.0018518518518526E-4</v>
      </c>
      <c r="J20" s="1">
        <f t="shared" si="1"/>
        <v>6.3964120370370379E-4</v>
      </c>
      <c r="K20" s="1">
        <f t="shared" si="2"/>
        <v>3.9456018518518529E-5</v>
      </c>
    </row>
    <row r="21" spans="1:11" x14ac:dyDescent="0.25">
      <c r="A21" t="s">
        <v>182</v>
      </c>
      <c r="B21" t="s">
        <v>15</v>
      </c>
      <c r="C21" t="s">
        <v>16</v>
      </c>
      <c r="E21" t="s">
        <v>386</v>
      </c>
      <c r="F21" t="s">
        <v>387</v>
      </c>
      <c r="I21" s="1">
        <f t="shared" si="0"/>
        <v>6.3964120370370379E-4</v>
      </c>
      <c r="J21" s="1">
        <f t="shared" si="1"/>
        <v>6.5114583333333333E-4</v>
      </c>
      <c r="K21" s="1">
        <f t="shared" si="2"/>
        <v>1.1504629629629538E-5</v>
      </c>
    </row>
    <row r="22" spans="1:11" x14ac:dyDescent="0.25">
      <c r="A22" t="s">
        <v>182</v>
      </c>
      <c r="B22" t="s">
        <v>18</v>
      </c>
      <c r="C22" t="s">
        <v>253</v>
      </c>
      <c r="D22" t="s">
        <v>20</v>
      </c>
      <c r="E22" t="s">
        <v>387</v>
      </c>
      <c r="F22" t="s">
        <v>388</v>
      </c>
      <c r="H22">
        <v>6</v>
      </c>
      <c r="I22" s="1">
        <f t="shared" si="0"/>
        <v>6.5114583333333333E-4</v>
      </c>
      <c r="J22" s="1">
        <f t="shared" si="1"/>
        <v>6.7266203703703704E-4</v>
      </c>
      <c r="K22" s="1">
        <f t="shared" si="2"/>
        <v>2.1516203703703714E-5</v>
      </c>
    </row>
    <row r="23" spans="1:11" x14ac:dyDescent="0.25">
      <c r="A23" t="s">
        <v>182</v>
      </c>
      <c r="B23" t="s">
        <v>22</v>
      </c>
      <c r="C23" t="s">
        <v>23</v>
      </c>
      <c r="E23" t="s">
        <v>389</v>
      </c>
      <c r="F23" t="s">
        <v>390</v>
      </c>
      <c r="I23" s="1">
        <f t="shared" si="0"/>
        <v>6.7456018518518516E-4</v>
      </c>
      <c r="J23" s="1">
        <f t="shared" si="1"/>
        <v>1.3208217592592592E-3</v>
      </c>
      <c r="K23" s="1">
        <f t="shared" si="2"/>
        <v>6.4626157407407406E-4</v>
      </c>
    </row>
    <row r="24" spans="1:11" x14ac:dyDescent="0.25">
      <c r="A24" t="s">
        <v>182</v>
      </c>
      <c r="B24" t="s">
        <v>25</v>
      </c>
      <c r="E24" t="s">
        <v>391</v>
      </c>
      <c r="F24" t="s">
        <v>392</v>
      </c>
      <c r="I24" s="1">
        <f t="shared" si="0"/>
        <v>1.322650462962963E-3</v>
      </c>
      <c r="J24" s="1">
        <f t="shared" si="1"/>
        <v>1.3807291666666666E-3</v>
      </c>
      <c r="K24" s="1">
        <f t="shared" si="2"/>
        <v>5.8078703703703634E-5</v>
      </c>
    </row>
    <row r="25" spans="1:11" x14ac:dyDescent="0.25">
      <c r="A25" t="s">
        <v>182</v>
      </c>
      <c r="B25" t="s">
        <v>9</v>
      </c>
      <c r="C25" t="s">
        <v>28</v>
      </c>
      <c r="E25" t="s">
        <v>393</v>
      </c>
      <c r="F25" t="s">
        <v>394</v>
      </c>
      <c r="I25" s="1">
        <f t="shared" si="0"/>
        <v>1.3839814814814815E-3</v>
      </c>
      <c r="J25" s="1">
        <f t="shared" si="1"/>
        <v>1.4665277777777778E-3</v>
      </c>
      <c r="K25" s="1">
        <f t="shared" si="2"/>
        <v>8.2546296296296274E-5</v>
      </c>
    </row>
    <row r="26" spans="1:11" x14ac:dyDescent="0.25">
      <c r="A26" t="s">
        <v>182</v>
      </c>
      <c r="B26" t="s">
        <v>9</v>
      </c>
      <c r="C26" t="s">
        <v>28</v>
      </c>
      <c r="E26" t="s">
        <v>395</v>
      </c>
      <c r="F26" t="s">
        <v>396</v>
      </c>
      <c r="I26" s="1">
        <f t="shared" si="0"/>
        <v>1.4682986111111112E-3</v>
      </c>
      <c r="J26" s="1">
        <f t="shared" si="1"/>
        <v>1.509837962962963E-3</v>
      </c>
      <c r="K26" s="1">
        <f t="shared" si="2"/>
        <v>4.153935185185185E-5</v>
      </c>
    </row>
    <row r="27" spans="1:11" x14ac:dyDescent="0.25">
      <c r="A27" t="s">
        <v>182</v>
      </c>
      <c r="B27" t="s">
        <v>9</v>
      </c>
      <c r="C27" t="s">
        <v>31</v>
      </c>
      <c r="E27" t="s">
        <v>397</v>
      </c>
      <c r="F27" t="s">
        <v>398</v>
      </c>
      <c r="I27" s="1">
        <f t="shared" si="0"/>
        <v>1.5140046296296297E-3</v>
      </c>
      <c r="J27" s="1">
        <f t="shared" si="1"/>
        <v>1.5840393518518521E-3</v>
      </c>
      <c r="K27" s="1">
        <f t="shared" si="2"/>
        <v>7.0034722222222416E-5</v>
      </c>
    </row>
    <row r="28" spans="1:11" x14ac:dyDescent="0.25">
      <c r="A28" t="s">
        <v>182</v>
      </c>
      <c r="B28" t="s">
        <v>15</v>
      </c>
      <c r="C28" t="s">
        <v>86</v>
      </c>
      <c r="E28" t="s">
        <v>399</v>
      </c>
      <c r="F28" t="s">
        <v>400</v>
      </c>
      <c r="I28" s="1">
        <f t="shared" si="0"/>
        <v>1.5860995370370371E-3</v>
      </c>
      <c r="J28" s="1">
        <f t="shared" si="1"/>
        <v>1.6057291666666668E-3</v>
      </c>
      <c r="K28" s="1">
        <f t="shared" si="2"/>
        <v>1.9629629629629641E-5</v>
      </c>
    </row>
    <row r="29" spans="1:11" x14ac:dyDescent="0.25">
      <c r="A29" t="s">
        <v>182</v>
      </c>
      <c r="B29" t="s">
        <v>18</v>
      </c>
      <c r="C29" t="s">
        <v>253</v>
      </c>
      <c r="D29" t="s">
        <v>20</v>
      </c>
      <c r="E29" t="s">
        <v>400</v>
      </c>
      <c r="F29" t="s">
        <v>401</v>
      </c>
      <c r="H29">
        <v>6</v>
      </c>
      <c r="I29" s="1">
        <f t="shared" si="0"/>
        <v>1.6057291666666668E-3</v>
      </c>
      <c r="J29" s="1">
        <f t="shared" si="1"/>
        <v>1.623159722222222E-3</v>
      </c>
      <c r="K29" s="1">
        <f t="shared" si="2"/>
        <v>1.7430555555555255E-5</v>
      </c>
    </row>
    <row r="30" spans="1:11" x14ac:dyDescent="0.25">
      <c r="A30" t="s">
        <v>182</v>
      </c>
      <c r="B30" t="s">
        <v>22</v>
      </c>
      <c r="C30" t="s">
        <v>53</v>
      </c>
      <c r="E30" t="s">
        <v>402</v>
      </c>
      <c r="F30" t="s">
        <v>403</v>
      </c>
      <c r="I30" s="1">
        <f t="shared" si="0"/>
        <v>1.6251504629629628E-3</v>
      </c>
      <c r="J30" s="1">
        <f t="shared" si="1"/>
        <v>1.6557523148148148E-3</v>
      </c>
      <c r="K30" s="1">
        <f t="shared" si="2"/>
        <v>3.060185185185197E-5</v>
      </c>
    </row>
    <row r="31" spans="1:11" x14ac:dyDescent="0.25">
      <c r="A31" t="s">
        <v>182</v>
      </c>
      <c r="B31" t="s">
        <v>25</v>
      </c>
      <c r="C31" t="s">
        <v>234</v>
      </c>
      <c r="E31" t="s">
        <v>404</v>
      </c>
      <c r="F31" t="s">
        <v>405</v>
      </c>
      <c r="I31" s="1">
        <f t="shared" si="0"/>
        <v>1.6578356481481481E-3</v>
      </c>
      <c r="J31" s="1">
        <f t="shared" si="1"/>
        <v>1.7525115740740741E-3</v>
      </c>
      <c r="K31" s="1">
        <f t="shared" si="2"/>
        <v>9.4675925925926004E-5</v>
      </c>
    </row>
    <row r="32" spans="1:11" x14ac:dyDescent="0.25">
      <c r="A32" t="s">
        <v>182</v>
      </c>
      <c r="B32" t="s">
        <v>9</v>
      </c>
      <c r="C32" t="s">
        <v>10</v>
      </c>
      <c r="E32" t="s">
        <v>406</v>
      </c>
      <c r="F32" t="s">
        <v>407</v>
      </c>
      <c r="I32" s="1">
        <f t="shared" si="0"/>
        <v>1.7541550925925927E-3</v>
      </c>
      <c r="J32" s="1">
        <f t="shared" si="1"/>
        <v>1.8006018518518518E-3</v>
      </c>
      <c r="K32" s="1">
        <f t="shared" si="2"/>
        <v>4.6446759259259097E-5</v>
      </c>
    </row>
    <row r="33" spans="1:11" x14ac:dyDescent="0.25">
      <c r="A33" t="s">
        <v>182</v>
      </c>
      <c r="B33" t="s">
        <v>9</v>
      </c>
      <c r="C33" t="s">
        <v>28</v>
      </c>
      <c r="E33" t="s">
        <v>407</v>
      </c>
      <c r="F33" t="s">
        <v>408</v>
      </c>
      <c r="I33" s="1">
        <f t="shared" si="0"/>
        <v>1.8006018518518518E-3</v>
      </c>
      <c r="J33" s="1">
        <f t="shared" si="1"/>
        <v>1.8261458333333333E-3</v>
      </c>
      <c r="K33" s="1">
        <f t="shared" si="2"/>
        <v>2.5543981481481425E-5</v>
      </c>
    </row>
    <row r="34" spans="1:11" x14ac:dyDescent="0.25">
      <c r="A34" t="s">
        <v>182</v>
      </c>
      <c r="B34" t="s">
        <v>9</v>
      </c>
      <c r="C34" t="s">
        <v>31</v>
      </c>
      <c r="E34" t="s">
        <v>409</v>
      </c>
      <c r="F34" t="s">
        <v>410</v>
      </c>
      <c r="I34" s="1">
        <f t="shared" ref="I34:I65" si="3">TIMEVALUE(E34)</f>
        <v>1.8279513888888887E-3</v>
      </c>
      <c r="J34" s="1">
        <f t="shared" ref="J34:J65" si="4">TIMEVALUE(F34)</f>
        <v>2.3162500000000002E-3</v>
      </c>
      <c r="K34" s="1">
        <f t="shared" ref="K34:K65" si="5">J34-I34</f>
        <v>4.8829861111111144E-4</v>
      </c>
    </row>
    <row r="35" spans="1:11" x14ac:dyDescent="0.25">
      <c r="A35" t="s">
        <v>182</v>
      </c>
      <c r="B35" t="s">
        <v>15</v>
      </c>
      <c r="C35" t="s">
        <v>181</v>
      </c>
      <c r="E35" t="s">
        <v>410</v>
      </c>
      <c r="F35" t="s">
        <v>411</v>
      </c>
      <c r="I35" s="1">
        <f t="shared" si="3"/>
        <v>2.3162500000000002E-3</v>
      </c>
      <c r="J35" s="1">
        <f t="shared" si="4"/>
        <v>2.358449074074074E-3</v>
      </c>
      <c r="K35" s="1">
        <f t="shared" si="5"/>
        <v>4.219907407407384E-5</v>
      </c>
    </row>
    <row r="36" spans="1:11" x14ac:dyDescent="0.25">
      <c r="A36" t="s">
        <v>182</v>
      </c>
      <c r="B36" t="s">
        <v>22</v>
      </c>
      <c r="C36" t="s">
        <v>53</v>
      </c>
      <c r="E36" t="s">
        <v>411</v>
      </c>
      <c r="F36" t="s">
        <v>412</v>
      </c>
      <c r="I36" s="1">
        <f t="shared" si="3"/>
        <v>2.358449074074074E-3</v>
      </c>
      <c r="J36" s="1">
        <f t="shared" si="4"/>
        <v>2.3873611111111114E-3</v>
      </c>
      <c r="K36" s="1">
        <f t="shared" si="5"/>
        <v>2.8912037037037361E-5</v>
      </c>
    </row>
    <row r="37" spans="1:11" x14ac:dyDescent="0.25">
      <c r="A37" t="s">
        <v>182</v>
      </c>
      <c r="B37" t="s">
        <v>25</v>
      </c>
      <c r="E37" t="s">
        <v>413</v>
      </c>
      <c r="F37" t="s">
        <v>414</v>
      </c>
      <c r="I37" s="1">
        <f t="shared" si="3"/>
        <v>2.3890740740740743E-3</v>
      </c>
      <c r="J37" s="1">
        <f t="shared" si="4"/>
        <v>2.4362615740740742E-3</v>
      </c>
      <c r="K37" s="1">
        <f t="shared" si="5"/>
        <v>4.718749999999992E-5</v>
      </c>
    </row>
    <row r="38" spans="1:11" x14ac:dyDescent="0.25">
      <c r="A38" t="s">
        <v>182</v>
      </c>
      <c r="B38" t="s">
        <v>9</v>
      </c>
      <c r="C38" t="s">
        <v>10</v>
      </c>
      <c r="E38" t="s">
        <v>415</v>
      </c>
      <c r="F38" t="s">
        <v>416</v>
      </c>
      <c r="I38" s="1">
        <f t="shared" si="3"/>
        <v>2.4381828703703705E-3</v>
      </c>
      <c r="J38" s="1">
        <f t="shared" si="4"/>
        <v>2.4822685185185186E-3</v>
      </c>
      <c r="K38" s="1">
        <f t="shared" si="5"/>
        <v>4.4085648148148131E-5</v>
      </c>
    </row>
    <row r="39" spans="1:11" x14ac:dyDescent="0.25">
      <c r="A39" t="s">
        <v>182</v>
      </c>
      <c r="B39" t="s">
        <v>9</v>
      </c>
      <c r="C39" t="s">
        <v>28</v>
      </c>
      <c r="E39" t="s">
        <v>417</v>
      </c>
      <c r="F39" t="s">
        <v>418</v>
      </c>
      <c r="I39" s="1">
        <f t="shared" si="3"/>
        <v>2.4839120370370366E-3</v>
      </c>
      <c r="J39" s="1">
        <f t="shared" si="4"/>
        <v>2.4949537037037037E-3</v>
      </c>
      <c r="K39" s="1">
        <f t="shared" si="5"/>
        <v>1.1041666666667012E-5</v>
      </c>
    </row>
    <row r="40" spans="1:11" x14ac:dyDescent="0.25">
      <c r="A40" t="s">
        <v>182</v>
      </c>
      <c r="B40" t="s">
        <v>15</v>
      </c>
      <c r="C40" t="s">
        <v>86</v>
      </c>
      <c r="E40" t="s">
        <v>418</v>
      </c>
      <c r="F40" t="s">
        <v>419</v>
      </c>
      <c r="I40" s="1">
        <f t="shared" si="3"/>
        <v>2.4949537037037037E-3</v>
      </c>
      <c r="J40" s="1">
        <f t="shared" si="4"/>
        <v>2.5286921296296294E-3</v>
      </c>
      <c r="K40" s="1">
        <f t="shared" si="5"/>
        <v>3.3738425925925776E-5</v>
      </c>
    </row>
    <row r="41" spans="1:11" x14ac:dyDescent="0.25">
      <c r="A41" t="s">
        <v>182</v>
      </c>
      <c r="B41" t="s">
        <v>18</v>
      </c>
      <c r="C41" t="s">
        <v>253</v>
      </c>
      <c r="D41" t="s">
        <v>217</v>
      </c>
      <c r="E41" t="s">
        <v>419</v>
      </c>
      <c r="F41" t="s">
        <v>420</v>
      </c>
      <c r="H41">
        <v>4</v>
      </c>
      <c r="I41" s="1">
        <f t="shared" si="3"/>
        <v>2.5286921296296294E-3</v>
      </c>
      <c r="J41" s="1">
        <f t="shared" si="4"/>
        <v>2.5503472222222221E-3</v>
      </c>
      <c r="K41" s="1">
        <f t="shared" si="5"/>
        <v>2.1655092592592646E-5</v>
      </c>
    </row>
    <row r="42" spans="1:11" x14ac:dyDescent="0.25">
      <c r="A42" t="s">
        <v>182</v>
      </c>
      <c r="B42" t="s">
        <v>95</v>
      </c>
      <c r="C42" t="s">
        <v>96</v>
      </c>
      <c r="E42" t="s">
        <v>421</v>
      </c>
      <c r="F42" t="s">
        <v>422</v>
      </c>
      <c r="I42" s="1">
        <f t="shared" si="3"/>
        <v>2.5522916666666667E-3</v>
      </c>
      <c r="J42" s="1">
        <f t="shared" si="4"/>
        <v>2.5803472222222222E-3</v>
      </c>
      <c r="K42" s="1">
        <f t="shared" si="5"/>
        <v>2.8055555555555473E-5</v>
      </c>
    </row>
    <row r="43" spans="1:11" x14ac:dyDescent="0.25">
      <c r="A43" t="s">
        <v>182</v>
      </c>
      <c r="B43" t="s">
        <v>25</v>
      </c>
      <c r="E43" t="s">
        <v>423</v>
      </c>
      <c r="F43" t="s">
        <v>424</v>
      </c>
      <c r="I43" s="1">
        <f t="shared" si="3"/>
        <v>2.5822800925925926E-3</v>
      </c>
      <c r="J43" s="1">
        <f t="shared" si="4"/>
        <v>2.6251157407407408E-3</v>
      </c>
      <c r="K43" s="1">
        <f t="shared" si="5"/>
        <v>4.2835648148148182E-5</v>
      </c>
    </row>
    <row r="44" spans="1:11" x14ac:dyDescent="0.25">
      <c r="A44" t="s">
        <v>182</v>
      </c>
      <c r="B44" t="s">
        <v>9</v>
      </c>
      <c r="C44" t="s">
        <v>10</v>
      </c>
      <c r="E44" t="s">
        <v>425</v>
      </c>
      <c r="F44" t="s">
        <v>426</v>
      </c>
      <c r="I44" s="1">
        <f t="shared" si="3"/>
        <v>2.6288541666666669E-3</v>
      </c>
      <c r="J44" s="1">
        <f t="shared" si="4"/>
        <v>2.6576273148148145E-3</v>
      </c>
      <c r="K44" s="1">
        <f t="shared" si="5"/>
        <v>2.8773148148147562E-5</v>
      </c>
    </row>
    <row r="45" spans="1:11" x14ac:dyDescent="0.25">
      <c r="A45" t="s">
        <v>182</v>
      </c>
      <c r="B45" t="s">
        <v>9</v>
      </c>
      <c r="C45" t="s">
        <v>28</v>
      </c>
      <c r="E45" t="s">
        <v>426</v>
      </c>
      <c r="F45" t="s">
        <v>427</v>
      </c>
      <c r="I45" s="1">
        <f t="shared" si="3"/>
        <v>2.6576273148148145E-3</v>
      </c>
      <c r="J45" s="1">
        <f t="shared" si="4"/>
        <v>2.7165277777777778E-3</v>
      </c>
      <c r="K45" s="1">
        <f t="shared" si="5"/>
        <v>5.890046296296329E-5</v>
      </c>
    </row>
    <row r="46" spans="1:11" x14ac:dyDescent="0.25">
      <c r="A46" t="s">
        <v>182</v>
      </c>
      <c r="B46" t="s">
        <v>9</v>
      </c>
      <c r="C46" t="s">
        <v>31</v>
      </c>
      <c r="E46" t="s">
        <v>428</v>
      </c>
      <c r="F46" t="s">
        <v>429</v>
      </c>
      <c r="I46" s="1">
        <f t="shared" si="3"/>
        <v>2.7183101851851852E-3</v>
      </c>
      <c r="J46" s="1">
        <f t="shared" si="4"/>
        <v>2.7360648148148149E-3</v>
      </c>
      <c r="K46" s="1">
        <f t="shared" si="5"/>
        <v>1.7754629629629717E-5</v>
      </c>
    </row>
    <row r="47" spans="1:11" x14ac:dyDescent="0.25">
      <c r="A47" t="s">
        <v>182</v>
      </c>
      <c r="B47" t="s">
        <v>15</v>
      </c>
      <c r="C47" t="s">
        <v>33</v>
      </c>
      <c r="E47" t="s">
        <v>429</v>
      </c>
      <c r="F47" t="s">
        <v>430</v>
      </c>
      <c r="I47" s="1">
        <f t="shared" si="3"/>
        <v>2.7360648148148149E-3</v>
      </c>
      <c r="J47" s="1">
        <f t="shared" si="4"/>
        <v>2.7663425925925928E-3</v>
      </c>
      <c r="K47" s="1">
        <f t="shared" si="5"/>
        <v>3.0277777777777942E-5</v>
      </c>
    </row>
    <row r="48" spans="1:11" x14ac:dyDescent="0.25">
      <c r="A48" t="s">
        <v>182</v>
      </c>
      <c r="B48" t="s">
        <v>15</v>
      </c>
      <c r="C48" t="s">
        <v>16</v>
      </c>
      <c r="E48" t="s">
        <v>430</v>
      </c>
      <c r="F48" t="s">
        <v>431</v>
      </c>
      <c r="I48" s="1">
        <f t="shared" si="3"/>
        <v>2.7663425925925928E-3</v>
      </c>
      <c r="J48" s="1">
        <f t="shared" si="4"/>
        <v>2.8169097222222224E-3</v>
      </c>
      <c r="K48" s="1">
        <f t="shared" si="5"/>
        <v>5.0567129629629573E-5</v>
      </c>
    </row>
    <row r="49" spans="1:11" x14ac:dyDescent="0.25">
      <c r="A49" t="s">
        <v>182</v>
      </c>
      <c r="B49" t="s">
        <v>15</v>
      </c>
      <c r="C49" t="s">
        <v>86</v>
      </c>
      <c r="E49" t="s">
        <v>431</v>
      </c>
      <c r="F49" t="s">
        <v>432</v>
      </c>
      <c r="I49" s="1">
        <f t="shared" si="3"/>
        <v>2.8169097222222224E-3</v>
      </c>
      <c r="J49" s="1">
        <f t="shared" si="4"/>
        <v>2.8334606481481479E-3</v>
      </c>
      <c r="K49" s="1">
        <f t="shared" si="5"/>
        <v>1.6550925925925501E-5</v>
      </c>
    </row>
    <row r="50" spans="1:11" x14ac:dyDescent="0.25">
      <c r="A50" t="s">
        <v>182</v>
      </c>
      <c r="B50" t="s">
        <v>18</v>
      </c>
      <c r="C50" t="s">
        <v>105</v>
      </c>
      <c r="D50" t="s">
        <v>217</v>
      </c>
      <c r="E50" t="s">
        <v>433</v>
      </c>
      <c r="F50" t="s">
        <v>434</v>
      </c>
      <c r="H50">
        <v>3</v>
      </c>
      <c r="I50" s="1">
        <f t="shared" si="3"/>
        <v>2.8354166666666666E-3</v>
      </c>
      <c r="J50" s="1">
        <f t="shared" si="4"/>
        <v>2.8379629629629627E-3</v>
      </c>
      <c r="K50" s="1">
        <f t="shared" si="5"/>
        <v>2.546296296296064E-6</v>
      </c>
    </row>
    <row r="51" spans="1:11" x14ac:dyDescent="0.25">
      <c r="A51" t="s">
        <v>182</v>
      </c>
      <c r="B51" t="s">
        <v>18</v>
      </c>
      <c r="C51" t="s">
        <v>253</v>
      </c>
      <c r="D51" t="s">
        <v>20</v>
      </c>
      <c r="E51" t="s">
        <v>434</v>
      </c>
      <c r="F51" t="s">
        <v>435</v>
      </c>
      <c r="H51">
        <v>6</v>
      </c>
      <c r="I51" s="1">
        <f t="shared" si="3"/>
        <v>2.8379629629629627E-3</v>
      </c>
      <c r="J51" s="1">
        <f t="shared" si="4"/>
        <v>2.8543518518518523E-3</v>
      </c>
      <c r="K51" s="1">
        <f t="shared" si="5"/>
        <v>1.638888888888957E-5</v>
      </c>
    </row>
    <row r="52" spans="1:11" x14ac:dyDescent="0.25">
      <c r="A52" t="s">
        <v>182</v>
      </c>
      <c r="B52" t="s">
        <v>22</v>
      </c>
      <c r="C52" t="s">
        <v>53</v>
      </c>
      <c r="E52" t="s">
        <v>436</v>
      </c>
      <c r="F52" t="s">
        <v>437</v>
      </c>
      <c r="I52" s="1">
        <f t="shared" si="3"/>
        <v>2.8563773148148151E-3</v>
      </c>
      <c r="J52" s="1">
        <f t="shared" si="4"/>
        <v>2.8854398148148146E-3</v>
      </c>
      <c r="K52" s="1">
        <f t="shared" si="5"/>
        <v>2.9062499999999575E-5</v>
      </c>
    </row>
    <row r="53" spans="1:11" x14ac:dyDescent="0.25">
      <c r="A53" t="s">
        <v>182</v>
      </c>
      <c r="B53" t="s">
        <v>25</v>
      </c>
      <c r="C53" t="s">
        <v>438</v>
      </c>
      <c r="E53" t="s">
        <v>439</v>
      </c>
      <c r="F53" t="s">
        <v>440</v>
      </c>
      <c r="I53" s="1">
        <f t="shared" si="3"/>
        <v>2.8876273148148151E-3</v>
      </c>
      <c r="J53" s="1">
        <f t="shared" si="4"/>
        <v>2.9530555555555556E-3</v>
      </c>
      <c r="K53" s="1">
        <f t="shared" si="5"/>
        <v>6.5428240740740464E-5</v>
      </c>
    </row>
    <row r="54" spans="1:11" x14ac:dyDescent="0.25">
      <c r="A54" t="s">
        <v>182</v>
      </c>
      <c r="B54" t="s">
        <v>9</v>
      </c>
      <c r="C54" t="s">
        <v>10</v>
      </c>
      <c r="E54" t="s">
        <v>441</v>
      </c>
      <c r="F54" t="s">
        <v>442</v>
      </c>
      <c r="I54" s="1">
        <f t="shared" si="3"/>
        <v>2.9552662037037034E-3</v>
      </c>
      <c r="J54" s="1">
        <f t="shared" si="4"/>
        <v>2.9976736111111111E-3</v>
      </c>
      <c r="K54" s="1">
        <f t="shared" si="5"/>
        <v>4.2407407407407671E-5</v>
      </c>
    </row>
    <row r="55" spans="1:11" x14ac:dyDescent="0.25">
      <c r="A55" t="s">
        <v>182</v>
      </c>
      <c r="B55" t="s">
        <v>9</v>
      </c>
      <c r="C55" t="s">
        <v>443</v>
      </c>
      <c r="E55" t="s">
        <v>444</v>
      </c>
      <c r="F55" t="s">
        <v>445</v>
      </c>
      <c r="I55" s="1">
        <f t="shared" si="3"/>
        <v>2.9994907407407405E-3</v>
      </c>
      <c r="J55" s="1">
        <f t="shared" si="4"/>
        <v>3.4975000000000002E-3</v>
      </c>
      <c r="K55" s="1">
        <f t="shared" si="5"/>
        <v>4.9800925925925967E-4</v>
      </c>
    </row>
    <row r="56" spans="1:11" x14ac:dyDescent="0.25">
      <c r="A56" t="s">
        <v>182</v>
      </c>
      <c r="B56" t="s">
        <v>9</v>
      </c>
      <c r="C56" t="s">
        <v>28</v>
      </c>
      <c r="E56" t="s">
        <v>446</v>
      </c>
      <c r="F56" t="s">
        <v>447</v>
      </c>
      <c r="I56" s="1">
        <f t="shared" si="3"/>
        <v>3.4994328703703702E-3</v>
      </c>
      <c r="J56" s="1">
        <f t="shared" si="4"/>
        <v>3.551527777777778E-3</v>
      </c>
      <c r="K56" s="1">
        <f t="shared" si="5"/>
        <v>5.2094907407407819E-5</v>
      </c>
    </row>
    <row r="57" spans="1:11" x14ac:dyDescent="0.25">
      <c r="A57" t="s">
        <v>182</v>
      </c>
      <c r="B57" t="s">
        <v>15</v>
      </c>
      <c r="C57" t="s">
        <v>36</v>
      </c>
      <c r="E57" t="s">
        <v>448</v>
      </c>
      <c r="F57" t="s">
        <v>449</v>
      </c>
      <c r="I57" s="1">
        <f t="shared" si="3"/>
        <v>3.5528935185185182E-3</v>
      </c>
      <c r="J57" s="1">
        <f t="shared" si="4"/>
        <v>3.5690393518518515E-3</v>
      </c>
      <c r="K57" s="1">
        <f t="shared" si="5"/>
        <v>1.614583333333329E-5</v>
      </c>
    </row>
    <row r="58" spans="1:11" x14ac:dyDescent="0.25">
      <c r="A58" t="s">
        <v>182</v>
      </c>
      <c r="B58" t="s">
        <v>18</v>
      </c>
      <c r="C58" t="s">
        <v>34</v>
      </c>
      <c r="D58" t="s">
        <v>20</v>
      </c>
      <c r="E58" t="s">
        <v>449</v>
      </c>
      <c r="F58" t="s">
        <v>450</v>
      </c>
      <c r="H58">
        <v>6</v>
      </c>
      <c r="I58" s="1">
        <f t="shared" si="3"/>
        <v>3.5690393518518515E-3</v>
      </c>
      <c r="J58" s="1">
        <f t="shared" si="4"/>
        <v>3.585706018518518E-3</v>
      </c>
      <c r="K58" s="1">
        <f t="shared" si="5"/>
        <v>1.6666666666666566E-5</v>
      </c>
    </row>
    <row r="59" spans="1:11" x14ac:dyDescent="0.25">
      <c r="A59" t="s">
        <v>182</v>
      </c>
      <c r="B59" t="s">
        <v>22</v>
      </c>
      <c r="C59" t="s">
        <v>53</v>
      </c>
      <c r="E59" t="s">
        <v>451</v>
      </c>
      <c r="F59" t="s">
        <v>452</v>
      </c>
      <c r="I59" s="1">
        <f t="shared" si="3"/>
        <v>3.5876967592592592E-3</v>
      </c>
      <c r="J59" s="1">
        <f t="shared" si="4"/>
        <v>3.6303587962962965E-3</v>
      </c>
      <c r="K59" s="1">
        <f t="shared" si="5"/>
        <v>4.2662037037037234E-5</v>
      </c>
    </row>
    <row r="60" spans="1:11" x14ac:dyDescent="0.25">
      <c r="A60" t="s">
        <v>182</v>
      </c>
      <c r="B60" t="s">
        <v>25</v>
      </c>
      <c r="E60" t="s">
        <v>453</v>
      </c>
      <c r="F60" t="s">
        <v>454</v>
      </c>
      <c r="I60" s="1">
        <f t="shared" si="3"/>
        <v>3.6326620370370371E-3</v>
      </c>
      <c r="J60" s="1">
        <f t="shared" si="4"/>
        <v>3.6543287037037035E-3</v>
      </c>
      <c r="K60" s="1">
        <f t="shared" si="5"/>
        <v>2.1666666666666362E-5</v>
      </c>
    </row>
    <row r="61" spans="1:11" x14ac:dyDescent="0.25">
      <c r="A61" t="s">
        <v>182</v>
      </c>
      <c r="B61" t="s">
        <v>9</v>
      </c>
      <c r="C61" t="s">
        <v>28</v>
      </c>
      <c r="E61" t="s">
        <v>455</v>
      </c>
      <c r="F61" t="s">
        <v>456</v>
      </c>
      <c r="I61" s="1">
        <f t="shared" si="3"/>
        <v>3.6565162037037035E-3</v>
      </c>
      <c r="J61" s="1">
        <f t="shared" si="4"/>
        <v>3.6763310185185184E-3</v>
      </c>
      <c r="K61" s="1">
        <f t="shared" si="5"/>
        <v>1.9814814814814955E-5</v>
      </c>
    </row>
    <row r="62" spans="1:11" x14ac:dyDescent="0.25">
      <c r="A62" t="s">
        <v>182</v>
      </c>
      <c r="B62" t="s">
        <v>9</v>
      </c>
      <c r="C62" t="s">
        <v>31</v>
      </c>
      <c r="E62" t="s">
        <v>456</v>
      </c>
      <c r="F62" t="s">
        <v>457</v>
      </c>
      <c r="I62" s="1">
        <f t="shared" si="3"/>
        <v>3.6763310185185184E-3</v>
      </c>
      <c r="J62" s="1">
        <f t="shared" si="4"/>
        <v>3.6928356481481482E-3</v>
      </c>
      <c r="K62" s="1">
        <f t="shared" si="5"/>
        <v>1.6504629629629768E-5</v>
      </c>
    </row>
    <row r="63" spans="1:11" x14ac:dyDescent="0.25">
      <c r="A63" t="s">
        <v>182</v>
      </c>
      <c r="B63" t="s">
        <v>15</v>
      </c>
      <c r="C63" t="s">
        <v>181</v>
      </c>
      <c r="E63" t="s">
        <v>457</v>
      </c>
      <c r="F63" t="s">
        <v>458</v>
      </c>
      <c r="I63" s="1">
        <f t="shared" si="3"/>
        <v>3.6928356481481482E-3</v>
      </c>
      <c r="J63" s="1">
        <f t="shared" si="4"/>
        <v>3.7110532407407409E-3</v>
      </c>
      <c r="K63" s="1">
        <f t="shared" si="5"/>
        <v>1.8217592592592678E-5</v>
      </c>
    </row>
    <row r="64" spans="1:11" x14ac:dyDescent="0.25">
      <c r="A64" t="s">
        <v>182</v>
      </c>
      <c r="B64" t="s">
        <v>15</v>
      </c>
      <c r="C64" t="s">
        <v>16</v>
      </c>
      <c r="E64" t="s">
        <v>458</v>
      </c>
      <c r="F64" t="s">
        <v>459</v>
      </c>
      <c r="I64" s="1">
        <f t="shared" si="3"/>
        <v>3.7110532407407409E-3</v>
      </c>
      <c r="J64" s="1">
        <f t="shared" si="4"/>
        <v>3.727476851851852E-3</v>
      </c>
      <c r="K64" s="1">
        <f t="shared" si="5"/>
        <v>1.6423611111111153E-5</v>
      </c>
    </row>
    <row r="65" spans="1:11" x14ac:dyDescent="0.25">
      <c r="A65" t="s">
        <v>182</v>
      </c>
      <c r="B65" t="s">
        <v>18</v>
      </c>
      <c r="C65" t="s">
        <v>201</v>
      </c>
      <c r="D65" t="s">
        <v>20</v>
      </c>
      <c r="E65" t="s">
        <v>459</v>
      </c>
      <c r="F65" t="s">
        <v>460</v>
      </c>
      <c r="H65">
        <v>7</v>
      </c>
      <c r="I65" s="1">
        <f t="shared" si="3"/>
        <v>3.727476851851852E-3</v>
      </c>
      <c r="J65" s="1">
        <f t="shared" si="4"/>
        <v>3.7303703703703704E-3</v>
      </c>
      <c r="K65" s="1">
        <f t="shared" si="5"/>
        <v>2.8935185185183926E-6</v>
      </c>
    </row>
    <row r="66" spans="1:11" x14ac:dyDescent="0.25">
      <c r="A66" t="s">
        <v>182</v>
      </c>
      <c r="B66" t="s">
        <v>15</v>
      </c>
      <c r="C66" t="s">
        <v>16</v>
      </c>
      <c r="E66" t="s">
        <v>460</v>
      </c>
      <c r="F66" t="s">
        <v>461</v>
      </c>
      <c r="I66" s="1">
        <f t="shared" ref="I66:I86" si="6">TIMEVALUE(E66)</f>
        <v>3.7303703703703704E-3</v>
      </c>
      <c r="J66" s="1">
        <f t="shared" ref="J66:J86" si="7">TIMEVALUE(F66)</f>
        <v>3.8134490740740746E-3</v>
      </c>
      <c r="K66" s="1">
        <f t="shared" ref="K66:K86" si="8">J66-I66</f>
        <v>8.3078703703704133E-5</v>
      </c>
    </row>
    <row r="67" spans="1:11" x14ac:dyDescent="0.25">
      <c r="A67" t="s">
        <v>182</v>
      </c>
      <c r="B67" t="s">
        <v>15</v>
      </c>
      <c r="C67" t="s">
        <v>16</v>
      </c>
      <c r="E67" t="s">
        <v>462</v>
      </c>
      <c r="F67" t="s">
        <v>463</v>
      </c>
      <c r="I67" s="1">
        <f t="shared" si="6"/>
        <v>3.8154976851851852E-3</v>
      </c>
      <c r="J67" s="1">
        <f t="shared" si="7"/>
        <v>3.8668171296296293E-3</v>
      </c>
      <c r="K67" s="1">
        <f t="shared" si="8"/>
        <v>5.1319444444444112E-5</v>
      </c>
    </row>
    <row r="68" spans="1:11" x14ac:dyDescent="0.25">
      <c r="A68" t="s">
        <v>182</v>
      </c>
      <c r="B68" t="s">
        <v>9</v>
      </c>
      <c r="C68" t="s">
        <v>28</v>
      </c>
      <c r="E68" t="s">
        <v>464</v>
      </c>
      <c r="F68" t="s">
        <v>465</v>
      </c>
      <c r="I68" s="1">
        <f t="shared" si="6"/>
        <v>3.8686805555555558E-3</v>
      </c>
      <c r="J68" s="1">
        <f t="shared" si="7"/>
        <v>3.9664814814814814E-3</v>
      </c>
      <c r="K68" s="1">
        <f t="shared" si="8"/>
        <v>9.7800925925925659E-5</v>
      </c>
    </row>
    <row r="69" spans="1:11" x14ac:dyDescent="0.25">
      <c r="A69" t="s">
        <v>182</v>
      </c>
      <c r="B69" t="s">
        <v>15</v>
      </c>
      <c r="C69" t="s">
        <v>466</v>
      </c>
      <c r="E69" t="s">
        <v>465</v>
      </c>
      <c r="F69" t="s">
        <v>467</v>
      </c>
      <c r="I69" s="1">
        <f t="shared" si="6"/>
        <v>3.9664814814814814E-3</v>
      </c>
      <c r="J69" s="1">
        <f t="shared" si="7"/>
        <v>4.062777777777778E-3</v>
      </c>
      <c r="K69" s="1">
        <f t="shared" si="8"/>
        <v>9.6296296296296581E-5</v>
      </c>
    </row>
    <row r="70" spans="1:11" x14ac:dyDescent="0.25">
      <c r="A70" t="s">
        <v>182</v>
      </c>
      <c r="B70" t="s">
        <v>9</v>
      </c>
      <c r="C70" t="s">
        <v>28</v>
      </c>
      <c r="E70" t="s">
        <v>468</v>
      </c>
      <c r="F70" t="s">
        <v>469</v>
      </c>
      <c r="I70" s="1">
        <f t="shared" si="6"/>
        <v>4.0645717592592591E-3</v>
      </c>
      <c r="J70" s="1">
        <f t="shared" si="7"/>
        <v>4.1420949074074068E-3</v>
      </c>
      <c r="K70" s="1">
        <f t="shared" si="8"/>
        <v>7.7523148148147744E-5</v>
      </c>
    </row>
    <row r="71" spans="1:11" x14ac:dyDescent="0.25">
      <c r="A71" t="s">
        <v>182</v>
      </c>
      <c r="B71" t="s">
        <v>15</v>
      </c>
      <c r="C71" t="s">
        <v>33</v>
      </c>
      <c r="E71" t="s">
        <v>469</v>
      </c>
      <c r="F71" t="s">
        <v>470</v>
      </c>
      <c r="I71" s="1">
        <f t="shared" si="6"/>
        <v>4.1420949074074068E-3</v>
      </c>
      <c r="J71" s="1">
        <f t="shared" si="7"/>
        <v>4.1553125000000002E-3</v>
      </c>
      <c r="K71" s="1">
        <f t="shared" si="8"/>
        <v>1.3217592592593315E-5</v>
      </c>
    </row>
    <row r="72" spans="1:11" x14ac:dyDescent="0.25">
      <c r="A72" t="s">
        <v>182</v>
      </c>
      <c r="B72" t="s">
        <v>18</v>
      </c>
      <c r="C72" t="s">
        <v>201</v>
      </c>
      <c r="D72" t="s">
        <v>20</v>
      </c>
      <c r="E72" t="s">
        <v>470</v>
      </c>
      <c r="F72" t="s">
        <v>470</v>
      </c>
      <c r="H72">
        <v>4</v>
      </c>
      <c r="I72" s="1">
        <f t="shared" si="6"/>
        <v>4.1553125000000002E-3</v>
      </c>
      <c r="J72" s="1">
        <f t="shared" si="7"/>
        <v>4.1553125000000002E-3</v>
      </c>
      <c r="K72" s="1">
        <f t="shared" si="8"/>
        <v>0</v>
      </c>
    </row>
    <row r="73" spans="1:11" x14ac:dyDescent="0.25">
      <c r="A73" t="s">
        <v>182</v>
      </c>
      <c r="B73" t="s">
        <v>15</v>
      </c>
      <c r="C73" t="s">
        <v>33</v>
      </c>
      <c r="E73" t="s">
        <v>470</v>
      </c>
      <c r="F73" t="s">
        <v>471</v>
      </c>
      <c r="I73" s="1">
        <f t="shared" si="6"/>
        <v>4.1553125000000002E-3</v>
      </c>
      <c r="J73" s="1">
        <f t="shared" si="7"/>
        <v>4.1634606481481479E-3</v>
      </c>
      <c r="K73" s="1">
        <f t="shared" si="8"/>
        <v>8.1481481481477519E-6</v>
      </c>
    </row>
    <row r="74" spans="1:11" x14ac:dyDescent="0.25">
      <c r="A74" t="s">
        <v>182</v>
      </c>
      <c r="B74" t="s">
        <v>18</v>
      </c>
      <c r="C74" t="s">
        <v>34</v>
      </c>
      <c r="D74" t="s">
        <v>20</v>
      </c>
      <c r="E74" t="s">
        <v>471</v>
      </c>
      <c r="F74" t="s">
        <v>472</v>
      </c>
      <c r="H74">
        <v>6</v>
      </c>
      <c r="I74" s="1">
        <f t="shared" si="6"/>
        <v>4.1634606481481479E-3</v>
      </c>
      <c r="J74" s="1">
        <f t="shared" si="7"/>
        <v>4.6325000000000003E-3</v>
      </c>
      <c r="K74" s="1">
        <f t="shared" si="8"/>
        <v>4.6903935185185243E-4</v>
      </c>
    </row>
    <row r="75" spans="1:11" x14ac:dyDescent="0.25">
      <c r="A75" t="s">
        <v>182</v>
      </c>
      <c r="B75" t="s">
        <v>22</v>
      </c>
      <c r="C75" t="s">
        <v>53</v>
      </c>
      <c r="E75" t="s">
        <v>473</v>
      </c>
      <c r="F75" t="s">
        <v>474</v>
      </c>
      <c r="I75" s="1">
        <f t="shared" si="6"/>
        <v>4.6344907407407402E-3</v>
      </c>
      <c r="J75" s="1">
        <f t="shared" si="7"/>
        <v>4.6919444444444448E-3</v>
      </c>
      <c r="K75" s="1">
        <f t="shared" si="8"/>
        <v>5.7453703703704527E-5</v>
      </c>
    </row>
    <row r="76" spans="1:11" x14ac:dyDescent="0.25">
      <c r="A76" t="s">
        <v>182</v>
      </c>
      <c r="B76" t="s">
        <v>25</v>
      </c>
      <c r="E76" t="s">
        <v>475</v>
      </c>
      <c r="F76" t="s">
        <v>476</v>
      </c>
      <c r="I76" s="1">
        <f t="shared" si="6"/>
        <v>4.6944444444444447E-3</v>
      </c>
      <c r="J76" s="1">
        <f t="shared" si="7"/>
        <v>4.8593287037037034E-3</v>
      </c>
      <c r="K76" s="1">
        <f t="shared" si="8"/>
        <v>1.6488425925925872E-4</v>
      </c>
    </row>
    <row r="77" spans="1:11" x14ac:dyDescent="0.25">
      <c r="A77" t="s">
        <v>182</v>
      </c>
      <c r="B77" t="s">
        <v>9</v>
      </c>
      <c r="C77" t="s">
        <v>10</v>
      </c>
      <c r="E77" t="s">
        <v>477</v>
      </c>
      <c r="F77" t="s">
        <v>478</v>
      </c>
      <c r="I77" s="1">
        <f t="shared" si="6"/>
        <v>4.86769675925926E-3</v>
      </c>
      <c r="J77" s="1">
        <f t="shared" si="7"/>
        <v>4.9039699074074072E-3</v>
      </c>
      <c r="K77" s="1">
        <f t="shared" si="8"/>
        <v>3.6273148148147256E-5</v>
      </c>
    </row>
    <row r="78" spans="1:11" x14ac:dyDescent="0.25">
      <c r="A78" t="s">
        <v>182</v>
      </c>
      <c r="B78" t="s">
        <v>9</v>
      </c>
      <c r="C78" t="s">
        <v>28</v>
      </c>
      <c r="E78" t="s">
        <v>479</v>
      </c>
      <c r="F78" t="s">
        <v>480</v>
      </c>
      <c r="I78" s="1">
        <f t="shared" si="6"/>
        <v>4.9060532407407412E-3</v>
      </c>
      <c r="J78" s="1">
        <f t="shared" si="7"/>
        <v>4.9590277777777783E-3</v>
      </c>
      <c r="K78" s="1">
        <f t="shared" si="8"/>
        <v>5.2974537037037139E-5</v>
      </c>
    </row>
    <row r="79" spans="1:11" x14ac:dyDescent="0.25">
      <c r="A79" t="s">
        <v>182</v>
      </c>
      <c r="B79" t="s">
        <v>9</v>
      </c>
      <c r="C79" t="s">
        <v>31</v>
      </c>
      <c r="E79" t="s">
        <v>480</v>
      </c>
      <c r="F79" t="s">
        <v>481</v>
      </c>
      <c r="I79" s="1">
        <f t="shared" si="6"/>
        <v>4.9590277777777783E-3</v>
      </c>
      <c r="J79" s="1">
        <f t="shared" si="7"/>
        <v>5.0546990740740743E-3</v>
      </c>
      <c r="K79" s="1">
        <f t="shared" si="8"/>
        <v>9.5671296296295956E-5</v>
      </c>
    </row>
    <row r="80" spans="1:11" x14ac:dyDescent="0.25">
      <c r="A80" t="s">
        <v>182</v>
      </c>
      <c r="B80" t="s">
        <v>9</v>
      </c>
      <c r="C80" t="s">
        <v>31</v>
      </c>
      <c r="E80" t="s">
        <v>481</v>
      </c>
      <c r="F80" t="s">
        <v>482</v>
      </c>
      <c r="I80" s="1">
        <f t="shared" si="6"/>
        <v>5.0546990740740743E-3</v>
      </c>
      <c r="J80" s="1">
        <f t="shared" si="7"/>
        <v>5.1131249999999996E-3</v>
      </c>
      <c r="K80" s="1">
        <f t="shared" si="8"/>
        <v>5.8425925925925312E-5</v>
      </c>
    </row>
    <row r="81" spans="1:11" x14ac:dyDescent="0.25">
      <c r="A81" t="s">
        <v>182</v>
      </c>
      <c r="B81" t="s">
        <v>15</v>
      </c>
      <c r="C81" t="s">
        <v>38</v>
      </c>
      <c r="E81" t="s">
        <v>482</v>
      </c>
      <c r="F81" t="s">
        <v>483</v>
      </c>
      <c r="I81" s="1">
        <f t="shared" si="6"/>
        <v>5.1131249999999996E-3</v>
      </c>
      <c r="J81" s="1">
        <f t="shared" si="7"/>
        <v>5.1195949074074069E-3</v>
      </c>
      <c r="K81" s="1">
        <f t="shared" si="8"/>
        <v>6.4699074074072924E-6</v>
      </c>
    </row>
    <row r="82" spans="1:11" x14ac:dyDescent="0.25">
      <c r="A82" t="s">
        <v>182</v>
      </c>
      <c r="B82" t="s">
        <v>9</v>
      </c>
      <c r="C82" t="s">
        <v>31</v>
      </c>
      <c r="E82" t="s">
        <v>483</v>
      </c>
      <c r="F82" t="s">
        <v>484</v>
      </c>
      <c r="I82" s="1">
        <f t="shared" si="6"/>
        <v>5.1195949074074069E-3</v>
      </c>
      <c r="J82" s="1">
        <f t="shared" si="7"/>
        <v>5.1574074074074074E-3</v>
      </c>
      <c r="K82" s="1">
        <f t="shared" si="8"/>
        <v>3.7812500000000519E-5</v>
      </c>
    </row>
    <row r="83" spans="1:11" x14ac:dyDescent="0.25">
      <c r="A83" t="s">
        <v>182</v>
      </c>
      <c r="B83" t="s">
        <v>15</v>
      </c>
      <c r="C83" t="s">
        <v>33</v>
      </c>
      <c r="E83" t="s">
        <v>484</v>
      </c>
      <c r="F83" t="s">
        <v>485</v>
      </c>
      <c r="I83" s="1">
        <f t="shared" si="6"/>
        <v>5.1574074074074074E-3</v>
      </c>
      <c r="J83" s="1">
        <f t="shared" si="7"/>
        <v>5.2111689814814816E-3</v>
      </c>
      <c r="K83" s="1">
        <f t="shared" si="8"/>
        <v>5.3761574074074128E-5</v>
      </c>
    </row>
    <row r="84" spans="1:11" x14ac:dyDescent="0.25">
      <c r="A84" t="s">
        <v>182</v>
      </c>
      <c r="B84" t="s">
        <v>9</v>
      </c>
      <c r="C84" t="s">
        <v>31</v>
      </c>
      <c r="E84" t="s">
        <v>485</v>
      </c>
      <c r="F84" t="s">
        <v>486</v>
      </c>
      <c r="I84" s="1">
        <f t="shared" si="6"/>
        <v>5.2111689814814816E-3</v>
      </c>
      <c r="J84" s="1">
        <f t="shared" si="7"/>
        <v>5.2799421296296292E-3</v>
      </c>
      <c r="K84" s="1">
        <f t="shared" si="8"/>
        <v>6.8773148148147667E-5</v>
      </c>
    </row>
    <row r="85" spans="1:11" x14ac:dyDescent="0.25">
      <c r="A85" t="s">
        <v>182</v>
      </c>
      <c r="B85" t="s">
        <v>25</v>
      </c>
      <c r="C85" t="s">
        <v>438</v>
      </c>
      <c r="E85" t="s">
        <v>486</v>
      </c>
      <c r="F85" t="s">
        <v>487</v>
      </c>
      <c r="I85" s="1">
        <f t="shared" si="6"/>
        <v>5.2799421296296292E-3</v>
      </c>
      <c r="J85" s="1">
        <f t="shared" si="7"/>
        <v>6.1326388888888889E-3</v>
      </c>
      <c r="K85" s="1">
        <f t="shared" si="8"/>
        <v>8.5269675925925964E-4</v>
      </c>
    </row>
    <row r="86" spans="1:11" x14ac:dyDescent="0.25">
      <c r="A86" t="s">
        <v>182</v>
      </c>
      <c r="B86" t="s">
        <v>25</v>
      </c>
      <c r="E86" t="s">
        <v>487</v>
      </c>
      <c r="F86" t="s">
        <v>487</v>
      </c>
      <c r="I86" s="1">
        <f t="shared" si="6"/>
        <v>6.1326388888888889E-3</v>
      </c>
      <c r="J86" s="1">
        <f t="shared" si="7"/>
        <v>6.1326388888888889E-3</v>
      </c>
      <c r="K86" s="1">
        <f t="shared" si="8"/>
        <v>0</v>
      </c>
    </row>
    <row r="89" spans="1:11" x14ac:dyDescent="0.25">
      <c r="A89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5" max="15" width="1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182</v>
      </c>
      <c r="B2" t="s">
        <v>9</v>
      </c>
      <c r="C2" t="s">
        <v>10</v>
      </c>
      <c r="E2" t="s">
        <v>183</v>
      </c>
      <c r="F2" t="s">
        <v>184</v>
      </c>
      <c r="I2" s="1">
        <f t="shared" ref="I2:I33" si="0">TIMEVALUE(E2)</f>
        <v>1.4856481481481483E-4</v>
      </c>
      <c r="J2" s="1">
        <f t="shared" ref="J2:J33" si="1">TIMEVALUE(F2)</f>
        <v>1.6946759259259259E-4</v>
      </c>
      <c r="K2" s="1">
        <f t="shared" ref="K2:K33" si="2">J2-I2</f>
        <v>2.0902777777777754E-5</v>
      </c>
      <c r="O2" t="s">
        <v>315</v>
      </c>
    </row>
    <row r="3" spans="1:15" x14ac:dyDescent="0.25">
      <c r="A3" t="s">
        <v>182</v>
      </c>
      <c r="B3" t="s">
        <v>9</v>
      </c>
      <c r="C3" t="s">
        <v>28</v>
      </c>
      <c r="E3" t="s">
        <v>184</v>
      </c>
      <c r="F3" t="s">
        <v>185</v>
      </c>
      <c r="I3" s="1">
        <f t="shared" si="0"/>
        <v>1.6946759259259259E-4</v>
      </c>
      <c r="J3" s="1">
        <f t="shared" si="1"/>
        <v>1.7655092592592592E-4</v>
      </c>
      <c r="K3" s="1">
        <f t="shared" si="2"/>
        <v>7.0833333333333338E-6</v>
      </c>
      <c r="O3" t="s">
        <v>316</v>
      </c>
    </row>
    <row r="4" spans="1:15" x14ac:dyDescent="0.25">
      <c r="A4" t="s">
        <v>182</v>
      </c>
      <c r="B4" t="s">
        <v>9</v>
      </c>
      <c r="C4" t="s">
        <v>31</v>
      </c>
      <c r="E4" t="s">
        <v>185</v>
      </c>
      <c r="F4" t="s">
        <v>186</v>
      </c>
      <c r="I4" s="1">
        <f t="shared" si="0"/>
        <v>1.7655092592592592E-4</v>
      </c>
      <c r="J4" s="1">
        <f t="shared" si="1"/>
        <v>1.969328703703704E-4</v>
      </c>
      <c r="K4" s="1">
        <f t="shared" si="2"/>
        <v>2.0381944444444478E-5</v>
      </c>
    </row>
    <row r="5" spans="1:15" x14ac:dyDescent="0.25">
      <c r="A5" t="s">
        <v>182</v>
      </c>
      <c r="B5" t="s">
        <v>9</v>
      </c>
      <c r="C5" t="s">
        <v>10</v>
      </c>
      <c r="E5" t="s">
        <v>186</v>
      </c>
      <c r="F5" t="s">
        <v>187</v>
      </c>
      <c r="I5" s="1">
        <f t="shared" si="0"/>
        <v>1.969328703703704E-4</v>
      </c>
      <c r="J5" s="1">
        <f t="shared" si="1"/>
        <v>2.1546296296296295E-4</v>
      </c>
      <c r="K5" s="1">
        <f t="shared" si="2"/>
        <v>1.8530092592592556E-5</v>
      </c>
    </row>
    <row r="6" spans="1:15" x14ac:dyDescent="0.25">
      <c r="A6" t="s">
        <v>182</v>
      </c>
      <c r="B6" t="s">
        <v>9</v>
      </c>
      <c r="C6" t="s">
        <v>28</v>
      </c>
      <c r="E6" t="s">
        <v>188</v>
      </c>
      <c r="F6" t="s">
        <v>189</v>
      </c>
      <c r="I6" s="1">
        <f t="shared" si="0"/>
        <v>2.1763888888888885E-4</v>
      </c>
      <c r="J6" s="1">
        <f t="shared" si="1"/>
        <v>2.3790509259259262E-4</v>
      </c>
      <c r="K6" s="1">
        <f t="shared" si="2"/>
        <v>2.0266203703703765E-5</v>
      </c>
    </row>
    <row r="7" spans="1:15" x14ac:dyDescent="0.25">
      <c r="A7" t="s">
        <v>182</v>
      </c>
      <c r="B7" t="s">
        <v>9</v>
      </c>
      <c r="C7" t="s">
        <v>31</v>
      </c>
      <c r="E7" t="s">
        <v>189</v>
      </c>
      <c r="F7" t="s">
        <v>190</v>
      </c>
      <c r="I7" s="1">
        <f t="shared" si="0"/>
        <v>2.3790509259259262E-4</v>
      </c>
      <c r="J7" s="1">
        <f t="shared" si="1"/>
        <v>4.2131944444444443E-4</v>
      </c>
      <c r="K7" s="1">
        <f t="shared" si="2"/>
        <v>1.8341435185185182E-4</v>
      </c>
    </row>
    <row r="8" spans="1:15" x14ac:dyDescent="0.25">
      <c r="A8" t="s">
        <v>182</v>
      </c>
      <c r="B8" t="s">
        <v>15</v>
      </c>
      <c r="C8" t="s">
        <v>38</v>
      </c>
      <c r="E8" t="s">
        <v>190</v>
      </c>
      <c r="F8" t="s">
        <v>191</v>
      </c>
      <c r="I8" s="1">
        <f t="shared" si="0"/>
        <v>4.2131944444444443E-4</v>
      </c>
      <c r="J8" s="1">
        <f t="shared" si="1"/>
        <v>4.375231481481482E-4</v>
      </c>
      <c r="K8" s="1">
        <f t="shared" si="2"/>
        <v>1.6203703703703768E-5</v>
      </c>
    </row>
    <row r="9" spans="1:15" x14ac:dyDescent="0.25">
      <c r="A9" t="s">
        <v>182</v>
      </c>
      <c r="B9" t="s">
        <v>15</v>
      </c>
      <c r="C9" t="s">
        <v>86</v>
      </c>
      <c r="E9" t="s">
        <v>191</v>
      </c>
      <c r="F9" t="s">
        <v>192</v>
      </c>
      <c r="I9" s="1">
        <f t="shared" si="0"/>
        <v>4.375231481481482E-4</v>
      </c>
      <c r="J9" s="1">
        <f t="shared" si="1"/>
        <v>4.607060185185185E-4</v>
      </c>
      <c r="K9" s="1">
        <f t="shared" si="2"/>
        <v>2.3182870370370295E-5</v>
      </c>
    </row>
    <row r="10" spans="1:15" x14ac:dyDescent="0.25">
      <c r="A10" t="s">
        <v>182</v>
      </c>
      <c r="B10" t="s">
        <v>18</v>
      </c>
      <c r="C10" t="s">
        <v>105</v>
      </c>
      <c r="D10" t="s">
        <v>20</v>
      </c>
      <c r="E10" t="s">
        <v>192</v>
      </c>
      <c r="F10" t="s">
        <v>192</v>
      </c>
      <c r="I10" s="1">
        <f t="shared" si="0"/>
        <v>4.607060185185185E-4</v>
      </c>
      <c r="J10" s="1">
        <f t="shared" si="1"/>
        <v>4.607060185185185E-4</v>
      </c>
      <c r="K10" s="1">
        <f t="shared" si="2"/>
        <v>0</v>
      </c>
    </row>
    <row r="11" spans="1:15" x14ac:dyDescent="0.25">
      <c r="A11" t="s">
        <v>182</v>
      </c>
      <c r="B11" t="s">
        <v>15</v>
      </c>
      <c r="C11" t="s">
        <v>86</v>
      </c>
      <c r="E11" t="s">
        <v>192</v>
      </c>
      <c r="F11" t="s">
        <v>193</v>
      </c>
      <c r="I11" s="1">
        <f t="shared" si="0"/>
        <v>4.607060185185185E-4</v>
      </c>
      <c r="J11" s="1">
        <f t="shared" si="1"/>
        <v>4.9873842592592602E-4</v>
      </c>
      <c r="K11" s="1">
        <f t="shared" si="2"/>
        <v>3.8032407407407524E-5</v>
      </c>
    </row>
    <row r="12" spans="1:15" x14ac:dyDescent="0.25">
      <c r="A12" t="s">
        <v>182</v>
      </c>
      <c r="B12" t="s">
        <v>18</v>
      </c>
      <c r="C12" t="s">
        <v>19</v>
      </c>
      <c r="D12" t="s">
        <v>20</v>
      </c>
      <c r="E12" t="s">
        <v>193</v>
      </c>
      <c r="F12" t="s">
        <v>194</v>
      </c>
      <c r="H12">
        <v>6</v>
      </c>
      <c r="I12" s="1">
        <f t="shared" si="0"/>
        <v>4.9873842592592602E-4</v>
      </c>
      <c r="J12" s="1">
        <f t="shared" si="1"/>
        <v>5.1221064814814814E-4</v>
      </c>
      <c r="K12" s="1">
        <f t="shared" si="2"/>
        <v>1.3472222222222119E-5</v>
      </c>
    </row>
    <row r="13" spans="1:15" x14ac:dyDescent="0.25">
      <c r="A13" t="s">
        <v>182</v>
      </c>
      <c r="B13" t="s">
        <v>95</v>
      </c>
      <c r="C13" t="s">
        <v>96</v>
      </c>
      <c r="E13" t="s">
        <v>194</v>
      </c>
      <c r="F13" t="s">
        <v>195</v>
      </c>
      <c r="I13" s="1">
        <f t="shared" si="0"/>
        <v>5.1221064814814814E-4</v>
      </c>
      <c r="J13" s="1">
        <f t="shared" si="1"/>
        <v>5.3685185185185183E-4</v>
      </c>
      <c r="K13" s="1">
        <f t="shared" si="2"/>
        <v>2.4641203703703696E-5</v>
      </c>
    </row>
    <row r="14" spans="1:15" x14ac:dyDescent="0.25">
      <c r="A14" t="s">
        <v>182</v>
      </c>
      <c r="B14" t="s">
        <v>25</v>
      </c>
      <c r="E14" t="s">
        <v>196</v>
      </c>
      <c r="F14" t="s">
        <v>197</v>
      </c>
      <c r="I14" s="1">
        <f t="shared" si="0"/>
        <v>5.3899305555555558E-4</v>
      </c>
      <c r="J14" s="1">
        <f t="shared" si="1"/>
        <v>6.0468749999999997E-4</v>
      </c>
      <c r="K14" s="1">
        <f t="shared" si="2"/>
        <v>6.5694444444444394E-5</v>
      </c>
    </row>
    <row r="15" spans="1:15" x14ac:dyDescent="0.25">
      <c r="A15" t="s">
        <v>182</v>
      </c>
      <c r="B15" t="s">
        <v>9</v>
      </c>
      <c r="C15" t="s">
        <v>10</v>
      </c>
      <c r="E15" t="s">
        <v>198</v>
      </c>
      <c r="F15" t="s">
        <v>199</v>
      </c>
      <c r="I15" s="1">
        <f t="shared" si="0"/>
        <v>6.0642361111111118E-4</v>
      </c>
      <c r="J15" s="1">
        <f t="shared" si="1"/>
        <v>6.3355324074074073E-4</v>
      </c>
      <c r="K15" s="1">
        <f t="shared" si="2"/>
        <v>2.7129629629629552E-5</v>
      </c>
    </row>
    <row r="16" spans="1:15" x14ac:dyDescent="0.25">
      <c r="A16" t="s">
        <v>182</v>
      </c>
      <c r="B16" t="s">
        <v>9</v>
      </c>
      <c r="C16" t="s">
        <v>28</v>
      </c>
      <c r="E16" t="s">
        <v>199</v>
      </c>
      <c r="F16" t="s">
        <v>200</v>
      </c>
      <c r="I16" s="1">
        <f t="shared" si="0"/>
        <v>6.3355324074074073E-4</v>
      </c>
      <c r="J16" s="1">
        <f t="shared" si="1"/>
        <v>6.585532407407408E-4</v>
      </c>
      <c r="K16" s="1">
        <f t="shared" si="2"/>
        <v>2.5000000000000066E-5</v>
      </c>
    </row>
    <row r="17" spans="1:11" x14ac:dyDescent="0.25">
      <c r="A17" t="s">
        <v>182</v>
      </c>
      <c r="B17" t="s">
        <v>15</v>
      </c>
      <c r="C17" t="s">
        <v>33</v>
      </c>
      <c r="E17" t="s">
        <v>200</v>
      </c>
      <c r="F17" t="s">
        <v>200</v>
      </c>
      <c r="I17" s="1">
        <f t="shared" si="0"/>
        <v>6.585532407407408E-4</v>
      </c>
      <c r="J17" s="1">
        <f t="shared" si="1"/>
        <v>6.585532407407408E-4</v>
      </c>
      <c r="K17" s="1">
        <f t="shared" si="2"/>
        <v>0</v>
      </c>
    </row>
    <row r="18" spans="1:11" x14ac:dyDescent="0.25">
      <c r="A18" t="s">
        <v>182</v>
      </c>
      <c r="B18" t="s">
        <v>18</v>
      </c>
      <c r="C18" t="s">
        <v>201</v>
      </c>
      <c r="D18" t="s">
        <v>20</v>
      </c>
      <c r="E18" t="s">
        <v>200</v>
      </c>
      <c r="F18" t="s">
        <v>202</v>
      </c>
      <c r="H18">
        <v>4</v>
      </c>
      <c r="I18" s="1">
        <f t="shared" si="0"/>
        <v>6.585532407407408E-4</v>
      </c>
      <c r="J18" s="1">
        <f t="shared" si="1"/>
        <v>6.6097222222222219E-4</v>
      </c>
      <c r="K18" s="1">
        <f t="shared" si="2"/>
        <v>2.418981481481391E-6</v>
      </c>
    </row>
    <row r="19" spans="1:11" x14ac:dyDescent="0.25">
      <c r="A19" t="s">
        <v>182</v>
      </c>
      <c r="B19" t="s">
        <v>22</v>
      </c>
      <c r="C19" t="s">
        <v>23</v>
      </c>
      <c r="E19" t="s">
        <v>202</v>
      </c>
      <c r="F19" t="s">
        <v>203</v>
      </c>
      <c r="I19" s="1">
        <f t="shared" si="0"/>
        <v>6.6097222222222219E-4</v>
      </c>
      <c r="J19" s="1">
        <f t="shared" si="1"/>
        <v>1.2331481481481479E-3</v>
      </c>
      <c r="K19" s="1">
        <f t="shared" si="2"/>
        <v>5.7217592592592574E-4</v>
      </c>
    </row>
    <row r="20" spans="1:11" x14ac:dyDescent="0.25">
      <c r="A20" t="s">
        <v>182</v>
      </c>
      <c r="B20" t="s">
        <v>25</v>
      </c>
      <c r="E20" t="s">
        <v>204</v>
      </c>
      <c r="F20" t="s">
        <v>205</v>
      </c>
      <c r="I20" s="1">
        <f t="shared" si="0"/>
        <v>1.2353125000000001E-3</v>
      </c>
      <c r="J20" s="1">
        <f t="shared" si="1"/>
        <v>1.2893634259259258E-3</v>
      </c>
      <c r="K20" s="1">
        <f t="shared" si="2"/>
        <v>5.4050925925925707E-5</v>
      </c>
    </row>
    <row r="21" spans="1:11" x14ac:dyDescent="0.25">
      <c r="A21" t="s">
        <v>182</v>
      </c>
      <c r="B21" t="s">
        <v>9</v>
      </c>
      <c r="C21" t="s">
        <v>10</v>
      </c>
      <c r="E21" t="s">
        <v>206</v>
      </c>
      <c r="F21" t="s">
        <v>207</v>
      </c>
      <c r="I21" s="1">
        <f t="shared" si="0"/>
        <v>1.2940046296296295E-3</v>
      </c>
      <c r="J21" s="1">
        <f t="shared" si="1"/>
        <v>1.3224768518518518E-3</v>
      </c>
      <c r="K21" s="1">
        <f t="shared" si="2"/>
        <v>2.8472222222222267E-5</v>
      </c>
    </row>
    <row r="22" spans="1:11" x14ac:dyDescent="0.25">
      <c r="A22" t="s">
        <v>182</v>
      </c>
      <c r="B22" t="s">
        <v>9</v>
      </c>
      <c r="C22" t="s">
        <v>28</v>
      </c>
      <c r="E22" t="s">
        <v>207</v>
      </c>
      <c r="F22" t="s">
        <v>208</v>
      </c>
      <c r="I22" s="1">
        <f t="shared" si="0"/>
        <v>1.3224768518518518E-3</v>
      </c>
      <c r="J22" s="1">
        <f t="shared" si="1"/>
        <v>1.3550578703703702E-3</v>
      </c>
      <c r="K22" s="1">
        <f t="shared" si="2"/>
        <v>3.2581018518518376E-5</v>
      </c>
    </row>
    <row r="23" spans="1:11" x14ac:dyDescent="0.25">
      <c r="A23" t="s">
        <v>182</v>
      </c>
      <c r="B23" t="s">
        <v>15</v>
      </c>
      <c r="C23" t="s">
        <v>86</v>
      </c>
      <c r="E23" t="s">
        <v>208</v>
      </c>
      <c r="F23" t="s">
        <v>209</v>
      </c>
      <c r="I23" s="1">
        <f t="shared" si="0"/>
        <v>1.3550578703703702E-3</v>
      </c>
      <c r="J23" s="1">
        <f t="shared" si="1"/>
        <v>1.3666666666666669E-3</v>
      </c>
      <c r="K23" s="1">
        <f t="shared" si="2"/>
        <v>1.1608796296296671E-5</v>
      </c>
    </row>
    <row r="24" spans="1:11" x14ac:dyDescent="0.25">
      <c r="A24" t="s">
        <v>182</v>
      </c>
      <c r="B24" t="s">
        <v>18</v>
      </c>
      <c r="C24" t="s">
        <v>105</v>
      </c>
      <c r="D24" t="s">
        <v>20</v>
      </c>
      <c r="E24" t="s">
        <v>209</v>
      </c>
      <c r="F24" t="s">
        <v>210</v>
      </c>
      <c r="H24">
        <v>7</v>
      </c>
      <c r="I24" s="1">
        <f t="shared" si="0"/>
        <v>1.3666666666666669E-3</v>
      </c>
      <c r="J24" s="1">
        <f t="shared" si="1"/>
        <v>1.3822453703703703E-3</v>
      </c>
      <c r="K24" s="1">
        <f t="shared" si="2"/>
        <v>1.5578703703703414E-5</v>
      </c>
    </row>
    <row r="25" spans="1:11" x14ac:dyDescent="0.25">
      <c r="A25" t="s">
        <v>182</v>
      </c>
      <c r="B25" t="s">
        <v>15</v>
      </c>
      <c r="C25" t="s">
        <v>38</v>
      </c>
      <c r="E25" t="s">
        <v>210</v>
      </c>
      <c r="F25" t="s">
        <v>211</v>
      </c>
      <c r="I25" s="1">
        <f t="shared" si="0"/>
        <v>1.3822453703703703E-3</v>
      </c>
      <c r="J25" s="1">
        <f t="shared" si="1"/>
        <v>1.3879745370370372E-3</v>
      </c>
      <c r="K25" s="1">
        <f t="shared" si="2"/>
        <v>5.7291666666669031E-6</v>
      </c>
    </row>
    <row r="26" spans="1:11" x14ac:dyDescent="0.25">
      <c r="A26" t="s">
        <v>182</v>
      </c>
      <c r="B26" t="s">
        <v>9</v>
      </c>
      <c r="C26" t="s">
        <v>57</v>
      </c>
      <c r="E26" t="s">
        <v>212</v>
      </c>
      <c r="F26" t="s">
        <v>213</v>
      </c>
      <c r="I26" s="1">
        <f t="shared" si="0"/>
        <v>1.3955439814814818E-3</v>
      </c>
      <c r="J26" s="1">
        <f t="shared" si="1"/>
        <v>1.475023148148148E-3</v>
      </c>
      <c r="K26" s="1">
        <f t="shared" si="2"/>
        <v>7.9479166666666283E-5</v>
      </c>
    </row>
    <row r="27" spans="1:11" x14ac:dyDescent="0.25">
      <c r="I27" s="1" t="e">
        <f t="shared" si="0"/>
        <v>#VALUE!</v>
      </c>
      <c r="J27" s="1" t="e">
        <f t="shared" si="1"/>
        <v>#VALUE!</v>
      </c>
      <c r="K27" s="1" t="e">
        <f t="shared" si="2"/>
        <v>#VALUE!</v>
      </c>
    </row>
    <row r="28" spans="1:11" x14ac:dyDescent="0.25">
      <c r="A28" t="s">
        <v>182</v>
      </c>
      <c r="B28" t="s">
        <v>9</v>
      </c>
      <c r="C28" t="s">
        <v>31</v>
      </c>
      <c r="E28" t="s">
        <v>214</v>
      </c>
      <c r="F28" t="s">
        <v>215</v>
      </c>
      <c r="I28" s="1">
        <f t="shared" si="0"/>
        <v>1.4791898148148149E-3</v>
      </c>
      <c r="J28" s="1">
        <f t="shared" si="1"/>
        <v>1.6484953703703703E-3</v>
      </c>
      <c r="K28" s="1">
        <f t="shared" si="2"/>
        <v>1.6930555555555536E-4</v>
      </c>
    </row>
    <row r="29" spans="1:11" x14ac:dyDescent="0.25">
      <c r="A29" t="s">
        <v>182</v>
      </c>
      <c r="B29" t="s">
        <v>15</v>
      </c>
      <c r="C29" t="s">
        <v>16</v>
      </c>
      <c r="E29" t="s">
        <v>215</v>
      </c>
      <c r="F29" t="s">
        <v>216</v>
      </c>
      <c r="I29" s="1">
        <f t="shared" si="0"/>
        <v>1.6484953703703703E-3</v>
      </c>
      <c r="J29" s="1">
        <f t="shared" si="1"/>
        <v>1.6717824074074072E-3</v>
      </c>
      <c r="K29" s="1">
        <f t="shared" si="2"/>
        <v>2.328703703703694E-5</v>
      </c>
    </row>
    <row r="30" spans="1:11" x14ac:dyDescent="0.25">
      <c r="A30" t="s">
        <v>182</v>
      </c>
      <c r="B30" t="s">
        <v>18</v>
      </c>
      <c r="C30" t="s">
        <v>105</v>
      </c>
      <c r="D30" t="s">
        <v>217</v>
      </c>
      <c r="E30" t="s">
        <v>218</v>
      </c>
      <c r="F30" t="s">
        <v>219</v>
      </c>
      <c r="H30">
        <v>3</v>
      </c>
      <c r="I30" s="1">
        <f t="shared" si="0"/>
        <v>1.6739236111111111E-3</v>
      </c>
      <c r="J30" s="1">
        <f t="shared" si="1"/>
        <v>1.6798032407407406E-3</v>
      </c>
      <c r="K30" s="1">
        <f t="shared" si="2"/>
        <v>5.8796296296295507E-6</v>
      </c>
    </row>
    <row r="31" spans="1:11" x14ac:dyDescent="0.25">
      <c r="A31" t="s">
        <v>182</v>
      </c>
      <c r="B31" t="s">
        <v>22</v>
      </c>
      <c r="C31" t="s">
        <v>23</v>
      </c>
      <c r="E31" t="s">
        <v>220</v>
      </c>
      <c r="F31" t="s">
        <v>221</v>
      </c>
      <c r="I31" s="1">
        <f t="shared" si="0"/>
        <v>1.6818287037037036E-3</v>
      </c>
      <c r="J31" s="1">
        <f t="shared" si="1"/>
        <v>1.7405208333333333E-3</v>
      </c>
      <c r="K31" s="1">
        <f t="shared" si="2"/>
        <v>5.8692129629629676E-5</v>
      </c>
    </row>
    <row r="32" spans="1:11" x14ac:dyDescent="0.25">
      <c r="A32" t="s">
        <v>182</v>
      </c>
      <c r="B32" t="s">
        <v>25</v>
      </c>
      <c r="E32" t="s">
        <v>222</v>
      </c>
      <c r="F32" t="s">
        <v>223</v>
      </c>
      <c r="I32" s="1">
        <f t="shared" si="0"/>
        <v>1.742488425925926E-3</v>
      </c>
      <c r="J32" s="1">
        <f t="shared" si="1"/>
        <v>1.7983101851851851E-3</v>
      </c>
      <c r="K32" s="1">
        <f t="shared" si="2"/>
        <v>5.5821759259259149E-5</v>
      </c>
    </row>
    <row r="33" spans="1:11" x14ac:dyDescent="0.25">
      <c r="A33" t="s">
        <v>182</v>
      </c>
      <c r="B33" t="s">
        <v>9</v>
      </c>
      <c r="C33" t="s">
        <v>57</v>
      </c>
      <c r="E33" t="s">
        <v>224</v>
      </c>
      <c r="F33" t="s">
        <v>225</v>
      </c>
      <c r="I33" s="1">
        <f t="shared" si="0"/>
        <v>1.800613425925926E-3</v>
      </c>
      <c r="J33" s="1">
        <f t="shared" si="1"/>
        <v>2.3269097222222224E-3</v>
      </c>
      <c r="K33" s="1">
        <f t="shared" si="2"/>
        <v>5.2629629629629641E-4</v>
      </c>
    </row>
    <row r="34" spans="1:11" x14ac:dyDescent="0.25">
      <c r="I34" s="1" t="e">
        <f t="shared" ref="I34:I65" si="3">TIMEVALUE(E34)</f>
        <v>#VALUE!</v>
      </c>
      <c r="J34" s="1" t="e">
        <f t="shared" ref="J34:J65" si="4">TIMEVALUE(F34)</f>
        <v>#VALUE!</v>
      </c>
      <c r="K34" s="1" t="e">
        <f t="shared" ref="K34:K65" si="5">J34-I34</f>
        <v>#VALUE!</v>
      </c>
    </row>
    <row r="35" spans="1:11" x14ac:dyDescent="0.25">
      <c r="A35" t="s">
        <v>182</v>
      </c>
      <c r="B35" t="s">
        <v>9</v>
      </c>
      <c r="C35" t="s">
        <v>31</v>
      </c>
      <c r="E35" t="s">
        <v>226</v>
      </c>
      <c r="F35" t="s">
        <v>227</v>
      </c>
      <c r="I35" s="1">
        <f t="shared" si="3"/>
        <v>2.3291203703703707E-3</v>
      </c>
      <c r="J35" s="1">
        <f t="shared" si="4"/>
        <v>2.3615625000000004E-3</v>
      </c>
      <c r="K35" s="1">
        <f t="shared" si="5"/>
        <v>3.2442129629629661E-5</v>
      </c>
    </row>
    <row r="36" spans="1:11" x14ac:dyDescent="0.25">
      <c r="A36" t="s">
        <v>182</v>
      </c>
      <c r="B36" t="s">
        <v>9</v>
      </c>
      <c r="C36" t="s">
        <v>10</v>
      </c>
      <c r="E36" t="s">
        <v>227</v>
      </c>
      <c r="F36" t="s">
        <v>228</v>
      </c>
      <c r="I36" s="1">
        <f t="shared" si="3"/>
        <v>2.3615625000000004E-3</v>
      </c>
      <c r="J36" s="1">
        <f t="shared" si="4"/>
        <v>2.3703009259259259E-3</v>
      </c>
      <c r="K36" s="1">
        <f t="shared" si="5"/>
        <v>8.7384259259254936E-6</v>
      </c>
    </row>
    <row r="37" spans="1:11" x14ac:dyDescent="0.25">
      <c r="A37" t="s">
        <v>182</v>
      </c>
      <c r="B37" t="s">
        <v>9</v>
      </c>
      <c r="C37" t="s">
        <v>57</v>
      </c>
      <c r="E37" t="s">
        <v>228</v>
      </c>
      <c r="F37" t="s">
        <v>229</v>
      </c>
      <c r="I37" s="1">
        <f t="shared" si="3"/>
        <v>2.3703009259259259E-3</v>
      </c>
      <c r="J37" s="1">
        <f t="shared" si="4"/>
        <v>2.4053703703703706E-3</v>
      </c>
      <c r="K37" s="1">
        <f t="shared" si="5"/>
        <v>3.5069444444444774E-5</v>
      </c>
    </row>
    <row r="38" spans="1:11" x14ac:dyDescent="0.25">
      <c r="I38" s="1" t="e">
        <f t="shared" si="3"/>
        <v>#VALUE!</v>
      </c>
      <c r="J38" s="1" t="e">
        <f t="shared" si="4"/>
        <v>#VALUE!</v>
      </c>
      <c r="K38" s="1" t="e">
        <f t="shared" si="5"/>
        <v>#VALUE!</v>
      </c>
    </row>
    <row r="39" spans="1:11" x14ac:dyDescent="0.25">
      <c r="A39" t="s">
        <v>182</v>
      </c>
      <c r="B39" t="s">
        <v>9</v>
      </c>
      <c r="C39" t="s">
        <v>31</v>
      </c>
      <c r="E39" t="s">
        <v>230</v>
      </c>
      <c r="F39" t="s">
        <v>231</v>
      </c>
      <c r="I39" s="1">
        <f t="shared" si="3"/>
        <v>2.4073611111111114E-3</v>
      </c>
      <c r="J39" s="1">
        <f t="shared" si="4"/>
        <v>2.6629282407407404E-3</v>
      </c>
      <c r="K39" s="1">
        <f t="shared" si="5"/>
        <v>2.5556712962962903E-4</v>
      </c>
    </row>
    <row r="40" spans="1:11" x14ac:dyDescent="0.25">
      <c r="A40" t="s">
        <v>182</v>
      </c>
      <c r="B40" t="s">
        <v>25</v>
      </c>
      <c r="C40" t="s">
        <v>71</v>
      </c>
      <c r="E40" t="s">
        <v>232</v>
      </c>
      <c r="F40" t="s">
        <v>233</v>
      </c>
      <c r="I40" s="1">
        <f t="shared" si="3"/>
        <v>2.6646412037037038E-3</v>
      </c>
      <c r="J40" s="1">
        <f t="shared" si="4"/>
        <v>2.7071180555555559E-3</v>
      </c>
      <c r="K40" s="1">
        <f t="shared" si="5"/>
        <v>4.2476851851852137E-5</v>
      </c>
    </row>
    <row r="41" spans="1:11" x14ac:dyDescent="0.25">
      <c r="A41" t="s">
        <v>182</v>
      </c>
      <c r="B41" t="s">
        <v>25</v>
      </c>
      <c r="C41" t="s">
        <v>234</v>
      </c>
      <c r="E41" t="s">
        <v>233</v>
      </c>
      <c r="F41" t="s">
        <v>235</v>
      </c>
      <c r="I41" s="1">
        <f t="shared" si="3"/>
        <v>2.7071180555555559E-3</v>
      </c>
      <c r="J41" s="1">
        <f t="shared" si="4"/>
        <v>2.7136111111111111E-3</v>
      </c>
      <c r="K41" s="1">
        <f t="shared" si="5"/>
        <v>6.4930555555551585E-6</v>
      </c>
    </row>
    <row r="42" spans="1:11" x14ac:dyDescent="0.25">
      <c r="A42" t="s">
        <v>182</v>
      </c>
      <c r="B42" t="s">
        <v>9</v>
      </c>
      <c r="C42" t="s">
        <v>28</v>
      </c>
      <c r="E42" t="s">
        <v>236</v>
      </c>
      <c r="F42" t="s">
        <v>237</v>
      </c>
      <c r="I42" s="1">
        <f t="shared" si="3"/>
        <v>2.7157754629629628E-3</v>
      </c>
      <c r="J42" s="1">
        <f t="shared" si="4"/>
        <v>2.7547222222222222E-3</v>
      </c>
      <c r="K42" s="1">
        <f t="shared" si="5"/>
        <v>3.8946759259259403E-5</v>
      </c>
    </row>
    <row r="43" spans="1:11" x14ac:dyDescent="0.25">
      <c r="A43" t="s">
        <v>182</v>
      </c>
      <c r="B43" t="s">
        <v>15</v>
      </c>
      <c r="C43" t="s">
        <v>16</v>
      </c>
      <c r="E43" t="s">
        <v>237</v>
      </c>
      <c r="F43" t="s">
        <v>238</v>
      </c>
      <c r="I43" s="1">
        <f t="shared" si="3"/>
        <v>2.7547222222222222E-3</v>
      </c>
      <c r="J43" s="1">
        <f t="shared" si="4"/>
        <v>2.7759143518518519E-3</v>
      </c>
      <c r="K43" s="1">
        <f t="shared" si="5"/>
        <v>2.1192129629629686E-5</v>
      </c>
    </row>
    <row r="44" spans="1:11" x14ac:dyDescent="0.25">
      <c r="A44" t="s">
        <v>182</v>
      </c>
      <c r="B44" t="s">
        <v>9</v>
      </c>
      <c r="C44" t="s">
        <v>31</v>
      </c>
      <c r="E44" t="s">
        <v>239</v>
      </c>
      <c r="F44" t="s">
        <v>240</v>
      </c>
      <c r="I44" s="1">
        <f t="shared" si="3"/>
        <v>2.7778819444444439E-3</v>
      </c>
      <c r="J44" s="1">
        <f t="shared" si="4"/>
        <v>2.8847685185185187E-3</v>
      </c>
      <c r="K44" s="1">
        <f t="shared" si="5"/>
        <v>1.0688657407407478E-4</v>
      </c>
    </row>
    <row r="45" spans="1:11" x14ac:dyDescent="0.25">
      <c r="A45" t="s">
        <v>182</v>
      </c>
      <c r="B45" t="s">
        <v>15</v>
      </c>
      <c r="C45" t="s">
        <v>16</v>
      </c>
      <c r="E45" t="s">
        <v>241</v>
      </c>
      <c r="F45" t="s">
        <v>242</v>
      </c>
      <c r="I45" s="1">
        <f t="shared" si="3"/>
        <v>2.8867476851851849E-3</v>
      </c>
      <c r="J45" s="1">
        <f t="shared" si="4"/>
        <v>2.9690277777777783E-3</v>
      </c>
      <c r="K45" s="1">
        <f t="shared" si="5"/>
        <v>8.2280092592593428E-5</v>
      </c>
    </row>
    <row r="46" spans="1:11" x14ac:dyDescent="0.25">
      <c r="A46" t="s">
        <v>182</v>
      </c>
      <c r="B46" t="s">
        <v>9</v>
      </c>
      <c r="C46" t="s">
        <v>28</v>
      </c>
      <c r="E46" t="s">
        <v>243</v>
      </c>
      <c r="F46" t="s">
        <v>244</v>
      </c>
      <c r="I46" s="1">
        <f t="shared" si="3"/>
        <v>2.9711111111111114E-3</v>
      </c>
      <c r="J46" s="1">
        <f t="shared" si="4"/>
        <v>3.5343634259259256E-3</v>
      </c>
      <c r="K46" s="1">
        <f t="shared" si="5"/>
        <v>5.6325231481481417E-4</v>
      </c>
    </row>
    <row r="47" spans="1:11" x14ac:dyDescent="0.25">
      <c r="A47" t="s">
        <v>182</v>
      </c>
      <c r="B47" t="s">
        <v>9</v>
      </c>
      <c r="C47" t="s">
        <v>31</v>
      </c>
      <c r="E47" t="s">
        <v>244</v>
      </c>
      <c r="F47" t="s">
        <v>245</v>
      </c>
      <c r="I47" s="1">
        <f t="shared" si="3"/>
        <v>3.5343634259259256E-3</v>
      </c>
      <c r="J47" s="1">
        <f t="shared" si="4"/>
        <v>3.5390972222222226E-3</v>
      </c>
      <c r="K47" s="1">
        <f t="shared" si="5"/>
        <v>4.7337962962969507E-6</v>
      </c>
    </row>
    <row r="48" spans="1:11" x14ac:dyDescent="0.25">
      <c r="A48" t="s">
        <v>182</v>
      </c>
      <c r="B48" t="s">
        <v>22</v>
      </c>
      <c r="C48" t="s">
        <v>53</v>
      </c>
      <c r="E48" t="s">
        <v>245</v>
      </c>
      <c r="F48" t="s">
        <v>246</v>
      </c>
      <c r="I48" s="1">
        <f t="shared" si="3"/>
        <v>3.5390972222222226E-3</v>
      </c>
      <c r="J48" s="1">
        <f t="shared" si="4"/>
        <v>3.6589120370370369E-3</v>
      </c>
      <c r="K48" s="1">
        <f t="shared" si="5"/>
        <v>1.1981481481481435E-4</v>
      </c>
    </row>
    <row r="49" spans="1:11" x14ac:dyDescent="0.25">
      <c r="A49" t="s">
        <v>182</v>
      </c>
      <c r="B49" t="s">
        <v>25</v>
      </c>
      <c r="E49" t="s">
        <v>247</v>
      </c>
      <c r="F49" t="s">
        <v>248</v>
      </c>
      <c r="I49" s="1">
        <f t="shared" si="3"/>
        <v>3.6612615740740742E-3</v>
      </c>
      <c r="J49" s="1">
        <f t="shared" si="4"/>
        <v>3.7254050925925927E-3</v>
      </c>
      <c r="K49" s="1">
        <f t="shared" si="5"/>
        <v>6.4143518518518499E-5</v>
      </c>
    </row>
    <row r="50" spans="1:11" x14ac:dyDescent="0.25">
      <c r="A50" t="s">
        <v>182</v>
      </c>
      <c r="B50" t="s">
        <v>9</v>
      </c>
      <c r="C50" t="s">
        <v>10</v>
      </c>
      <c r="E50" t="s">
        <v>249</v>
      </c>
      <c r="F50" t="s">
        <v>250</v>
      </c>
      <c r="I50" s="1">
        <f t="shared" si="3"/>
        <v>3.7277083333333329E-3</v>
      </c>
      <c r="J50" s="1">
        <f t="shared" si="4"/>
        <v>3.7657754629629634E-3</v>
      </c>
      <c r="K50" s="1">
        <f t="shared" si="5"/>
        <v>3.8067129629630516E-5</v>
      </c>
    </row>
    <row r="51" spans="1:11" x14ac:dyDescent="0.25">
      <c r="A51" t="s">
        <v>182</v>
      </c>
      <c r="B51" t="s">
        <v>9</v>
      </c>
      <c r="C51" t="s">
        <v>57</v>
      </c>
      <c r="E51" t="s">
        <v>250</v>
      </c>
      <c r="F51" t="s">
        <v>251</v>
      </c>
      <c r="I51" s="1">
        <f t="shared" si="3"/>
        <v>3.7657754629629634E-3</v>
      </c>
      <c r="J51" s="1">
        <f t="shared" si="4"/>
        <v>3.7878240740740741E-3</v>
      </c>
      <c r="K51" s="1">
        <f t="shared" si="5"/>
        <v>2.2048611111110707E-5</v>
      </c>
    </row>
    <row r="52" spans="1:11" x14ac:dyDescent="0.25">
      <c r="I52" s="1" t="e">
        <f t="shared" si="3"/>
        <v>#VALUE!</v>
      </c>
      <c r="J52" s="1" t="e">
        <f t="shared" si="4"/>
        <v>#VALUE!</v>
      </c>
      <c r="K52" s="1" t="e">
        <f t="shared" si="5"/>
        <v>#VALUE!</v>
      </c>
    </row>
    <row r="53" spans="1:11" x14ac:dyDescent="0.25">
      <c r="A53" t="s">
        <v>182</v>
      </c>
      <c r="B53" t="s">
        <v>15</v>
      </c>
      <c r="C53" t="s">
        <v>38</v>
      </c>
      <c r="E53" t="s">
        <v>251</v>
      </c>
      <c r="F53" t="s">
        <v>252</v>
      </c>
      <c r="I53" s="1">
        <f t="shared" si="3"/>
        <v>3.7878240740740741E-3</v>
      </c>
      <c r="J53" s="1">
        <f t="shared" si="4"/>
        <v>3.8032060185185183E-3</v>
      </c>
      <c r="K53" s="1">
        <f t="shared" si="5"/>
        <v>1.5381944444444167E-5</v>
      </c>
    </row>
    <row r="54" spans="1:11" x14ac:dyDescent="0.25">
      <c r="A54" t="s">
        <v>182</v>
      </c>
      <c r="B54" t="s">
        <v>18</v>
      </c>
      <c r="C54" t="s">
        <v>253</v>
      </c>
      <c r="D54" t="s">
        <v>20</v>
      </c>
      <c r="E54" t="s">
        <v>252</v>
      </c>
      <c r="F54" t="s">
        <v>254</v>
      </c>
      <c r="H54">
        <v>6</v>
      </c>
      <c r="I54" s="1">
        <f t="shared" si="3"/>
        <v>3.8032060185185183E-3</v>
      </c>
      <c r="J54" s="1">
        <f t="shared" si="4"/>
        <v>3.8170486111111113E-3</v>
      </c>
      <c r="K54" s="1">
        <f t="shared" si="5"/>
        <v>1.3842592592593073E-5</v>
      </c>
    </row>
    <row r="55" spans="1:11" x14ac:dyDescent="0.25">
      <c r="A55" t="s">
        <v>182</v>
      </c>
      <c r="B55" t="s">
        <v>22</v>
      </c>
      <c r="C55" t="s">
        <v>53</v>
      </c>
      <c r="E55" t="s">
        <v>255</v>
      </c>
      <c r="F55" t="s">
        <v>256</v>
      </c>
      <c r="I55" s="1">
        <f t="shared" si="3"/>
        <v>3.8191550925925927E-3</v>
      </c>
      <c r="J55" s="1">
        <f t="shared" si="4"/>
        <v>3.8639814814814817E-3</v>
      </c>
      <c r="K55" s="1">
        <f t="shared" si="5"/>
        <v>4.4826388888888954E-5</v>
      </c>
    </row>
    <row r="56" spans="1:11" x14ac:dyDescent="0.25">
      <c r="A56" t="s">
        <v>182</v>
      </c>
      <c r="B56" t="s">
        <v>25</v>
      </c>
      <c r="E56" t="s">
        <v>257</v>
      </c>
      <c r="F56" t="s">
        <v>258</v>
      </c>
      <c r="I56" s="1">
        <f t="shared" si="3"/>
        <v>3.8661342592592588E-3</v>
      </c>
      <c r="J56" s="1">
        <f t="shared" si="4"/>
        <v>3.9208564814814818E-3</v>
      </c>
      <c r="K56" s="1">
        <f t="shared" si="5"/>
        <v>5.4722222222222932E-5</v>
      </c>
    </row>
    <row r="57" spans="1:11" x14ac:dyDescent="0.25">
      <c r="A57" t="s">
        <v>182</v>
      </c>
      <c r="B57" t="s">
        <v>9</v>
      </c>
      <c r="C57" t="s">
        <v>57</v>
      </c>
      <c r="E57" t="s">
        <v>259</v>
      </c>
      <c r="F57" t="s">
        <v>260</v>
      </c>
      <c r="I57" s="1">
        <f t="shared" si="3"/>
        <v>3.922662037037037E-3</v>
      </c>
      <c r="J57" s="1">
        <f t="shared" si="4"/>
        <v>3.9757060185185182E-3</v>
      </c>
      <c r="K57" s="1">
        <f t="shared" si="5"/>
        <v>5.3043981481481171E-5</v>
      </c>
    </row>
    <row r="58" spans="1:11" x14ac:dyDescent="0.25">
      <c r="I58" s="1" t="e">
        <f t="shared" si="3"/>
        <v>#VALUE!</v>
      </c>
      <c r="J58" s="1" t="e">
        <f t="shared" si="4"/>
        <v>#VALUE!</v>
      </c>
      <c r="K58" s="1" t="e">
        <f t="shared" si="5"/>
        <v>#VALUE!</v>
      </c>
    </row>
    <row r="59" spans="1:11" x14ac:dyDescent="0.25">
      <c r="A59" t="s">
        <v>182</v>
      </c>
      <c r="B59" t="s">
        <v>9</v>
      </c>
      <c r="C59" t="s">
        <v>31</v>
      </c>
      <c r="E59" t="s">
        <v>261</v>
      </c>
      <c r="F59" t="s">
        <v>262</v>
      </c>
      <c r="I59" s="1">
        <f t="shared" si="3"/>
        <v>3.9809027777777777E-3</v>
      </c>
      <c r="J59" s="1">
        <f t="shared" si="4"/>
        <v>4.0187731481481481E-3</v>
      </c>
      <c r="K59" s="1">
        <f t="shared" si="5"/>
        <v>3.7870370370370401E-5</v>
      </c>
    </row>
    <row r="60" spans="1:11" x14ac:dyDescent="0.25">
      <c r="A60" t="s">
        <v>182</v>
      </c>
      <c r="B60" t="s">
        <v>15</v>
      </c>
      <c r="C60" t="s">
        <v>33</v>
      </c>
      <c r="E60" t="s">
        <v>263</v>
      </c>
      <c r="F60" t="s">
        <v>264</v>
      </c>
      <c r="I60" s="1">
        <f t="shared" si="3"/>
        <v>4.0207986111111113E-3</v>
      </c>
      <c r="J60" s="1">
        <f t="shared" si="4"/>
        <v>4.0433680555555553E-3</v>
      </c>
      <c r="K60" s="1">
        <f t="shared" si="5"/>
        <v>2.2569444444443983E-5</v>
      </c>
    </row>
    <row r="61" spans="1:11" x14ac:dyDescent="0.25">
      <c r="A61" t="s">
        <v>182</v>
      </c>
      <c r="B61" t="s">
        <v>88</v>
      </c>
      <c r="C61" t="s">
        <v>265</v>
      </c>
      <c r="E61" t="s">
        <v>264</v>
      </c>
      <c r="F61" t="s">
        <v>264</v>
      </c>
      <c r="I61" s="1">
        <f t="shared" si="3"/>
        <v>4.0433680555555553E-3</v>
      </c>
      <c r="J61" s="1">
        <f t="shared" si="4"/>
        <v>4.0433680555555553E-3</v>
      </c>
      <c r="K61" s="1">
        <f t="shared" si="5"/>
        <v>0</v>
      </c>
    </row>
    <row r="62" spans="1:11" x14ac:dyDescent="0.25">
      <c r="A62" t="s">
        <v>182</v>
      </c>
      <c r="B62" t="s">
        <v>18</v>
      </c>
      <c r="C62" t="s">
        <v>266</v>
      </c>
      <c r="D62" t="s">
        <v>20</v>
      </c>
      <c r="E62" t="s">
        <v>264</v>
      </c>
      <c r="F62" t="s">
        <v>264</v>
      </c>
      <c r="H62">
        <v>6</v>
      </c>
      <c r="I62" s="1">
        <f t="shared" si="3"/>
        <v>4.0433680555555553E-3</v>
      </c>
      <c r="J62" s="1">
        <f t="shared" si="4"/>
        <v>4.0433680555555553E-3</v>
      </c>
      <c r="K62" s="1">
        <f t="shared" si="5"/>
        <v>0</v>
      </c>
    </row>
    <row r="63" spans="1:11" x14ac:dyDescent="0.25">
      <c r="A63" t="s">
        <v>182</v>
      </c>
      <c r="B63" t="s">
        <v>22</v>
      </c>
      <c r="C63" t="s">
        <v>53</v>
      </c>
      <c r="E63" t="s">
        <v>264</v>
      </c>
      <c r="F63" t="s">
        <v>267</v>
      </c>
      <c r="I63" s="1">
        <f t="shared" si="3"/>
        <v>4.0433680555555553E-3</v>
      </c>
      <c r="J63" s="1">
        <f t="shared" si="4"/>
        <v>4.6564814814814819E-3</v>
      </c>
      <c r="K63" s="1">
        <f t="shared" si="5"/>
        <v>6.1311342592592667E-4</v>
      </c>
    </row>
    <row r="64" spans="1:11" x14ac:dyDescent="0.25">
      <c r="A64" t="s">
        <v>182</v>
      </c>
      <c r="B64" t="s">
        <v>25</v>
      </c>
      <c r="E64" t="s">
        <v>268</v>
      </c>
      <c r="F64" t="s">
        <v>269</v>
      </c>
      <c r="I64" s="1">
        <f t="shared" si="3"/>
        <v>4.6587268518518523E-3</v>
      </c>
      <c r="J64" s="1">
        <f t="shared" si="4"/>
        <v>4.7060185185185182E-3</v>
      </c>
      <c r="K64" s="1">
        <f t="shared" si="5"/>
        <v>4.7291666666665969E-5</v>
      </c>
    </row>
    <row r="65" spans="1:11" x14ac:dyDescent="0.25">
      <c r="A65" t="s">
        <v>182</v>
      </c>
      <c r="B65" t="s">
        <v>9</v>
      </c>
      <c r="C65" t="s">
        <v>28</v>
      </c>
      <c r="E65" t="s">
        <v>270</v>
      </c>
      <c r="F65" t="s">
        <v>271</v>
      </c>
      <c r="I65" s="1">
        <f t="shared" si="3"/>
        <v>4.7081481481481479E-3</v>
      </c>
      <c r="J65" s="1">
        <f t="shared" si="4"/>
        <v>4.7736921296296295E-3</v>
      </c>
      <c r="K65" s="1">
        <f t="shared" si="5"/>
        <v>6.5543981481481529E-5</v>
      </c>
    </row>
    <row r="66" spans="1:11" x14ac:dyDescent="0.25">
      <c r="A66" t="s">
        <v>182</v>
      </c>
      <c r="B66" t="s">
        <v>15</v>
      </c>
      <c r="C66" t="s">
        <v>86</v>
      </c>
      <c r="E66" t="s">
        <v>271</v>
      </c>
      <c r="F66" t="s">
        <v>272</v>
      </c>
      <c r="I66" s="1">
        <f t="shared" ref="I66:I100" si="6">TIMEVALUE(E66)</f>
        <v>4.7736921296296295E-3</v>
      </c>
      <c r="J66" s="1">
        <f t="shared" ref="J66:J100" si="7">TIMEVALUE(F66)</f>
        <v>4.7772685185185184E-3</v>
      </c>
      <c r="K66" s="1">
        <f t="shared" ref="K66:K97" si="8">J66-I66</f>
        <v>3.5763888888888998E-6</v>
      </c>
    </row>
    <row r="67" spans="1:11" x14ac:dyDescent="0.25">
      <c r="A67" t="s">
        <v>182</v>
      </c>
      <c r="B67" t="s">
        <v>18</v>
      </c>
      <c r="C67" t="s">
        <v>105</v>
      </c>
      <c r="D67" t="s">
        <v>20</v>
      </c>
      <c r="E67" t="s">
        <v>272</v>
      </c>
      <c r="F67" t="s">
        <v>273</v>
      </c>
      <c r="H67">
        <v>7</v>
      </c>
      <c r="I67" s="1">
        <f t="shared" si="6"/>
        <v>4.7772685185185184E-3</v>
      </c>
      <c r="J67" s="1">
        <f t="shared" si="7"/>
        <v>4.7792245370370367E-3</v>
      </c>
      <c r="K67" s="1">
        <f t="shared" si="8"/>
        <v>1.9560185185183224E-6</v>
      </c>
    </row>
    <row r="68" spans="1:11" x14ac:dyDescent="0.25">
      <c r="A68" t="s">
        <v>182</v>
      </c>
      <c r="B68" t="s">
        <v>15</v>
      </c>
      <c r="C68" t="s">
        <v>86</v>
      </c>
      <c r="E68" t="s">
        <v>273</v>
      </c>
      <c r="F68" t="s">
        <v>274</v>
      </c>
      <c r="I68" s="1">
        <f t="shared" si="6"/>
        <v>4.7792245370370367E-3</v>
      </c>
      <c r="J68" s="1">
        <f t="shared" si="7"/>
        <v>4.8210532407407412E-3</v>
      </c>
      <c r="K68" s="1">
        <f t="shared" si="8"/>
        <v>4.1828703703704513E-5</v>
      </c>
    </row>
    <row r="69" spans="1:11" x14ac:dyDescent="0.25">
      <c r="A69" t="s">
        <v>182</v>
      </c>
      <c r="B69" t="s">
        <v>15</v>
      </c>
      <c r="C69" t="s">
        <v>47</v>
      </c>
      <c r="E69" t="s">
        <v>274</v>
      </c>
      <c r="F69" t="s">
        <v>275</v>
      </c>
      <c r="I69" s="1">
        <f t="shared" si="6"/>
        <v>4.8210532407407412E-3</v>
      </c>
      <c r="J69" s="1">
        <f t="shared" si="7"/>
        <v>4.831782407407407E-3</v>
      </c>
      <c r="K69" s="1">
        <f t="shared" si="8"/>
        <v>1.0729166666665832E-5</v>
      </c>
    </row>
    <row r="70" spans="1:11" x14ac:dyDescent="0.25">
      <c r="A70" t="s">
        <v>182</v>
      </c>
      <c r="B70" t="s">
        <v>22</v>
      </c>
      <c r="C70" t="s">
        <v>53</v>
      </c>
      <c r="E70" t="s">
        <v>275</v>
      </c>
      <c r="F70" t="s">
        <v>276</v>
      </c>
      <c r="I70" s="1">
        <f t="shared" si="6"/>
        <v>4.831782407407407E-3</v>
      </c>
      <c r="J70" s="1">
        <f t="shared" si="7"/>
        <v>4.8598379629629625E-3</v>
      </c>
      <c r="K70" s="1">
        <f t="shared" si="8"/>
        <v>2.8055555555555473E-5</v>
      </c>
    </row>
    <row r="71" spans="1:11" x14ac:dyDescent="0.25">
      <c r="A71" t="s">
        <v>182</v>
      </c>
      <c r="B71" t="s">
        <v>25</v>
      </c>
      <c r="C71" t="s">
        <v>277</v>
      </c>
      <c r="E71" t="s">
        <v>278</v>
      </c>
      <c r="F71" t="s">
        <v>279</v>
      </c>
      <c r="I71" s="1">
        <f t="shared" si="6"/>
        <v>4.8619907407407405E-3</v>
      </c>
      <c r="J71" s="1">
        <f t="shared" si="7"/>
        <v>5.2986921296296298E-3</v>
      </c>
      <c r="K71" s="1">
        <f t="shared" si="8"/>
        <v>4.3670138888888925E-4</v>
      </c>
    </row>
    <row r="72" spans="1:11" x14ac:dyDescent="0.25">
      <c r="A72" t="s">
        <v>182</v>
      </c>
      <c r="B72" t="s">
        <v>25</v>
      </c>
      <c r="C72" t="s">
        <v>154</v>
      </c>
      <c r="E72" t="s">
        <v>279</v>
      </c>
      <c r="F72" t="s">
        <v>279</v>
      </c>
      <c r="I72" s="1">
        <f t="shared" si="6"/>
        <v>5.2986921296296298E-3</v>
      </c>
      <c r="J72" s="1">
        <f t="shared" si="7"/>
        <v>5.2986921296296298E-3</v>
      </c>
      <c r="K72" s="1">
        <f t="shared" si="8"/>
        <v>0</v>
      </c>
    </row>
    <row r="73" spans="1:11" x14ac:dyDescent="0.25">
      <c r="A73" t="s">
        <v>182</v>
      </c>
      <c r="B73" t="s">
        <v>9</v>
      </c>
      <c r="C73" t="s">
        <v>28</v>
      </c>
      <c r="E73" t="s">
        <v>279</v>
      </c>
      <c r="F73" t="s">
        <v>280</v>
      </c>
      <c r="I73" s="1">
        <f t="shared" si="6"/>
        <v>5.2986921296296298E-3</v>
      </c>
      <c r="J73" s="1">
        <f t="shared" si="7"/>
        <v>5.3227314814814812E-3</v>
      </c>
      <c r="K73" s="1">
        <f t="shared" si="8"/>
        <v>2.4039351851851479E-5</v>
      </c>
    </row>
    <row r="74" spans="1:11" x14ac:dyDescent="0.25">
      <c r="A74" t="s">
        <v>182</v>
      </c>
      <c r="B74" t="s">
        <v>9</v>
      </c>
      <c r="C74" t="s">
        <v>31</v>
      </c>
      <c r="E74" t="s">
        <v>280</v>
      </c>
      <c r="F74" t="s">
        <v>281</v>
      </c>
      <c r="I74" s="1">
        <f t="shared" si="6"/>
        <v>5.3227314814814812E-3</v>
      </c>
      <c r="J74" s="1">
        <f t="shared" si="7"/>
        <v>5.8975115740740741E-3</v>
      </c>
      <c r="K74" s="1">
        <f t="shared" si="8"/>
        <v>5.7478009259259288E-4</v>
      </c>
    </row>
    <row r="75" spans="1:11" x14ac:dyDescent="0.25">
      <c r="A75" t="s">
        <v>182</v>
      </c>
      <c r="B75" t="s">
        <v>15</v>
      </c>
      <c r="C75" t="s">
        <v>47</v>
      </c>
      <c r="E75" t="s">
        <v>281</v>
      </c>
      <c r="F75" t="s">
        <v>282</v>
      </c>
      <c r="I75" s="1">
        <f t="shared" si="6"/>
        <v>5.8975115740740741E-3</v>
      </c>
      <c r="J75" s="1">
        <f t="shared" si="7"/>
        <v>5.9230208333333331E-3</v>
      </c>
      <c r="K75" s="1">
        <f t="shared" si="8"/>
        <v>2.5509259259258975E-5</v>
      </c>
    </row>
    <row r="76" spans="1:11" x14ac:dyDescent="0.25">
      <c r="A76" t="s">
        <v>182</v>
      </c>
      <c r="B76" t="s">
        <v>25</v>
      </c>
      <c r="E76" t="s">
        <v>283</v>
      </c>
      <c r="F76" t="s">
        <v>284</v>
      </c>
      <c r="I76" s="1">
        <f t="shared" si="6"/>
        <v>5.9252199074074077E-3</v>
      </c>
      <c r="J76" s="1">
        <f t="shared" si="7"/>
        <v>5.9731134259259251E-3</v>
      </c>
      <c r="K76" s="1">
        <f t="shared" si="8"/>
        <v>4.7893518518517426E-5</v>
      </c>
    </row>
    <row r="77" spans="1:11" x14ac:dyDescent="0.25">
      <c r="A77" t="s">
        <v>182</v>
      </c>
      <c r="B77" t="s">
        <v>9</v>
      </c>
      <c r="C77" t="s">
        <v>57</v>
      </c>
      <c r="E77" t="s">
        <v>284</v>
      </c>
      <c r="F77" t="s">
        <v>285</v>
      </c>
      <c r="I77" s="1">
        <f t="shared" si="6"/>
        <v>5.9731134259259251E-3</v>
      </c>
      <c r="J77" s="1">
        <f t="shared" si="7"/>
        <v>6.0125925925925928E-3</v>
      </c>
      <c r="K77" s="1">
        <f t="shared" si="8"/>
        <v>3.9479166666667696E-5</v>
      </c>
    </row>
    <row r="78" spans="1:11" x14ac:dyDescent="0.25">
      <c r="I78" s="1" t="e">
        <f t="shared" si="6"/>
        <v>#VALUE!</v>
      </c>
      <c r="J78" s="1" t="e">
        <f t="shared" si="7"/>
        <v>#VALUE!</v>
      </c>
      <c r="K78" s="1" t="e">
        <f t="shared" si="8"/>
        <v>#VALUE!</v>
      </c>
    </row>
    <row r="79" spans="1:11" x14ac:dyDescent="0.25">
      <c r="A79" t="s">
        <v>182</v>
      </c>
      <c r="B79" t="s">
        <v>15</v>
      </c>
      <c r="C79" t="s">
        <v>86</v>
      </c>
      <c r="E79" t="s">
        <v>285</v>
      </c>
      <c r="F79" t="s">
        <v>286</v>
      </c>
      <c r="I79" s="1">
        <f t="shared" si="6"/>
        <v>6.0125925925925928E-3</v>
      </c>
      <c r="J79" s="1">
        <f t="shared" si="7"/>
        <v>6.0459259259259259E-3</v>
      </c>
      <c r="K79" s="1">
        <f t="shared" si="8"/>
        <v>3.3333333333333132E-5</v>
      </c>
    </row>
    <row r="80" spans="1:11" x14ac:dyDescent="0.25">
      <c r="A80" t="s">
        <v>182</v>
      </c>
      <c r="B80" t="s">
        <v>88</v>
      </c>
      <c r="C80" t="s">
        <v>265</v>
      </c>
      <c r="E80" t="s">
        <v>286</v>
      </c>
      <c r="F80" t="s">
        <v>286</v>
      </c>
      <c r="I80" s="1">
        <f t="shared" si="6"/>
        <v>6.0459259259259259E-3</v>
      </c>
      <c r="J80" s="1">
        <f t="shared" si="7"/>
        <v>6.0459259259259259E-3</v>
      </c>
      <c r="K80" s="1">
        <f t="shared" si="8"/>
        <v>0</v>
      </c>
    </row>
    <row r="81" spans="1:11" x14ac:dyDescent="0.25">
      <c r="A81" t="s">
        <v>182</v>
      </c>
      <c r="B81" t="s">
        <v>18</v>
      </c>
      <c r="C81" t="s">
        <v>287</v>
      </c>
      <c r="E81" t="s">
        <v>286</v>
      </c>
      <c r="F81" t="s">
        <v>288</v>
      </c>
      <c r="I81" s="1">
        <f t="shared" si="6"/>
        <v>6.0459259259259259E-3</v>
      </c>
      <c r="J81" s="1">
        <f t="shared" si="7"/>
        <v>6.0987731481481483E-3</v>
      </c>
      <c r="K81" s="1">
        <f t="shared" si="8"/>
        <v>5.2847222222222358E-5</v>
      </c>
    </row>
    <row r="82" spans="1:11" x14ac:dyDescent="0.25">
      <c r="A82" t="s">
        <v>182</v>
      </c>
      <c r="B82" t="s">
        <v>25</v>
      </c>
      <c r="E82" t="s">
        <v>289</v>
      </c>
      <c r="F82" t="s">
        <v>290</v>
      </c>
      <c r="I82" s="1">
        <f t="shared" si="6"/>
        <v>6.1025810185185185E-3</v>
      </c>
      <c r="J82" s="1">
        <f t="shared" si="7"/>
        <v>6.1455092592592594E-3</v>
      </c>
      <c r="K82" s="1">
        <f t="shared" si="8"/>
        <v>4.2928240740740947E-5</v>
      </c>
    </row>
    <row r="83" spans="1:11" x14ac:dyDescent="0.25">
      <c r="A83" t="s">
        <v>182</v>
      </c>
      <c r="B83" t="s">
        <v>9</v>
      </c>
      <c r="C83" t="s">
        <v>57</v>
      </c>
      <c r="E83" t="s">
        <v>291</v>
      </c>
      <c r="F83" t="s">
        <v>292</v>
      </c>
      <c r="I83" s="1">
        <f t="shared" si="6"/>
        <v>6.147708333333334E-3</v>
      </c>
      <c r="J83" s="1">
        <f t="shared" si="7"/>
        <v>6.1733449074074078E-3</v>
      </c>
      <c r="K83" s="1">
        <f t="shared" si="8"/>
        <v>2.5636574074073756E-5</v>
      </c>
    </row>
    <row r="84" spans="1:11" x14ac:dyDescent="0.25">
      <c r="I84" s="1" t="e">
        <f t="shared" si="6"/>
        <v>#VALUE!</v>
      </c>
      <c r="J84" s="1" t="e">
        <f t="shared" si="7"/>
        <v>#VALUE!</v>
      </c>
      <c r="K84" s="1" t="e">
        <f t="shared" si="8"/>
        <v>#VALUE!</v>
      </c>
    </row>
    <row r="85" spans="1:11" x14ac:dyDescent="0.25">
      <c r="A85" t="s">
        <v>182</v>
      </c>
      <c r="B85" t="s">
        <v>15</v>
      </c>
      <c r="C85" t="s">
        <v>16</v>
      </c>
      <c r="E85" t="s">
        <v>292</v>
      </c>
      <c r="F85" t="s">
        <v>293</v>
      </c>
      <c r="I85" s="1">
        <f t="shared" si="6"/>
        <v>6.1733449074074078E-3</v>
      </c>
      <c r="J85" s="1">
        <f t="shared" si="7"/>
        <v>6.2002662037037035E-3</v>
      </c>
      <c r="K85" s="1">
        <f t="shared" si="8"/>
        <v>2.6921296296295721E-5</v>
      </c>
    </row>
    <row r="86" spans="1:11" x14ac:dyDescent="0.25">
      <c r="A86" t="s">
        <v>182</v>
      </c>
      <c r="B86" t="s">
        <v>18</v>
      </c>
      <c r="C86" t="s">
        <v>294</v>
      </c>
      <c r="D86" t="s">
        <v>20</v>
      </c>
      <c r="E86" t="s">
        <v>293</v>
      </c>
      <c r="F86" t="s">
        <v>293</v>
      </c>
      <c r="H86">
        <v>8</v>
      </c>
      <c r="I86" s="1">
        <f t="shared" si="6"/>
        <v>6.2002662037037035E-3</v>
      </c>
      <c r="J86" s="1">
        <f t="shared" si="7"/>
        <v>6.2002662037037035E-3</v>
      </c>
      <c r="K86" s="1">
        <f t="shared" si="8"/>
        <v>0</v>
      </c>
    </row>
    <row r="87" spans="1:11" x14ac:dyDescent="0.25">
      <c r="A87" t="s">
        <v>182</v>
      </c>
      <c r="B87" t="s">
        <v>22</v>
      </c>
      <c r="C87" t="s">
        <v>53</v>
      </c>
      <c r="E87" t="s">
        <v>293</v>
      </c>
      <c r="F87" t="s">
        <v>295</v>
      </c>
      <c r="I87" s="1">
        <f t="shared" si="6"/>
        <v>6.2002662037037035E-3</v>
      </c>
      <c r="J87" s="1">
        <f t="shared" si="7"/>
        <v>6.4538888888888883E-3</v>
      </c>
      <c r="K87" s="1">
        <f t="shared" si="8"/>
        <v>2.5362268518518485E-4</v>
      </c>
    </row>
    <row r="88" spans="1:11" x14ac:dyDescent="0.25">
      <c r="A88" t="s">
        <v>182</v>
      </c>
      <c r="B88" t="s">
        <v>25</v>
      </c>
      <c r="E88" t="s">
        <v>296</v>
      </c>
      <c r="F88" t="s">
        <v>297</v>
      </c>
      <c r="I88" s="1">
        <f t="shared" si="6"/>
        <v>6.456087962962963E-3</v>
      </c>
      <c r="J88" s="1">
        <f t="shared" si="7"/>
        <v>7.0061342592592597E-3</v>
      </c>
      <c r="K88" s="1">
        <f t="shared" si="8"/>
        <v>5.5004629629629674E-4</v>
      </c>
    </row>
    <row r="89" spans="1:11" x14ac:dyDescent="0.25">
      <c r="A89" t="s">
        <v>182</v>
      </c>
      <c r="B89" t="s">
        <v>9</v>
      </c>
      <c r="C89" t="s">
        <v>31</v>
      </c>
      <c r="E89" t="s">
        <v>298</v>
      </c>
      <c r="F89" t="s">
        <v>299</v>
      </c>
      <c r="I89" s="1">
        <f t="shared" si="6"/>
        <v>7.0088194444444451E-3</v>
      </c>
      <c r="J89" s="1">
        <f t="shared" si="7"/>
        <v>7.034606481481482E-3</v>
      </c>
      <c r="K89" s="1">
        <f t="shared" si="8"/>
        <v>2.5787037037036838E-5</v>
      </c>
    </row>
    <row r="90" spans="1:11" x14ac:dyDescent="0.25">
      <c r="A90" t="s">
        <v>182</v>
      </c>
      <c r="B90" t="s">
        <v>22</v>
      </c>
      <c r="C90" t="s">
        <v>53</v>
      </c>
      <c r="E90" t="s">
        <v>300</v>
      </c>
      <c r="F90" t="s">
        <v>301</v>
      </c>
      <c r="I90" s="1">
        <f t="shared" si="6"/>
        <v>7.0367476851851849E-3</v>
      </c>
      <c r="J90" s="1">
        <f t="shared" si="7"/>
        <v>7.0846412037037032E-3</v>
      </c>
      <c r="K90" s="1">
        <f t="shared" si="8"/>
        <v>4.7893518518518294E-5</v>
      </c>
    </row>
    <row r="91" spans="1:11" x14ac:dyDescent="0.25">
      <c r="A91" t="s">
        <v>182</v>
      </c>
      <c r="B91" t="s">
        <v>25</v>
      </c>
      <c r="E91" t="s">
        <v>302</v>
      </c>
      <c r="F91" t="s">
        <v>303</v>
      </c>
      <c r="I91" s="1">
        <f t="shared" si="6"/>
        <v>7.0871064814814816E-3</v>
      </c>
      <c r="J91" s="1">
        <f t="shared" si="7"/>
        <v>7.1565277777777781E-3</v>
      </c>
      <c r="K91" s="1">
        <f t="shared" si="8"/>
        <v>6.9421296296296592E-5</v>
      </c>
    </row>
    <row r="92" spans="1:11" x14ac:dyDescent="0.25">
      <c r="A92" t="s">
        <v>182</v>
      </c>
      <c r="B92" t="s">
        <v>9</v>
      </c>
      <c r="C92" t="s">
        <v>28</v>
      </c>
      <c r="E92" t="s">
        <v>304</v>
      </c>
      <c r="F92" t="s">
        <v>305</v>
      </c>
      <c r="I92" s="1">
        <f t="shared" si="6"/>
        <v>7.1590277777777772E-3</v>
      </c>
      <c r="J92" s="1">
        <f t="shared" si="7"/>
        <v>7.2048495370370365E-3</v>
      </c>
      <c r="K92" s="1">
        <f t="shared" si="8"/>
        <v>4.582175925925934E-5</v>
      </c>
    </row>
    <row r="93" spans="1:11" x14ac:dyDescent="0.25">
      <c r="A93" t="s">
        <v>182</v>
      </c>
      <c r="B93" t="s">
        <v>9</v>
      </c>
      <c r="C93" t="s">
        <v>31</v>
      </c>
      <c r="E93" t="s">
        <v>305</v>
      </c>
      <c r="F93" t="s">
        <v>306</v>
      </c>
      <c r="I93" s="1">
        <f t="shared" si="6"/>
        <v>7.2048495370370365E-3</v>
      </c>
      <c r="J93" s="1">
        <f t="shared" si="7"/>
        <v>7.2096064814814809E-3</v>
      </c>
      <c r="K93" s="1">
        <f t="shared" si="8"/>
        <v>4.7569444444443831E-6</v>
      </c>
    </row>
    <row r="94" spans="1:11" x14ac:dyDescent="0.25">
      <c r="A94" t="s">
        <v>182</v>
      </c>
      <c r="B94" t="s">
        <v>15</v>
      </c>
      <c r="C94" t="s">
        <v>86</v>
      </c>
      <c r="E94" t="s">
        <v>306</v>
      </c>
      <c r="F94" t="s">
        <v>307</v>
      </c>
      <c r="I94" s="1">
        <f t="shared" si="6"/>
        <v>7.2096064814814809E-3</v>
      </c>
      <c r="J94" s="1">
        <f t="shared" si="7"/>
        <v>7.226678240740741E-3</v>
      </c>
      <c r="K94" s="1">
        <f t="shared" si="8"/>
        <v>1.7071759259260078E-5</v>
      </c>
    </row>
    <row r="95" spans="1:11" x14ac:dyDescent="0.25">
      <c r="A95" t="s">
        <v>182</v>
      </c>
      <c r="B95" t="s">
        <v>18</v>
      </c>
      <c r="C95" t="s">
        <v>105</v>
      </c>
      <c r="D95" t="s">
        <v>20</v>
      </c>
      <c r="E95" t="s">
        <v>307</v>
      </c>
      <c r="F95" t="s">
        <v>307</v>
      </c>
      <c r="H95">
        <v>6</v>
      </c>
      <c r="I95" s="1">
        <f t="shared" si="6"/>
        <v>7.226678240740741E-3</v>
      </c>
      <c r="J95" s="1">
        <f t="shared" si="7"/>
        <v>7.226678240740741E-3</v>
      </c>
      <c r="K95" s="1">
        <f t="shared" si="8"/>
        <v>0</v>
      </c>
    </row>
    <row r="96" spans="1:11" x14ac:dyDescent="0.25">
      <c r="A96" t="s">
        <v>182</v>
      </c>
      <c r="B96" t="s">
        <v>22</v>
      </c>
      <c r="C96" t="s">
        <v>53</v>
      </c>
      <c r="E96" t="s">
        <v>307</v>
      </c>
      <c r="F96" t="s">
        <v>308</v>
      </c>
      <c r="I96" s="1">
        <f t="shared" si="6"/>
        <v>7.226678240740741E-3</v>
      </c>
      <c r="J96" s="1">
        <f t="shared" si="7"/>
        <v>7.5166898148148137E-3</v>
      </c>
      <c r="K96" s="1">
        <f t="shared" si="8"/>
        <v>2.9001157407407274E-4</v>
      </c>
    </row>
    <row r="97" spans="1:11" x14ac:dyDescent="0.25">
      <c r="A97" t="s">
        <v>182</v>
      </c>
      <c r="B97" t="s">
        <v>25</v>
      </c>
      <c r="E97" t="s">
        <v>309</v>
      </c>
      <c r="F97" t="s">
        <v>310</v>
      </c>
      <c r="I97" s="1">
        <f t="shared" si="6"/>
        <v>7.5192245370370369E-3</v>
      </c>
      <c r="J97" s="1">
        <f t="shared" si="7"/>
        <v>7.5773263888888895E-3</v>
      </c>
      <c r="K97" s="1">
        <f t="shared" si="8"/>
        <v>5.8101851851852584E-5</v>
      </c>
    </row>
    <row r="98" spans="1:11" x14ac:dyDescent="0.25">
      <c r="A98" t="s">
        <v>182</v>
      </c>
      <c r="B98" t="s">
        <v>9</v>
      </c>
      <c r="C98" t="s">
        <v>28</v>
      </c>
      <c r="E98" t="s">
        <v>311</v>
      </c>
      <c r="F98" t="s">
        <v>312</v>
      </c>
      <c r="I98" s="1">
        <f t="shared" si="6"/>
        <v>7.5793981481481485E-3</v>
      </c>
      <c r="J98" s="1">
        <f t="shared" si="7"/>
        <v>7.621863425925926E-3</v>
      </c>
      <c r="K98" s="1">
        <f t="shared" ref="K98:K100" si="9">J98-I98</f>
        <v>4.2465277777777553E-5</v>
      </c>
    </row>
    <row r="99" spans="1:11" x14ac:dyDescent="0.25">
      <c r="A99" t="s">
        <v>182</v>
      </c>
      <c r="B99" t="s">
        <v>9</v>
      </c>
      <c r="C99" t="s">
        <v>31</v>
      </c>
      <c r="E99" t="s">
        <v>312</v>
      </c>
      <c r="F99" t="s">
        <v>313</v>
      </c>
      <c r="I99" s="1">
        <f t="shared" si="6"/>
        <v>7.621863425925926E-3</v>
      </c>
      <c r="J99" s="1">
        <f t="shared" si="7"/>
        <v>8.1403472222222207E-3</v>
      </c>
      <c r="K99" s="1">
        <f t="shared" si="9"/>
        <v>5.1848379629629467E-4</v>
      </c>
    </row>
    <row r="100" spans="1:11" x14ac:dyDescent="0.25">
      <c r="A100" t="s">
        <v>182</v>
      </c>
      <c r="B100" t="s">
        <v>25</v>
      </c>
      <c r="E100" t="s">
        <v>313</v>
      </c>
      <c r="F100" t="s">
        <v>314</v>
      </c>
      <c r="I100" s="1">
        <f t="shared" si="6"/>
        <v>8.1403472222222207E-3</v>
      </c>
      <c r="J100" s="1">
        <f t="shared" si="7"/>
        <v>8.1515277777777784E-3</v>
      </c>
      <c r="K100" s="1">
        <f t="shared" si="9"/>
        <v>1.1180555555557678E-5</v>
      </c>
    </row>
    <row r="103" spans="1:11" x14ac:dyDescent="0.25">
      <c r="A10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7" max="17" width="33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t="s">
        <v>182</v>
      </c>
      <c r="B2" t="s">
        <v>9</v>
      </c>
      <c r="C2" t="s">
        <v>28</v>
      </c>
      <c r="E2" t="s">
        <v>317</v>
      </c>
      <c r="F2" t="s">
        <v>318</v>
      </c>
      <c r="I2" s="1">
        <f>TIMEVALUE(E2)</f>
        <v>2.759259259259259E-5</v>
      </c>
      <c r="J2" s="1">
        <f>TIMEVALUE(F2)</f>
        <v>1.2533564814814815E-4</v>
      </c>
      <c r="K2" s="1">
        <f>J2-I2</f>
        <v>9.774305555555556E-5</v>
      </c>
    </row>
    <row r="3" spans="1:17" x14ac:dyDescent="0.25">
      <c r="A3" t="s">
        <v>182</v>
      </c>
      <c r="B3" t="s">
        <v>15</v>
      </c>
      <c r="C3" t="s">
        <v>47</v>
      </c>
      <c r="E3" t="s">
        <v>318</v>
      </c>
      <c r="F3" t="s">
        <v>318</v>
      </c>
      <c r="I3" s="1">
        <f t="shared" ref="I3:I29" si="0">TIMEVALUE(E3)</f>
        <v>1.2533564814814815E-4</v>
      </c>
      <c r="J3" s="1">
        <f t="shared" ref="J3:J29" si="1">TIMEVALUE(F3)</f>
        <v>1.2533564814814815E-4</v>
      </c>
      <c r="K3" s="1">
        <f t="shared" ref="K3:K29" si="2">J3-I3</f>
        <v>0</v>
      </c>
      <c r="Q3" t="s">
        <v>359</v>
      </c>
    </row>
    <row r="4" spans="1:17" x14ac:dyDescent="0.25">
      <c r="A4" t="s">
        <v>182</v>
      </c>
      <c r="B4" t="s">
        <v>18</v>
      </c>
      <c r="C4" t="s">
        <v>34</v>
      </c>
      <c r="D4" t="s">
        <v>20</v>
      </c>
      <c r="E4" t="s">
        <v>318</v>
      </c>
      <c r="F4" t="s">
        <v>319</v>
      </c>
      <c r="H4">
        <v>6</v>
      </c>
      <c r="I4" s="1">
        <f t="shared" si="0"/>
        <v>1.2533564814814815E-4</v>
      </c>
      <c r="J4" s="1">
        <f t="shared" si="1"/>
        <v>1.4697916666666668E-4</v>
      </c>
      <c r="K4" s="1">
        <f t="shared" si="2"/>
        <v>2.1643518518518523E-5</v>
      </c>
      <c r="Q4">
        <v>2011</v>
      </c>
    </row>
    <row r="5" spans="1:17" x14ac:dyDescent="0.25">
      <c r="A5" t="s">
        <v>182</v>
      </c>
      <c r="B5" t="s">
        <v>22</v>
      </c>
      <c r="C5" t="s">
        <v>53</v>
      </c>
      <c r="E5" t="s">
        <v>320</v>
      </c>
      <c r="F5" t="s">
        <v>321</v>
      </c>
      <c r="I5" s="1">
        <f t="shared" si="0"/>
        <v>1.4908564814814816E-4</v>
      </c>
      <c r="J5" s="1">
        <f t="shared" si="1"/>
        <v>2.9480324074074071E-4</v>
      </c>
      <c r="K5" s="1">
        <f t="shared" si="2"/>
        <v>1.4571759259259255E-4</v>
      </c>
    </row>
    <row r="6" spans="1:17" x14ac:dyDescent="0.25">
      <c r="A6" t="s">
        <v>182</v>
      </c>
      <c r="B6" t="s">
        <v>25</v>
      </c>
      <c r="E6" t="s">
        <v>322</v>
      </c>
      <c r="F6" t="s">
        <v>323</v>
      </c>
      <c r="I6" s="1">
        <f t="shared" si="0"/>
        <v>2.966666666666667E-4</v>
      </c>
      <c r="J6" s="1">
        <f t="shared" si="1"/>
        <v>3.3289351851851855E-4</v>
      </c>
      <c r="K6" s="1">
        <f t="shared" si="2"/>
        <v>3.6226851851851849E-5</v>
      </c>
    </row>
    <row r="7" spans="1:17" x14ac:dyDescent="0.25">
      <c r="A7" t="s">
        <v>182</v>
      </c>
      <c r="B7" t="s">
        <v>9</v>
      </c>
      <c r="C7" t="s">
        <v>28</v>
      </c>
      <c r="E7" t="s">
        <v>324</v>
      </c>
      <c r="F7" t="s">
        <v>325</v>
      </c>
      <c r="I7" s="1">
        <f t="shared" si="0"/>
        <v>3.3466435185185183E-4</v>
      </c>
      <c r="J7" s="1">
        <f t="shared" si="1"/>
        <v>3.7780092592592596E-4</v>
      </c>
      <c r="K7" s="1">
        <f t="shared" si="2"/>
        <v>4.3136574074074127E-5</v>
      </c>
    </row>
    <row r="8" spans="1:17" x14ac:dyDescent="0.25">
      <c r="A8" t="s">
        <v>182</v>
      </c>
      <c r="B8" t="s">
        <v>9</v>
      </c>
      <c r="C8" t="s">
        <v>31</v>
      </c>
      <c r="E8" t="s">
        <v>326</v>
      </c>
      <c r="F8" t="s">
        <v>327</v>
      </c>
      <c r="I8" s="1">
        <f t="shared" si="0"/>
        <v>3.7962962962962956E-4</v>
      </c>
      <c r="J8" s="1">
        <f t="shared" si="1"/>
        <v>4.2638888888888897E-4</v>
      </c>
      <c r="K8" s="1">
        <f t="shared" si="2"/>
        <v>4.675925925925941E-5</v>
      </c>
    </row>
    <row r="9" spans="1:17" x14ac:dyDescent="0.25">
      <c r="A9" t="s">
        <v>182</v>
      </c>
      <c r="B9" t="s">
        <v>15</v>
      </c>
      <c r="C9" t="s">
        <v>49</v>
      </c>
      <c r="E9" t="s">
        <v>328</v>
      </c>
      <c r="F9" t="s">
        <v>329</v>
      </c>
      <c r="I9" s="1">
        <f t="shared" si="0"/>
        <v>4.2835648148148144E-4</v>
      </c>
      <c r="J9" s="1">
        <f t="shared" si="1"/>
        <v>4.651388888888889E-4</v>
      </c>
      <c r="K9" s="1">
        <f t="shared" si="2"/>
        <v>3.6782407407407467E-5</v>
      </c>
    </row>
    <row r="10" spans="1:17" x14ac:dyDescent="0.25">
      <c r="A10" t="s">
        <v>182</v>
      </c>
      <c r="B10" t="s">
        <v>9</v>
      </c>
      <c r="C10" t="s">
        <v>31</v>
      </c>
      <c r="E10" t="s">
        <v>330</v>
      </c>
      <c r="F10" t="s">
        <v>331</v>
      </c>
      <c r="I10" s="1">
        <f t="shared" si="0"/>
        <v>4.6715277777777787E-4</v>
      </c>
      <c r="J10" s="1">
        <f t="shared" si="1"/>
        <v>5.2364583333333332E-4</v>
      </c>
      <c r="K10" s="1">
        <f t="shared" si="2"/>
        <v>5.6493055555555452E-5</v>
      </c>
    </row>
    <row r="11" spans="1:17" x14ac:dyDescent="0.25">
      <c r="A11" t="s">
        <v>182</v>
      </c>
      <c r="B11" t="s">
        <v>15</v>
      </c>
      <c r="C11" t="s">
        <v>47</v>
      </c>
      <c r="E11" t="s">
        <v>331</v>
      </c>
      <c r="F11" t="s">
        <v>332</v>
      </c>
      <c r="I11" s="1">
        <f t="shared" si="0"/>
        <v>5.2364583333333332E-4</v>
      </c>
      <c r="J11" s="1">
        <f t="shared" si="1"/>
        <v>5.4261574074074075E-4</v>
      </c>
      <c r="K11" s="1">
        <f t="shared" si="2"/>
        <v>1.8969907407407434E-5</v>
      </c>
    </row>
    <row r="12" spans="1:17" x14ac:dyDescent="0.25">
      <c r="A12" t="s">
        <v>182</v>
      </c>
      <c r="B12" t="s">
        <v>9</v>
      </c>
      <c r="C12" t="s">
        <v>28</v>
      </c>
      <c r="E12" t="s">
        <v>332</v>
      </c>
      <c r="F12" t="s">
        <v>333</v>
      </c>
      <c r="I12" s="1">
        <f t="shared" si="0"/>
        <v>5.4261574074074075E-4</v>
      </c>
      <c r="J12" s="1">
        <f t="shared" si="1"/>
        <v>5.9037037037037044E-4</v>
      </c>
      <c r="K12" s="1">
        <f t="shared" si="2"/>
        <v>4.7754629629629688E-5</v>
      </c>
    </row>
    <row r="13" spans="1:17" x14ac:dyDescent="0.25">
      <c r="A13" t="s">
        <v>182</v>
      </c>
      <c r="B13" t="s">
        <v>15</v>
      </c>
      <c r="C13" t="s">
        <v>86</v>
      </c>
      <c r="E13" t="s">
        <v>333</v>
      </c>
      <c r="F13" t="s">
        <v>334</v>
      </c>
      <c r="I13" s="1">
        <f t="shared" si="0"/>
        <v>5.9037037037037044E-4</v>
      </c>
      <c r="J13" s="1">
        <f t="shared" si="1"/>
        <v>6.1281250000000008E-4</v>
      </c>
      <c r="K13" s="1">
        <f t="shared" si="2"/>
        <v>2.2442129629629635E-5</v>
      </c>
    </row>
    <row r="14" spans="1:17" x14ac:dyDescent="0.25">
      <c r="A14" t="s">
        <v>182</v>
      </c>
      <c r="B14" t="s">
        <v>18</v>
      </c>
      <c r="C14" t="s">
        <v>34</v>
      </c>
      <c r="D14" t="s">
        <v>20</v>
      </c>
      <c r="E14" t="s">
        <v>334</v>
      </c>
      <c r="F14" t="s">
        <v>335</v>
      </c>
      <c r="H14">
        <v>6</v>
      </c>
      <c r="I14" s="1">
        <f t="shared" si="0"/>
        <v>6.1281250000000008E-4</v>
      </c>
      <c r="J14" s="1">
        <f t="shared" si="1"/>
        <v>6.2627314814814815E-4</v>
      </c>
      <c r="K14" s="1">
        <f t="shared" si="2"/>
        <v>1.3460648148148078E-5</v>
      </c>
    </row>
    <row r="15" spans="1:17" x14ac:dyDescent="0.25">
      <c r="A15" t="s">
        <v>182</v>
      </c>
      <c r="B15" t="s">
        <v>95</v>
      </c>
      <c r="C15" t="s">
        <v>96</v>
      </c>
      <c r="E15" t="s">
        <v>336</v>
      </c>
      <c r="F15" t="s">
        <v>337</v>
      </c>
      <c r="I15" s="1">
        <f t="shared" si="0"/>
        <v>6.2826388888888882E-4</v>
      </c>
      <c r="J15" s="1">
        <f t="shared" si="1"/>
        <v>6.659953703703705E-4</v>
      </c>
      <c r="K15" s="1">
        <f t="shared" si="2"/>
        <v>3.7731481481481687E-5</v>
      </c>
    </row>
    <row r="16" spans="1:17" x14ac:dyDescent="0.25">
      <c r="A16" t="s">
        <v>182</v>
      </c>
      <c r="B16" t="s">
        <v>22</v>
      </c>
      <c r="C16" t="s">
        <v>53</v>
      </c>
      <c r="E16" t="s">
        <v>338</v>
      </c>
      <c r="F16" t="s">
        <v>339</v>
      </c>
      <c r="I16" s="1">
        <f t="shared" si="0"/>
        <v>6.6805555555555552E-4</v>
      </c>
      <c r="J16" s="1">
        <f t="shared" si="1"/>
        <v>1.1698958333333333E-3</v>
      </c>
      <c r="K16" s="1">
        <f t="shared" si="2"/>
        <v>5.0184027777777781E-4</v>
      </c>
    </row>
    <row r="17" spans="1:11" x14ac:dyDescent="0.25">
      <c r="A17" t="s">
        <v>182</v>
      </c>
      <c r="B17" t="s">
        <v>25</v>
      </c>
      <c r="E17" t="s">
        <v>340</v>
      </c>
      <c r="F17" t="s">
        <v>341</v>
      </c>
      <c r="I17" s="1">
        <f t="shared" si="0"/>
        <v>1.1720601851851851E-3</v>
      </c>
      <c r="J17" s="1">
        <f t="shared" si="1"/>
        <v>1.2270486111111113E-3</v>
      </c>
      <c r="K17" s="1">
        <f t="shared" si="2"/>
        <v>5.4988425925926211E-5</v>
      </c>
    </row>
    <row r="18" spans="1:11" x14ac:dyDescent="0.25">
      <c r="A18" t="s">
        <v>182</v>
      </c>
      <c r="B18" t="s">
        <v>9</v>
      </c>
      <c r="C18" t="s">
        <v>28</v>
      </c>
      <c r="E18" t="s">
        <v>342</v>
      </c>
      <c r="F18" t="s">
        <v>343</v>
      </c>
      <c r="I18" s="1">
        <f t="shared" si="0"/>
        <v>1.2289699074074074E-3</v>
      </c>
      <c r="J18" s="1">
        <f t="shared" si="1"/>
        <v>1.2997569444444445E-3</v>
      </c>
      <c r="K18" s="1">
        <f t="shared" si="2"/>
        <v>7.0787037037037173E-5</v>
      </c>
    </row>
    <row r="19" spans="1:11" x14ac:dyDescent="0.25">
      <c r="A19" t="s">
        <v>182</v>
      </c>
      <c r="B19" t="s">
        <v>9</v>
      </c>
      <c r="C19" t="s">
        <v>31</v>
      </c>
      <c r="E19" t="s">
        <v>344</v>
      </c>
      <c r="F19" t="s">
        <v>345</v>
      </c>
      <c r="I19" s="1">
        <f t="shared" si="0"/>
        <v>1.3017708333333334E-3</v>
      </c>
      <c r="J19" s="1">
        <f t="shared" si="1"/>
        <v>1.3424421296296298E-3</v>
      </c>
      <c r="K19" s="1">
        <f t="shared" si="2"/>
        <v>4.0671296296296462E-5</v>
      </c>
    </row>
    <row r="20" spans="1:11" x14ac:dyDescent="0.25">
      <c r="A20" t="s">
        <v>182</v>
      </c>
      <c r="B20" t="s">
        <v>15</v>
      </c>
      <c r="C20" t="s">
        <v>33</v>
      </c>
      <c r="E20" t="s">
        <v>345</v>
      </c>
      <c r="F20" t="s">
        <v>346</v>
      </c>
      <c r="I20" s="1">
        <f t="shared" si="0"/>
        <v>1.3424421296296298E-3</v>
      </c>
      <c r="J20" s="1">
        <f t="shared" si="1"/>
        <v>1.354884259259259E-3</v>
      </c>
      <c r="K20" s="1">
        <f t="shared" si="2"/>
        <v>1.2442129629629175E-5</v>
      </c>
    </row>
    <row r="21" spans="1:11" x14ac:dyDescent="0.25">
      <c r="A21" t="s">
        <v>182</v>
      </c>
      <c r="B21" t="s">
        <v>18</v>
      </c>
      <c r="C21" t="s">
        <v>34</v>
      </c>
      <c r="D21" t="s">
        <v>20</v>
      </c>
      <c r="E21" t="s">
        <v>346</v>
      </c>
      <c r="F21" t="s">
        <v>347</v>
      </c>
      <c r="H21">
        <v>6</v>
      </c>
      <c r="I21" s="1">
        <f t="shared" si="0"/>
        <v>1.354884259259259E-3</v>
      </c>
      <c r="J21" s="1">
        <f t="shared" si="1"/>
        <v>1.3725462962962962E-3</v>
      </c>
      <c r="K21" s="1">
        <f t="shared" si="2"/>
        <v>1.7662037037037169E-5</v>
      </c>
    </row>
    <row r="22" spans="1:11" x14ac:dyDescent="0.25">
      <c r="A22" t="s">
        <v>182</v>
      </c>
      <c r="B22" t="s">
        <v>22</v>
      </c>
      <c r="C22" t="s">
        <v>23</v>
      </c>
      <c r="E22" t="s">
        <v>348</v>
      </c>
      <c r="F22" t="s">
        <v>349</v>
      </c>
      <c r="I22" s="1">
        <f t="shared" si="0"/>
        <v>1.3743402777777779E-3</v>
      </c>
      <c r="J22" s="1">
        <f t="shared" si="1"/>
        <v>1.4961689814814814E-3</v>
      </c>
      <c r="K22" s="1">
        <f t="shared" si="2"/>
        <v>1.2182870370370342E-4</v>
      </c>
    </row>
    <row r="23" spans="1:11" x14ac:dyDescent="0.25">
      <c r="A23" t="s">
        <v>182</v>
      </c>
      <c r="B23" t="s">
        <v>25</v>
      </c>
      <c r="E23" t="s">
        <v>350</v>
      </c>
      <c r="F23" t="s">
        <v>351</v>
      </c>
      <c r="I23" s="1">
        <f t="shared" si="0"/>
        <v>1.4983449074074074E-3</v>
      </c>
      <c r="J23" s="1">
        <f t="shared" si="1"/>
        <v>1.6148611111111112E-3</v>
      </c>
      <c r="K23" s="1">
        <f t="shared" si="2"/>
        <v>1.1651620370370375E-4</v>
      </c>
    </row>
    <row r="24" spans="1:11" x14ac:dyDescent="0.25">
      <c r="A24" t="s">
        <v>182</v>
      </c>
      <c r="B24" t="s">
        <v>9</v>
      </c>
      <c r="C24" t="s">
        <v>28</v>
      </c>
      <c r="E24" t="s">
        <v>351</v>
      </c>
      <c r="F24" t="s">
        <v>352</v>
      </c>
      <c r="I24" s="1">
        <f t="shared" si="0"/>
        <v>1.6148611111111112E-3</v>
      </c>
      <c r="J24" s="1">
        <f t="shared" si="1"/>
        <v>1.695277777777778E-3</v>
      </c>
      <c r="K24" s="1">
        <f t="shared" si="2"/>
        <v>8.0416666666666787E-5</v>
      </c>
    </row>
    <row r="25" spans="1:11" x14ac:dyDescent="0.25">
      <c r="A25" t="s">
        <v>182</v>
      </c>
      <c r="B25" t="s">
        <v>9</v>
      </c>
      <c r="C25" t="s">
        <v>31</v>
      </c>
      <c r="E25" t="s">
        <v>353</v>
      </c>
      <c r="F25" t="s">
        <v>354</v>
      </c>
      <c r="I25" s="1">
        <f t="shared" si="0"/>
        <v>1.6973032407407405E-3</v>
      </c>
      <c r="J25" s="1">
        <f t="shared" si="1"/>
        <v>1.7470717592592592E-3</v>
      </c>
      <c r="K25" s="1">
        <f t="shared" si="2"/>
        <v>4.9768518518518651E-5</v>
      </c>
    </row>
    <row r="26" spans="1:11" x14ac:dyDescent="0.25">
      <c r="A26" t="s">
        <v>182</v>
      </c>
      <c r="B26" t="s">
        <v>15</v>
      </c>
      <c r="C26" t="s">
        <v>181</v>
      </c>
      <c r="E26" t="s">
        <v>354</v>
      </c>
      <c r="F26" t="s">
        <v>355</v>
      </c>
      <c r="I26" s="1">
        <f t="shared" si="0"/>
        <v>1.7470717592592592E-3</v>
      </c>
      <c r="J26" s="1">
        <f t="shared" si="1"/>
        <v>2.3206944444444442E-3</v>
      </c>
      <c r="K26" s="1">
        <f t="shared" si="2"/>
        <v>5.7362268518518504E-4</v>
      </c>
    </row>
    <row r="27" spans="1:11" x14ac:dyDescent="0.25">
      <c r="A27" t="s">
        <v>182</v>
      </c>
      <c r="B27" t="s">
        <v>15</v>
      </c>
      <c r="C27" t="s">
        <v>49</v>
      </c>
      <c r="E27" t="s">
        <v>355</v>
      </c>
      <c r="F27" t="s">
        <v>356</v>
      </c>
      <c r="I27" s="1">
        <f t="shared" si="0"/>
        <v>2.3206944444444442E-3</v>
      </c>
      <c r="J27" s="1">
        <f t="shared" si="1"/>
        <v>2.3611342592592594E-3</v>
      </c>
      <c r="K27" s="1">
        <f t="shared" si="2"/>
        <v>4.0439814814815199E-5</v>
      </c>
    </row>
    <row r="28" spans="1:11" x14ac:dyDescent="0.25">
      <c r="A28" t="s">
        <v>182</v>
      </c>
      <c r="B28" t="s">
        <v>18</v>
      </c>
      <c r="C28" t="s">
        <v>357</v>
      </c>
      <c r="D28" t="s">
        <v>217</v>
      </c>
      <c r="E28" t="s">
        <v>356</v>
      </c>
      <c r="F28" t="s">
        <v>356</v>
      </c>
      <c r="H28">
        <v>6</v>
      </c>
      <c r="I28" s="1">
        <f t="shared" si="0"/>
        <v>2.3611342592592594E-3</v>
      </c>
      <c r="J28" s="1">
        <f t="shared" si="1"/>
        <v>2.3611342592592594E-3</v>
      </c>
      <c r="K28" s="1">
        <f t="shared" si="2"/>
        <v>0</v>
      </c>
    </row>
    <row r="29" spans="1:11" x14ac:dyDescent="0.25">
      <c r="A29" t="s">
        <v>182</v>
      </c>
      <c r="B29" t="s">
        <v>22</v>
      </c>
      <c r="C29" t="s">
        <v>53</v>
      </c>
      <c r="E29" t="s">
        <v>356</v>
      </c>
      <c r="F29" t="s">
        <v>358</v>
      </c>
      <c r="I29" s="1">
        <f t="shared" si="0"/>
        <v>2.3611342592592594E-3</v>
      </c>
      <c r="J29" s="1">
        <f t="shared" si="1"/>
        <v>2.7155555555555557E-3</v>
      </c>
      <c r="K29" s="1">
        <f t="shared" si="2"/>
        <v>3.5442129629629626E-4</v>
      </c>
    </row>
    <row r="32" spans="1:11" x14ac:dyDescent="0.25">
      <c r="A3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LUCENTI_VS_GUILHEIRO_GS_TOKYO</vt:lpstr>
      <vt:lpstr>LUCENTI_VS_RODRUIGUEZ</vt:lpstr>
      <vt:lpstr>LUCENTI_VS_BOZOROV</vt:lpstr>
      <vt:lpstr>LUCENTI_VS_BURTON</vt:lpstr>
      <vt:lpstr>LUCENTI_VS_NIFONTOV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2012-04-13T22:50:36Z</dcterms:created>
  <dcterms:modified xsi:type="dcterms:W3CDTF">2017-01-29T18:36:45Z</dcterms:modified>
</cp:coreProperties>
</file>