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180" windowHeight="8505"/>
  </bookViews>
  <sheets>
    <sheet name="MAGAMEDOV_VS_STSIASHENKA_WORLD" sheetId="1" r:id="rId1"/>
    <sheet name="MAGAMEDOV_RUS_VS_CLERGET_GS_RIO" sheetId="2" r:id="rId2"/>
    <sheet name="MAGAMEDOV_VS_BOZABAYEV_GS_MOSCO" sheetId="3" r:id="rId3"/>
  </sheets>
  <calcPr calcId="145621"/>
</workbook>
</file>

<file path=xl/calcChain.xml><?xml version="1.0" encoding="utf-8"?>
<calcChain xmlns="http://schemas.openxmlformats.org/spreadsheetml/2006/main">
  <c r="J74" i="1" l="1"/>
  <c r="K74" i="1" s="1"/>
  <c r="I74" i="1"/>
  <c r="J73" i="1"/>
  <c r="K73" i="1" s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K62" i="1" s="1"/>
  <c r="I62" i="1"/>
  <c r="J61" i="1"/>
  <c r="K61" i="1" s="1"/>
  <c r="I61" i="1"/>
  <c r="J60" i="1"/>
  <c r="K60" i="1" s="1"/>
  <c r="I60" i="1"/>
  <c r="J59" i="1"/>
  <c r="K59" i="1" s="1"/>
  <c r="I59" i="1"/>
  <c r="J58" i="1"/>
  <c r="K58" i="1" s="1"/>
  <c r="I58" i="1"/>
  <c r="J57" i="1"/>
  <c r="K57" i="1" s="1"/>
  <c r="I57" i="1"/>
  <c r="J56" i="1"/>
  <c r="I56" i="1"/>
  <c r="J55" i="1"/>
  <c r="K55" i="1" s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J49" i="1"/>
  <c r="K49" i="1" s="1"/>
  <c r="I49" i="1"/>
  <c r="J48" i="1"/>
  <c r="I48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K41" i="1" s="1"/>
  <c r="I41" i="1"/>
  <c r="J40" i="1"/>
  <c r="I40" i="1"/>
  <c r="J39" i="1"/>
  <c r="K39" i="1" s="1"/>
  <c r="I39" i="1"/>
  <c r="J38" i="1"/>
  <c r="I38" i="1"/>
  <c r="J37" i="1"/>
  <c r="K37" i="1" s="1"/>
  <c r="I37" i="1"/>
  <c r="J36" i="1"/>
  <c r="I36" i="1"/>
  <c r="J35" i="1"/>
  <c r="K35" i="1" s="1"/>
  <c r="I35" i="1"/>
  <c r="J34" i="1"/>
  <c r="I34" i="1"/>
  <c r="J33" i="1"/>
  <c r="K33" i="1" s="1"/>
  <c r="I33" i="1"/>
  <c r="J32" i="1"/>
  <c r="I32" i="1"/>
  <c r="J31" i="1"/>
  <c r="K31" i="1" s="1"/>
  <c r="I31" i="1"/>
  <c r="J30" i="1"/>
  <c r="I30" i="1"/>
  <c r="J29" i="1"/>
  <c r="K29" i="1" s="1"/>
  <c r="I29" i="1"/>
  <c r="J28" i="1"/>
  <c r="I28" i="1"/>
  <c r="J27" i="1"/>
  <c r="K27" i="1" s="1"/>
  <c r="I27" i="1"/>
  <c r="J26" i="1"/>
  <c r="I26" i="1"/>
  <c r="J25" i="1"/>
  <c r="K25" i="1" s="1"/>
  <c r="I25" i="1"/>
  <c r="J24" i="1"/>
  <c r="I24" i="1"/>
  <c r="J23" i="1"/>
  <c r="K23" i="1" s="1"/>
  <c r="I23" i="1"/>
  <c r="J22" i="1"/>
  <c r="I22" i="1"/>
  <c r="J21" i="1"/>
  <c r="K21" i="1" s="1"/>
  <c r="I21" i="1"/>
  <c r="J20" i="1"/>
  <c r="I20" i="1"/>
  <c r="J19" i="1"/>
  <c r="K19" i="1" s="1"/>
  <c r="I19" i="1"/>
  <c r="J18" i="1"/>
  <c r="I18" i="1"/>
  <c r="J17" i="1"/>
  <c r="K17" i="1" s="1"/>
  <c r="I17" i="1"/>
  <c r="J16" i="1"/>
  <c r="I16" i="1"/>
  <c r="J15" i="1"/>
  <c r="K15" i="1" s="1"/>
  <c r="I15" i="1"/>
  <c r="J14" i="1"/>
  <c r="I14" i="1"/>
  <c r="J13" i="1"/>
  <c r="K13" i="1" s="1"/>
  <c r="I13" i="1"/>
  <c r="J12" i="1"/>
  <c r="I12" i="1"/>
  <c r="J11" i="1"/>
  <c r="K11" i="1" s="1"/>
  <c r="I11" i="1"/>
  <c r="J10" i="1"/>
  <c r="I10" i="1"/>
  <c r="J9" i="1"/>
  <c r="K9" i="1" s="1"/>
  <c r="I9" i="1"/>
  <c r="J8" i="1"/>
  <c r="I8" i="1"/>
  <c r="J7" i="1"/>
  <c r="K7" i="1" s="1"/>
  <c r="I7" i="1"/>
  <c r="J6" i="1"/>
  <c r="I6" i="1"/>
  <c r="J5" i="1"/>
  <c r="K5" i="1" s="1"/>
  <c r="I5" i="1"/>
  <c r="J4" i="1"/>
  <c r="I4" i="1"/>
  <c r="J3" i="1"/>
  <c r="K3" i="1" s="1"/>
  <c r="I3" i="1"/>
  <c r="J2" i="1"/>
  <c r="K2" i="1" s="1"/>
  <c r="I2" i="1"/>
  <c r="K4" i="1" l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8" i="1"/>
  <c r="K56" i="1"/>
  <c r="J39" i="2"/>
  <c r="I39" i="2"/>
  <c r="J38" i="2"/>
  <c r="I38" i="2"/>
  <c r="J37" i="2"/>
  <c r="I37" i="2"/>
  <c r="J36" i="2"/>
  <c r="I36" i="2"/>
  <c r="J35" i="2"/>
  <c r="I35" i="2"/>
  <c r="J34" i="2"/>
  <c r="K34" i="2" s="1"/>
  <c r="I34" i="2"/>
  <c r="J33" i="2"/>
  <c r="K33" i="2" s="1"/>
  <c r="I33" i="2"/>
  <c r="J32" i="2"/>
  <c r="K32" i="2" s="1"/>
  <c r="I32" i="2"/>
  <c r="J31" i="2"/>
  <c r="K31" i="2" s="1"/>
  <c r="I31" i="2"/>
  <c r="J30" i="2"/>
  <c r="K30" i="2" s="1"/>
  <c r="I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2" i="2"/>
  <c r="K22" i="2" s="1"/>
  <c r="I22" i="2"/>
  <c r="J21" i="2"/>
  <c r="K21" i="2" s="1"/>
  <c r="I21" i="2"/>
  <c r="J20" i="2"/>
  <c r="K20" i="2" s="1"/>
  <c r="I20" i="2"/>
  <c r="J19" i="2"/>
  <c r="K19" i="2" s="1"/>
  <c r="I19" i="2"/>
  <c r="J18" i="2"/>
  <c r="K18" i="2" s="1"/>
  <c r="I18" i="2"/>
  <c r="J17" i="2"/>
  <c r="K17" i="2" s="1"/>
  <c r="I17" i="2"/>
  <c r="J16" i="2"/>
  <c r="K16" i="2" s="1"/>
  <c r="I16" i="2"/>
  <c r="J15" i="2"/>
  <c r="K15" i="2" s="1"/>
  <c r="I15" i="2"/>
  <c r="J14" i="2"/>
  <c r="K14" i="2" s="1"/>
  <c r="I14" i="2"/>
  <c r="J13" i="2"/>
  <c r="K13" i="2" s="1"/>
  <c r="I13" i="2"/>
  <c r="J12" i="2"/>
  <c r="K12" i="2" s="1"/>
  <c r="I12" i="2"/>
  <c r="J11" i="2"/>
  <c r="K11" i="2" s="1"/>
  <c r="I11" i="2"/>
  <c r="J10" i="2"/>
  <c r="K10" i="2" s="1"/>
  <c r="I10" i="2"/>
  <c r="J9" i="2"/>
  <c r="K9" i="2" s="1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J3" i="2"/>
  <c r="K3" i="2" s="1"/>
  <c r="I3" i="2"/>
  <c r="J2" i="2"/>
  <c r="I2" i="2"/>
  <c r="K2" i="2" s="1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K3" i="3" s="1"/>
  <c r="I3" i="3"/>
  <c r="J2" i="3"/>
  <c r="K2" i="3" s="1"/>
  <c r="I2" i="3"/>
  <c r="K36" i="2" l="1"/>
  <c r="K38" i="2"/>
  <c r="K5" i="3"/>
  <c r="K7" i="3"/>
  <c r="K9" i="3"/>
  <c r="K11" i="3"/>
  <c r="K13" i="3"/>
  <c r="K35" i="2"/>
  <c r="K37" i="2"/>
  <c r="K39" i="2"/>
  <c r="K4" i="3"/>
  <c r="K6" i="3"/>
  <c r="K8" i="3"/>
  <c r="K10" i="3"/>
  <c r="K12" i="3"/>
</calcChain>
</file>

<file path=xl/sharedStrings.xml><?xml version="1.0" encoding="utf-8"?>
<sst xmlns="http://schemas.openxmlformats.org/spreadsheetml/2006/main" count="583" uniqueCount="201">
  <si>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</si>
  <si>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</si>
  <si>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</si>
  <si>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</si>
  <si>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</si>
  <si>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</si>
  <si>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</si>
  <si>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</si>
  <si>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MAGAMEDOV</t>
  </si>
  <si>
    <t>Displacement</t>
  </si>
  <si>
    <t>Circular left</t>
  </si>
  <si>
    <t xml:space="preserve"> 00:00:01,624</t>
  </si>
  <si>
    <t xml:space="preserve"> 00:00:06,014</t>
  </si>
  <si>
    <t>2-3 Step Hesitant Left</t>
  </si>
  <si>
    <t xml:space="preserve"> 00:00:10,682</t>
  </si>
  <si>
    <t>Grip Time</t>
  </si>
  <si>
    <t>Right Collar Left Sleeve</t>
  </si>
  <si>
    <t xml:space="preserve"> 00:00:10,867</t>
  </si>
  <si>
    <t xml:space="preserve"> 00:00:12,448</t>
  </si>
  <si>
    <t>Attack</t>
  </si>
  <si>
    <t>UCHIMATA</t>
  </si>
  <si>
    <t>Left</t>
  </si>
  <si>
    <t xml:space="preserve"> 00:00:13,427</t>
  </si>
  <si>
    <t xml:space="preserve"> 00:00:14,361</t>
  </si>
  <si>
    <t>Groundwork Combat</t>
  </si>
  <si>
    <t>Trying To Attack</t>
  </si>
  <si>
    <t xml:space="preserve"> 00:00:19,051</t>
  </si>
  <si>
    <t>Pause</t>
  </si>
  <si>
    <t xml:space="preserve"> 00:00:19,238</t>
  </si>
  <si>
    <t xml:space="preserve"> 00:00:27,415</t>
  </si>
  <si>
    <t>Circular right</t>
  </si>
  <si>
    <t xml:space="preserve"> 00:00:31,404</t>
  </si>
  <si>
    <t xml:space="preserve"> 00:00:31,564</t>
  </si>
  <si>
    <t xml:space="preserve"> 00:00:33,820</t>
  </si>
  <si>
    <t>Right Collar Right Sleeve</t>
  </si>
  <si>
    <t xml:space="preserve"> 00:00:40,965</t>
  </si>
  <si>
    <t xml:space="preserve"> 00:00:51,760</t>
  </si>
  <si>
    <t xml:space="preserve"> 00:00:51,938</t>
  </si>
  <si>
    <t xml:space="preserve"> 00:00:56,972</t>
  </si>
  <si>
    <t xml:space="preserve"> 00:00:58,249</t>
  </si>
  <si>
    <t xml:space="preserve"> 00:00:58,410</t>
  </si>
  <si>
    <t xml:space="preserve"> 00:01:40,080</t>
  </si>
  <si>
    <t>Right Collar</t>
  </si>
  <si>
    <t xml:space="preserve"> 00:01:44,660</t>
  </si>
  <si>
    <t>Defense</t>
  </si>
  <si>
    <t>Tae-sabaki left inclined</t>
  </si>
  <si>
    <t xml:space="preserve"> 00:01:49,665</t>
  </si>
  <si>
    <t xml:space="preserve"> 00:01:49,822</t>
  </si>
  <si>
    <t xml:space="preserve"> 00:01:55,111</t>
  </si>
  <si>
    <t xml:space="preserve"> 00:01:55,271</t>
  </si>
  <si>
    <t xml:space="preserve"> 00:02:00,092</t>
  </si>
  <si>
    <t xml:space="preserve"> 00:02:00,259</t>
  </si>
  <si>
    <t xml:space="preserve"> 00:02:01,869</t>
  </si>
  <si>
    <t xml:space="preserve"> 00:02:05,261</t>
  </si>
  <si>
    <t xml:space="preserve"> 00:02:07,394</t>
  </si>
  <si>
    <t>Transition</t>
  </si>
  <si>
    <t>With attack</t>
  </si>
  <si>
    <t xml:space="preserve"> 00:02:07,555</t>
  </si>
  <si>
    <t xml:space="preserve"> 00:02:11,563</t>
  </si>
  <si>
    <t>Defensive Position</t>
  </si>
  <si>
    <t xml:space="preserve"> 00:02:11,736</t>
  </si>
  <si>
    <t xml:space="preserve"> 00:02:15,762</t>
  </si>
  <si>
    <t xml:space="preserve"> 00:02:15,929</t>
  </si>
  <si>
    <t xml:space="preserve"> 00:02:21,142</t>
  </si>
  <si>
    <t xml:space="preserve"> 00:02:21,296</t>
  </si>
  <si>
    <t xml:space="preserve"> 00:02:24,827</t>
  </si>
  <si>
    <t xml:space="preserve"> 00:02:24,991</t>
  </si>
  <si>
    <t xml:space="preserve"> 00:02:33,033</t>
  </si>
  <si>
    <t xml:space="preserve"> 00:02:33,183</t>
  </si>
  <si>
    <t xml:space="preserve"> 00:03:23,594</t>
  </si>
  <si>
    <t>Conter-attack</t>
  </si>
  <si>
    <t xml:space="preserve"> 00:03:23,357</t>
  </si>
  <si>
    <t>TE GURUMA</t>
  </si>
  <si>
    <t xml:space="preserve"> 00:03:27,008</t>
  </si>
  <si>
    <t xml:space="preserve"> 00:03:27,194</t>
  </si>
  <si>
    <t xml:space="preserve"> 00:03:30,704</t>
  </si>
  <si>
    <t xml:space="preserve"> 00:03:30,872</t>
  </si>
  <si>
    <t xml:space="preserve"> 00:03:42,900</t>
  </si>
  <si>
    <t xml:space="preserve"> 00:03:43,072</t>
  </si>
  <si>
    <t xml:space="preserve"> 00:03:45,246</t>
  </si>
  <si>
    <t>Left Collar Right Collar</t>
  </si>
  <si>
    <t xml:space="preserve"> 00:03:50,680</t>
  </si>
  <si>
    <t>Using body mass</t>
  </si>
  <si>
    <t xml:space="preserve"> 00:03:50,837</t>
  </si>
  <si>
    <t xml:space="preserve"> 00:03:50,931</t>
  </si>
  <si>
    <t xml:space="preserve"> 00:03:55,471</t>
  </si>
  <si>
    <t xml:space="preserve"> 00:03:55,726</t>
  </si>
  <si>
    <t xml:space="preserve"> 00:04:04,550</t>
  </si>
  <si>
    <t xml:space="preserve"> 00:04:04,707</t>
  </si>
  <si>
    <t xml:space="preserve"> 00:04:10,214</t>
  </si>
  <si>
    <t xml:space="preserve"> 00:04:10,374</t>
  </si>
  <si>
    <t xml:space="preserve"> 00:04:14,014</t>
  </si>
  <si>
    <t xml:space="preserve"> 00:04:19,901</t>
  </si>
  <si>
    <t xml:space="preserve"> 00:05:01,745</t>
  </si>
  <si>
    <t xml:space="preserve"> 00:05:13,436</t>
  </si>
  <si>
    <t>DEASHI HARAI</t>
  </si>
  <si>
    <t>Right</t>
  </si>
  <si>
    <t xml:space="preserve"> 00:05:24,628</t>
  </si>
  <si>
    <t xml:space="preserve"> 00:05:24,816</t>
  </si>
  <si>
    <t xml:space="preserve"> 00:05:27,692</t>
  </si>
  <si>
    <t xml:space="preserve"> 00:05:27,880</t>
  </si>
  <si>
    <t xml:space="preserve"> 00:05:33,562</t>
  </si>
  <si>
    <t xml:space="preserve"> 00:05:44,377</t>
  </si>
  <si>
    <t xml:space="preserve"> 00:05:44,517</t>
  </si>
  <si>
    <t xml:space="preserve"> 00:05:51,656</t>
  </si>
  <si>
    <t>Without attack</t>
  </si>
  <si>
    <t xml:space="preserve"> 00:05:53,849</t>
  </si>
  <si>
    <t xml:space="preserve"> 00:06:49,951</t>
  </si>
  <si>
    <t xml:space="preserve"> 00:06:56,463</t>
  </si>
  <si>
    <t>Try to Grip With Contact</t>
  </si>
  <si>
    <t xml:space="preserve"> 00:07:00,383</t>
  </si>
  <si>
    <t xml:space="preserve"> 00:07:00,554</t>
  </si>
  <si>
    <t xml:space="preserve"> 00:07:03,772</t>
  </si>
  <si>
    <t xml:space="preserve"> 00:07:04,006</t>
  </si>
  <si>
    <t xml:space="preserve"> 00:07:09,295</t>
  </si>
  <si>
    <t>Shido without score</t>
  </si>
  <si>
    <t xml:space="preserve"> 00:07:09,483</t>
  </si>
  <si>
    <t xml:space="preserve"> 00:07:13,072</t>
  </si>
  <si>
    <t xml:space="preserve"> 00:07:15,059</t>
  </si>
  <si>
    <t xml:space="preserve"> 00:07:18,644</t>
  </si>
  <si>
    <t xml:space="preserve"> 00:07:18,820</t>
  </si>
  <si>
    <t xml:space="preserve"> 00:07:26,787</t>
  </si>
  <si>
    <t xml:space="preserve"> 00:07:28,771</t>
  </si>
  <si>
    <t xml:space="preserve"> 00:07:33,448</t>
  </si>
  <si>
    <t>KOSOTO MAKIKOMI</t>
  </si>
  <si>
    <t xml:space="preserve"> 00:07:34,492</t>
  </si>
  <si>
    <t>IPPON</t>
  </si>
  <si>
    <t>Frami v1.2.1.1</t>
  </si>
  <si>
    <t xml:space="preserve"> 00:00:01,812</t>
  </si>
  <si>
    <t xml:space="preserve"> 00:00:17,789</t>
  </si>
  <si>
    <t xml:space="preserve"> 00:00:20,701</t>
  </si>
  <si>
    <t xml:space="preserve"> 00:00:29,835</t>
  </si>
  <si>
    <t xml:space="preserve"> 00:00:31,938</t>
  </si>
  <si>
    <t xml:space="preserve"> 00:00:40,942</t>
  </si>
  <si>
    <t xml:space="preserve"> 00:00:41,105</t>
  </si>
  <si>
    <t xml:space="preserve"> 00:00:51,963</t>
  </si>
  <si>
    <t xml:space="preserve"> 00:00:58,615</t>
  </si>
  <si>
    <t xml:space="preserve"> 00:00:58,833</t>
  </si>
  <si>
    <t xml:space="preserve"> 00:01:48,011</t>
  </si>
  <si>
    <t>Tae-sabaki right inclined</t>
  </si>
  <si>
    <t xml:space="preserve"> 00:01:48,177</t>
  </si>
  <si>
    <t xml:space="preserve"> 00:01:48,109</t>
  </si>
  <si>
    <t xml:space="preserve"> 00:01:54,695</t>
  </si>
  <si>
    <t xml:space="preserve"> 00:01:54,852</t>
  </si>
  <si>
    <t xml:space="preserve"> 00:02:00,576</t>
  </si>
  <si>
    <t xml:space="preserve"> 00:02:00,845</t>
  </si>
  <si>
    <t xml:space="preserve"> 00:02:14,767</t>
  </si>
  <si>
    <t xml:space="preserve"> 00:02:15,965</t>
  </si>
  <si>
    <t xml:space="preserve"> 00:02:16,144</t>
  </si>
  <si>
    <t xml:space="preserve"> 00:02:25,581</t>
  </si>
  <si>
    <t xml:space="preserve"> 00:02:25,730</t>
  </si>
  <si>
    <t xml:space="preserve"> 00:02:29,711</t>
  </si>
  <si>
    <t xml:space="preserve"> 00:02:29,867</t>
  </si>
  <si>
    <t xml:space="preserve"> 00:02:37,056</t>
  </si>
  <si>
    <t xml:space="preserve"> 00:02:38,107</t>
  </si>
  <si>
    <t>Shido with score</t>
  </si>
  <si>
    <t xml:space="preserve"> 00:02:38,274</t>
  </si>
  <si>
    <t xml:space="preserve"> 00:03:27,817</t>
  </si>
  <si>
    <t xml:space="preserve"> 00:03:32,432</t>
  </si>
  <si>
    <t xml:space="preserve"> 00:03:32,590</t>
  </si>
  <si>
    <t xml:space="preserve"> 00:03:40,825</t>
  </si>
  <si>
    <t xml:space="preserve"> 00:03:41,988</t>
  </si>
  <si>
    <t xml:space="preserve"> 00:03:46,325</t>
  </si>
  <si>
    <t xml:space="preserve"> 00:03:48,749</t>
  </si>
  <si>
    <t>IPPON SEOINAGE</t>
  </si>
  <si>
    <t xml:space="preserve"> 00:03:56,286</t>
  </si>
  <si>
    <t xml:space="preserve"> 00:03:56,476</t>
  </si>
  <si>
    <t xml:space="preserve"> 00:04:10,789</t>
  </si>
  <si>
    <t xml:space="preserve"> 00:04:10,946</t>
  </si>
  <si>
    <t xml:space="preserve"> 00:05:04,408</t>
  </si>
  <si>
    <t xml:space="preserve"> 00:05:04,584</t>
  </si>
  <si>
    <t xml:space="preserve"> 00:05:07,748</t>
  </si>
  <si>
    <t>Left Collar</t>
  </si>
  <si>
    <t xml:space="preserve"> 00:05:08,374</t>
  </si>
  <si>
    <t>KOSOTO GARI</t>
  </si>
  <si>
    <t xml:space="preserve"> 00:05:09,964</t>
  </si>
  <si>
    <t>Right Back</t>
  </si>
  <si>
    <t>B</t>
  </si>
  <si>
    <t xml:space="preserve"> 00:00:02,804</t>
  </si>
  <si>
    <t xml:space="preserve"> 00:00:08,121</t>
  </si>
  <si>
    <t>2-3 Step Hesitant Right</t>
  </si>
  <si>
    <t xml:space="preserve"> 00:00:11,261</t>
  </si>
  <si>
    <t xml:space="preserve"> 00:00:12,554</t>
  </si>
  <si>
    <t>Right Sleeve Left Sleeve</t>
  </si>
  <si>
    <t xml:space="preserve"> 00:00:15,575</t>
  </si>
  <si>
    <t>Tae-sabaki right</t>
  </si>
  <si>
    <t xml:space="preserve"> 00:00:16,280</t>
  </si>
  <si>
    <t xml:space="preserve"> 00:00:18,807</t>
  </si>
  <si>
    <t xml:space="preserve"> 00:00:19,009</t>
  </si>
  <si>
    <t xml:space="preserve"> 00:00:23,204</t>
  </si>
  <si>
    <t xml:space="preserve"> 00:00:23,373</t>
  </si>
  <si>
    <t xml:space="preserve"> 00:00:32,909</t>
  </si>
  <si>
    <t xml:space="preserve"> 00:00:33,062</t>
  </si>
  <si>
    <t xml:space="preserve"> 00:00:36,683</t>
  </si>
  <si>
    <t xml:space="preserve"> 00:00:37,865</t>
  </si>
  <si>
    <t>OUCHI GARI</t>
  </si>
  <si>
    <t xml:space="preserve"> 00:00:38,856</t>
  </si>
  <si>
    <t xml:space="preserve"> 00:00:40,855</t>
  </si>
  <si>
    <t>PERDEU DE IPPON</t>
  </si>
  <si>
    <t>GRAND SLAM MOSCOW</t>
  </si>
  <si>
    <t xml:space="preserve"> 00:01:48,199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</si>
</sst>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/>
  </sheetViews>
  <sheetFormatPr defaultRowHeight="15" x14ac:dyDescent="0.25"/>
  <cols>
    <col min="1" max="1" width="13.42578125" bestFit="1" customWidth="1"/>
    <col min="2" max="2" width="19.5703125" bestFit="1" customWidth="1"/>
    <col min="3" max="3" width="23" bestFit="1" customWidth="1"/>
    <col min="4" max="6" width="12.140625" bestFit="1" customWidth="1"/>
    <col min="7" max="7" width="6.71093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>TIMEVALUE(E2)</f>
        <v>1.87962962962963E-5</v>
      </c>
      <c r="J2" s="1">
        <f>TIMEVALUE(F2)</f>
        <v>6.9606481481481486E-5</v>
      </c>
      <c r="K2" s="1">
        <f>J2-I2</f>
        <v>5.0810185185185189E-5</v>
      </c>
    </row>
    <row r="3" spans="1:11" x14ac:dyDescent="0.25">
      <c r="A3" t="s">
        <v>8</v>
      </c>
      <c r="B3" t="s">
        <v>9</v>
      </c>
      <c r="C3" t="s">
        <v>13</v>
      </c>
      <c r="E3" t="s">
        <v>12</v>
      </c>
      <c r="F3" t="s">
        <v>14</v>
      </c>
      <c r="I3" s="1">
        <f t="shared" ref="I3:I66" si="0">TIMEVALUE(E3)</f>
        <v>6.9606481481481486E-5</v>
      </c>
      <c r="J3" s="1">
        <f t="shared" ref="J3:J66" si="1">TIMEVALUE(F3)</f>
        <v>1.2363425925925929E-4</v>
      </c>
      <c r="K3" s="1">
        <f t="shared" ref="K3:K66" si="2">J3-I3</f>
        <v>5.4027777777777801E-5</v>
      </c>
    </row>
    <row r="4" spans="1:11" x14ac:dyDescent="0.25">
      <c r="A4" t="s">
        <v>8</v>
      </c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1" x14ac:dyDescent="0.25">
      <c r="A5" t="s">
        <v>8</v>
      </c>
      <c r="B5" t="s">
        <v>15</v>
      </c>
      <c r="C5" t="s">
        <v>16</v>
      </c>
      <c r="E5" t="s">
        <v>17</v>
      </c>
      <c r="F5" t="s">
        <v>18</v>
      </c>
      <c r="I5" s="1">
        <f t="shared" si="0"/>
        <v>1.2577546296296298E-4</v>
      </c>
      <c r="J5" s="1">
        <f t="shared" si="1"/>
        <v>1.4407407407407405E-4</v>
      </c>
      <c r="K5" s="1">
        <f t="shared" si="2"/>
        <v>1.8298611111111076E-5</v>
      </c>
    </row>
    <row r="6" spans="1:11" x14ac:dyDescent="0.25">
      <c r="A6" t="s">
        <v>8</v>
      </c>
      <c r="B6" t="s">
        <v>19</v>
      </c>
      <c r="C6" t="s">
        <v>20</v>
      </c>
      <c r="D6" t="s">
        <v>21</v>
      </c>
      <c r="E6" t="s">
        <v>18</v>
      </c>
      <c r="F6" t="s">
        <v>22</v>
      </c>
      <c r="H6">
        <v>4</v>
      </c>
      <c r="I6" s="1">
        <f t="shared" si="0"/>
        <v>1.4407407407407405E-4</v>
      </c>
      <c r="J6" s="1">
        <f t="shared" si="1"/>
        <v>1.5540509259259259E-4</v>
      </c>
      <c r="K6" s="1">
        <f t="shared" si="2"/>
        <v>1.1331018518518537E-5</v>
      </c>
    </row>
    <row r="7" spans="1:11" x14ac:dyDescent="0.25">
      <c r="A7" t="s">
        <v>8</v>
      </c>
      <c r="B7" t="s">
        <v>15</v>
      </c>
      <c r="C7" t="s">
        <v>16</v>
      </c>
      <c r="E7" t="s">
        <v>22</v>
      </c>
      <c r="F7" t="s">
        <v>23</v>
      </c>
      <c r="I7" s="1">
        <f t="shared" si="0"/>
        <v>1.5540509259259259E-4</v>
      </c>
      <c r="J7" s="1">
        <f t="shared" si="1"/>
        <v>1.662152777777778E-4</v>
      </c>
      <c r="K7" s="1">
        <f t="shared" si="2"/>
        <v>1.0810185185185207E-5</v>
      </c>
    </row>
    <row r="8" spans="1:11" x14ac:dyDescent="0.25">
      <c r="A8" t="s">
        <v>8</v>
      </c>
      <c r="B8" t="s">
        <v>24</v>
      </c>
      <c r="C8" t="s">
        <v>25</v>
      </c>
      <c r="E8" t="s">
        <v>23</v>
      </c>
      <c r="F8" t="s">
        <v>26</v>
      </c>
      <c r="I8" s="1">
        <f t="shared" si="0"/>
        <v>1.662152777777778E-4</v>
      </c>
      <c r="J8" s="1">
        <f t="shared" si="1"/>
        <v>2.2049768518518515E-4</v>
      </c>
      <c r="K8" s="1">
        <f t="shared" si="2"/>
        <v>5.428240740740735E-5</v>
      </c>
    </row>
    <row r="9" spans="1:11" x14ac:dyDescent="0.25">
      <c r="A9" t="s">
        <v>8</v>
      </c>
      <c r="B9" t="s">
        <v>27</v>
      </c>
      <c r="E9" t="s">
        <v>28</v>
      </c>
      <c r="F9" t="s">
        <v>29</v>
      </c>
      <c r="I9" s="1">
        <f t="shared" si="0"/>
        <v>2.2266203703703703E-4</v>
      </c>
      <c r="J9" s="1">
        <f t="shared" si="1"/>
        <v>3.1730324074074072E-4</v>
      </c>
      <c r="K9" s="1">
        <f t="shared" si="2"/>
        <v>9.4641203703703689E-5</v>
      </c>
    </row>
    <row r="10" spans="1:11" x14ac:dyDescent="0.25">
      <c r="A10" t="s">
        <v>8</v>
      </c>
      <c r="B10" t="s">
        <v>9</v>
      </c>
      <c r="C10" t="s">
        <v>30</v>
      </c>
      <c r="E10" t="s">
        <v>29</v>
      </c>
      <c r="F10" t="s">
        <v>31</v>
      </c>
      <c r="I10" s="1">
        <f t="shared" si="0"/>
        <v>3.1730324074074072E-4</v>
      </c>
      <c r="J10" s="1">
        <f t="shared" si="1"/>
        <v>3.6347222222222222E-4</v>
      </c>
      <c r="K10" s="1">
        <f t="shared" si="2"/>
        <v>4.6168981481481506E-5</v>
      </c>
    </row>
    <row r="11" spans="1:11" x14ac:dyDescent="0.25">
      <c r="A11" t="s">
        <v>8</v>
      </c>
      <c r="B11" t="s">
        <v>9</v>
      </c>
      <c r="C11" t="s">
        <v>13</v>
      </c>
      <c r="E11" t="s">
        <v>32</v>
      </c>
      <c r="F11" t="s">
        <v>33</v>
      </c>
      <c r="I11" s="1">
        <f t="shared" si="0"/>
        <v>3.6532407407407412E-4</v>
      </c>
      <c r="J11" s="1">
        <f t="shared" si="1"/>
        <v>3.914351851851852E-4</v>
      </c>
      <c r="K11" s="1">
        <f t="shared" si="2"/>
        <v>2.6111111111111083E-5</v>
      </c>
    </row>
    <row r="12" spans="1:11" x14ac:dyDescent="0.25">
      <c r="A12" t="s">
        <v>8</v>
      </c>
      <c r="I12" s="1" t="e">
        <f t="shared" si="0"/>
        <v>#VALUE!</v>
      </c>
      <c r="J12" s="1" t="e">
        <f t="shared" si="1"/>
        <v>#VALUE!</v>
      </c>
      <c r="K12" s="1" t="e">
        <f t="shared" si="2"/>
        <v>#VALUE!</v>
      </c>
    </row>
    <row r="13" spans="1:11" x14ac:dyDescent="0.25">
      <c r="A13" t="s">
        <v>8</v>
      </c>
      <c r="B13" t="s">
        <v>15</v>
      </c>
      <c r="C13" t="s">
        <v>34</v>
      </c>
      <c r="E13" t="s">
        <v>33</v>
      </c>
      <c r="F13" t="s">
        <v>35</v>
      </c>
      <c r="I13" s="1">
        <f t="shared" si="0"/>
        <v>3.914351851851852E-4</v>
      </c>
      <c r="J13" s="1">
        <f t="shared" si="1"/>
        <v>4.741319444444445E-4</v>
      </c>
      <c r="K13" s="1">
        <f t="shared" si="2"/>
        <v>8.2696759259259301E-5</v>
      </c>
    </row>
    <row r="14" spans="1:11" x14ac:dyDescent="0.25">
      <c r="A14" t="s">
        <v>8</v>
      </c>
      <c r="B14" t="s">
        <v>27</v>
      </c>
      <c r="E14" t="s">
        <v>35</v>
      </c>
      <c r="F14" t="s">
        <v>36</v>
      </c>
      <c r="I14" s="1">
        <f t="shared" si="0"/>
        <v>4.741319444444445E-4</v>
      </c>
      <c r="J14" s="1">
        <f t="shared" si="1"/>
        <v>5.9907407407407403E-4</v>
      </c>
      <c r="K14" s="1">
        <f t="shared" si="2"/>
        <v>1.2494212962962952E-4</v>
      </c>
    </row>
    <row r="15" spans="1:11" x14ac:dyDescent="0.25">
      <c r="A15" t="s">
        <v>8</v>
      </c>
      <c r="B15" t="s">
        <v>9</v>
      </c>
      <c r="C15" t="s">
        <v>30</v>
      </c>
      <c r="E15" t="s">
        <v>37</v>
      </c>
      <c r="F15" t="s">
        <v>38</v>
      </c>
      <c r="I15" s="1">
        <f t="shared" si="0"/>
        <v>6.0113425925925926E-4</v>
      </c>
      <c r="J15" s="1">
        <f t="shared" si="1"/>
        <v>6.593981481481481E-4</v>
      </c>
      <c r="K15" s="1">
        <f t="shared" si="2"/>
        <v>5.826388888888884E-5</v>
      </c>
    </row>
    <row r="16" spans="1:11" x14ac:dyDescent="0.25">
      <c r="A16" t="s">
        <v>8</v>
      </c>
      <c r="B16" t="s">
        <v>9</v>
      </c>
      <c r="C16" t="s">
        <v>10</v>
      </c>
      <c r="E16" t="s">
        <v>38</v>
      </c>
      <c r="F16" t="s">
        <v>39</v>
      </c>
      <c r="I16" s="1">
        <f t="shared" si="0"/>
        <v>6.593981481481481E-4</v>
      </c>
      <c r="J16" s="1">
        <f t="shared" si="1"/>
        <v>6.7417824074074071E-4</v>
      </c>
      <c r="K16" s="1">
        <f t="shared" si="2"/>
        <v>1.4780092592592601E-5</v>
      </c>
    </row>
    <row r="17" spans="1:11" x14ac:dyDescent="0.25">
      <c r="A17" t="s">
        <v>8</v>
      </c>
      <c r="B17" t="s">
        <v>9</v>
      </c>
      <c r="C17" t="s">
        <v>13</v>
      </c>
      <c r="E17" t="s">
        <v>40</v>
      </c>
      <c r="F17" t="s">
        <v>41</v>
      </c>
      <c r="I17" s="1">
        <f t="shared" si="0"/>
        <v>6.760416666666667E-4</v>
      </c>
      <c r="J17" s="1">
        <f t="shared" si="1"/>
        <v>1.1583333333333333E-3</v>
      </c>
      <c r="K17" s="1">
        <f t="shared" si="2"/>
        <v>4.8229166666666657E-4</v>
      </c>
    </row>
    <row r="18" spans="1:11" x14ac:dyDescent="0.25">
      <c r="A18" t="s">
        <v>8</v>
      </c>
      <c r="I18" s="1" t="e">
        <f t="shared" si="0"/>
        <v>#VALUE!</v>
      </c>
      <c r="J18" s="1" t="e">
        <f t="shared" si="1"/>
        <v>#VALUE!</v>
      </c>
      <c r="K18" s="1" t="e">
        <f t="shared" si="2"/>
        <v>#VALUE!</v>
      </c>
    </row>
    <row r="19" spans="1:11" x14ac:dyDescent="0.25">
      <c r="A19" t="s">
        <v>8</v>
      </c>
      <c r="B19" t="s">
        <v>15</v>
      </c>
      <c r="C19" t="s">
        <v>42</v>
      </c>
      <c r="E19" t="s">
        <v>41</v>
      </c>
      <c r="F19" t="s">
        <v>43</v>
      </c>
      <c r="I19" s="1">
        <f t="shared" si="0"/>
        <v>1.1583333333333333E-3</v>
      </c>
      <c r="J19" s="1">
        <f t="shared" si="1"/>
        <v>1.2113425925925926E-3</v>
      </c>
      <c r="K19" s="1">
        <f t="shared" si="2"/>
        <v>5.3009259259259372E-5</v>
      </c>
    </row>
    <row r="20" spans="1:11" x14ac:dyDescent="0.25">
      <c r="A20" t="s">
        <v>8</v>
      </c>
      <c r="B20" t="s">
        <v>44</v>
      </c>
      <c r="C20" t="s">
        <v>45</v>
      </c>
      <c r="E20" t="s">
        <v>43</v>
      </c>
      <c r="F20" t="s">
        <v>43</v>
      </c>
      <c r="I20" s="1">
        <f t="shared" si="0"/>
        <v>1.2113425925925926E-3</v>
      </c>
      <c r="J20" s="1">
        <f t="shared" si="1"/>
        <v>1.2113425925925926E-3</v>
      </c>
      <c r="K20" s="1">
        <f t="shared" si="2"/>
        <v>0</v>
      </c>
    </row>
    <row r="21" spans="1:11" x14ac:dyDescent="0.25">
      <c r="A21" t="s">
        <v>8</v>
      </c>
      <c r="B21" t="s">
        <v>24</v>
      </c>
      <c r="E21" t="s">
        <v>43</v>
      </c>
      <c r="F21" t="s">
        <v>46</v>
      </c>
      <c r="I21" s="1">
        <f t="shared" si="0"/>
        <v>1.2113425925925926E-3</v>
      </c>
      <c r="J21" s="1">
        <f t="shared" si="1"/>
        <v>1.2692708333333334E-3</v>
      </c>
      <c r="K21" s="1">
        <f t="shared" si="2"/>
        <v>5.792824074074077E-5</v>
      </c>
    </row>
    <row r="22" spans="1:11" x14ac:dyDescent="0.25">
      <c r="A22" t="s">
        <v>8</v>
      </c>
      <c r="B22" t="s">
        <v>27</v>
      </c>
      <c r="E22" t="s">
        <v>47</v>
      </c>
      <c r="F22" t="s">
        <v>48</v>
      </c>
      <c r="I22" s="1">
        <f t="shared" si="0"/>
        <v>1.271087962962963E-3</v>
      </c>
      <c r="J22" s="1">
        <f t="shared" si="1"/>
        <v>1.3323032407407407E-3</v>
      </c>
      <c r="K22" s="1">
        <f t="shared" si="2"/>
        <v>6.1215277777777657E-5</v>
      </c>
    </row>
    <row r="23" spans="1:11" x14ac:dyDescent="0.25">
      <c r="A23" t="s">
        <v>8</v>
      </c>
      <c r="B23" t="s">
        <v>9</v>
      </c>
      <c r="C23" t="s">
        <v>30</v>
      </c>
      <c r="E23" t="s">
        <v>49</v>
      </c>
      <c r="F23" t="s">
        <v>50</v>
      </c>
      <c r="I23" s="1">
        <f t="shared" si="0"/>
        <v>1.3341550925925927E-3</v>
      </c>
      <c r="J23" s="1">
        <f t="shared" si="1"/>
        <v>1.3899537037037038E-3</v>
      </c>
      <c r="K23" s="1">
        <f t="shared" si="2"/>
        <v>5.5798611111111066E-5</v>
      </c>
    </row>
    <row r="24" spans="1:11" x14ac:dyDescent="0.25">
      <c r="A24" t="s">
        <v>8</v>
      </c>
      <c r="B24" t="s">
        <v>9</v>
      </c>
      <c r="C24" t="s">
        <v>13</v>
      </c>
      <c r="E24" t="s">
        <v>51</v>
      </c>
      <c r="F24" t="s">
        <v>52</v>
      </c>
      <c r="I24" s="1">
        <f t="shared" si="0"/>
        <v>1.391886574074074E-3</v>
      </c>
      <c r="J24" s="1">
        <f t="shared" si="1"/>
        <v>1.4105208333333331E-3</v>
      </c>
      <c r="K24" s="1">
        <f t="shared" si="2"/>
        <v>1.8634259259259038E-5</v>
      </c>
    </row>
    <row r="25" spans="1:11" x14ac:dyDescent="0.25">
      <c r="A25" t="s">
        <v>8</v>
      </c>
      <c r="I25" s="1" t="e">
        <f t="shared" si="0"/>
        <v>#VALUE!</v>
      </c>
      <c r="J25" s="1" t="e">
        <f t="shared" si="1"/>
        <v>#VALUE!</v>
      </c>
      <c r="K25" s="1" t="e">
        <f t="shared" si="2"/>
        <v>#VALUE!</v>
      </c>
    </row>
    <row r="26" spans="1:11" x14ac:dyDescent="0.25">
      <c r="A26" t="s">
        <v>8</v>
      </c>
      <c r="B26" t="s">
        <v>15</v>
      </c>
      <c r="C26" t="s">
        <v>42</v>
      </c>
      <c r="E26" t="s">
        <v>52</v>
      </c>
      <c r="F26" t="s">
        <v>53</v>
      </c>
      <c r="I26" s="1">
        <f t="shared" si="0"/>
        <v>1.4105208333333331E-3</v>
      </c>
      <c r="J26" s="1">
        <f t="shared" si="1"/>
        <v>1.4497800925925928E-3</v>
      </c>
      <c r="K26" s="1">
        <f t="shared" si="2"/>
        <v>3.9259259259259716E-5</v>
      </c>
    </row>
    <row r="27" spans="1:11" x14ac:dyDescent="0.25">
      <c r="A27" t="s">
        <v>8</v>
      </c>
      <c r="B27" t="s">
        <v>15</v>
      </c>
      <c r="C27" t="s">
        <v>16</v>
      </c>
      <c r="E27" t="s">
        <v>53</v>
      </c>
      <c r="F27" t="s">
        <v>54</v>
      </c>
      <c r="I27" s="1">
        <f t="shared" si="0"/>
        <v>1.4497800925925928E-3</v>
      </c>
      <c r="J27" s="1">
        <f t="shared" si="1"/>
        <v>1.4744675925925925E-3</v>
      </c>
      <c r="K27" s="1">
        <f t="shared" si="2"/>
        <v>2.4687499999999753E-5</v>
      </c>
    </row>
    <row r="28" spans="1:11" x14ac:dyDescent="0.25">
      <c r="A28" t="s">
        <v>8</v>
      </c>
      <c r="B28" t="s">
        <v>55</v>
      </c>
      <c r="C28" t="s">
        <v>56</v>
      </c>
      <c r="E28" t="s">
        <v>57</v>
      </c>
      <c r="F28" t="s">
        <v>58</v>
      </c>
      <c r="I28" s="1">
        <f t="shared" si="0"/>
        <v>1.4763310185185183E-3</v>
      </c>
      <c r="J28" s="1">
        <f t="shared" si="1"/>
        <v>1.5227199074074075E-3</v>
      </c>
      <c r="K28" s="1">
        <f t="shared" si="2"/>
        <v>4.6388888888889215E-5</v>
      </c>
    </row>
    <row r="29" spans="1:11" x14ac:dyDescent="0.25">
      <c r="A29" t="s">
        <v>8</v>
      </c>
      <c r="B29" t="s">
        <v>24</v>
      </c>
      <c r="C29" t="s">
        <v>59</v>
      </c>
      <c r="E29" t="s">
        <v>60</v>
      </c>
      <c r="F29" t="s">
        <v>61</v>
      </c>
      <c r="I29" s="1">
        <f t="shared" si="0"/>
        <v>1.5247222222222225E-3</v>
      </c>
      <c r="J29" s="1">
        <f t="shared" si="1"/>
        <v>1.5713194444444446E-3</v>
      </c>
      <c r="K29" s="1">
        <f t="shared" si="2"/>
        <v>4.6597222222222179E-5</v>
      </c>
    </row>
    <row r="30" spans="1:11" x14ac:dyDescent="0.25">
      <c r="A30" t="s">
        <v>8</v>
      </c>
      <c r="B30" t="s">
        <v>27</v>
      </c>
      <c r="E30" t="s">
        <v>62</v>
      </c>
      <c r="F30" t="s">
        <v>63</v>
      </c>
      <c r="I30" s="1">
        <f t="shared" si="0"/>
        <v>1.5732523148148149E-3</v>
      </c>
      <c r="J30" s="1">
        <f t="shared" si="1"/>
        <v>1.6335879629629632E-3</v>
      </c>
      <c r="K30" s="1">
        <f t="shared" si="2"/>
        <v>6.0335648148148336E-5</v>
      </c>
    </row>
    <row r="31" spans="1:11" x14ac:dyDescent="0.25">
      <c r="A31" t="s">
        <v>8</v>
      </c>
      <c r="B31" t="s">
        <v>9</v>
      </c>
      <c r="C31" t="s">
        <v>30</v>
      </c>
      <c r="E31" t="s">
        <v>64</v>
      </c>
      <c r="F31" t="s">
        <v>65</v>
      </c>
      <c r="I31" s="1">
        <f t="shared" si="0"/>
        <v>1.6353703703703704E-3</v>
      </c>
      <c r="J31" s="1">
        <f t="shared" si="1"/>
        <v>1.6762384259259259E-3</v>
      </c>
      <c r="K31" s="1">
        <f t="shared" si="2"/>
        <v>4.0868055555555493E-5</v>
      </c>
    </row>
    <row r="32" spans="1:11" x14ac:dyDescent="0.25">
      <c r="A32" t="s">
        <v>8</v>
      </c>
      <c r="B32" t="s">
        <v>9</v>
      </c>
      <c r="C32" t="s">
        <v>13</v>
      </c>
      <c r="E32" t="s">
        <v>66</v>
      </c>
      <c r="F32" t="s">
        <v>67</v>
      </c>
      <c r="I32" s="1">
        <f t="shared" si="0"/>
        <v>1.6781365740740739E-3</v>
      </c>
      <c r="J32" s="1">
        <f t="shared" si="1"/>
        <v>1.7712152777777778E-3</v>
      </c>
      <c r="K32" s="1">
        <f t="shared" si="2"/>
        <v>9.3078703703703943E-5</v>
      </c>
    </row>
    <row r="33" spans="1:11" x14ac:dyDescent="0.25">
      <c r="A33" t="s">
        <v>8</v>
      </c>
      <c r="I33" s="1" t="e">
        <f t="shared" si="0"/>
        <v>#VALUE!</v>
      </c>
      <c r="J33" s="1" t="e">
        <f t="shared" si="1"/>
        <v>#VALUE!</v>
      </c>
      <c r="K33" s="1" t="e">
        <f t="shared" si="2"/>
        <v>#VALUE!</v>
      </c>
    </row>
    <row r="34" spans="1:11" x14ac:dyDescent="0.25">
      <c r="A34" t="s">
        <v>8</v>
      </c>
      <c r="B34" t="s">
        <v>15</v>
      </c>
      <c r="C34" t="s">
        <v>42</v>
      </c>
      <c r="E34" t="s">
        <v>68</v>
      </c>
      <c r="F34" t="s">
        <v>69</v>
      </c>
      <c r="I34" s="1">
        <f t="shared" si="0"/>
        <v>1.7729513888888888E-3</v>
      </c>
      <c r="J34" s="1">
        <f t="shared" si="1"/>
        <v>2.3564120370370371E-3</v>
      </c>
      <c r="K34" s="1">
        <f t="shared" si="2"/>
        <v>5.8346064814814827E-4</v>
      </c>
    </row>
    <row r="35" spans="1:11" x14ac:dyDescent="0.25">
      <c r="A35" t="s">
        <v>8</v>
      </c>
      <c r="B35" t="s">
        <v>44</v>
      </c>
      <c r="C35" t="s">
        <v>70</v>
      </c>
      <c r="E35" t="s">
        <v>69</v>
      </c>
      <c r="F35" t="s">
        <v>71</v>
      </c>
      <c r="I35" s="1">
        <f t="shared" si="0"/>
        <v>2.3564120370370371E-3</v>
      </c>
      <c r="J35" s="1">
        <f t="shared" si="1"/>
        <v>2.3536689814814813E-3</v>
      </c>
      <c r="K35" s="1">
        <f t="shared" si="2"/>
        <v>-2.743055555555745E-6</v>
      </c>
    </row>
    <row r="36" spans="1:11" x14ac:dyDescent="0.25">
      <c r="A36" t="s">
        <v>8</v>
      </c>
      <c r="B36" t="s">
        <v>19</v>
      </c>
      <c r="C36" t="s">
        <v>72</v>
      </c>
      <c r="D36" t="s">
        <v>21</v>
      </c>
      <c r="E36" t="s">
        <v>71</v>
      </c>
      <c r="F36" t="s">
        <v>73</v>
      </c>
      <c r="H36">
        <v>7</v>
      </c>
      <c r="I36" s="1">
        <f t="shared" si="0"/>
        <v>2.3536689814814813E-3</v>
      </c>
      <c r="J36" s="1">
        <f t="shared" si="1"/>
        <v>2.3959259259259259E-3</v>
      </c>
      <c r="K36" s="1">
        <f t="shared" si="2"/>
        <v>4.225694444444459E-5</v>
      </c>
    </row>
    <row r="37" spans="1:11" x14ac:dyDescent="0.25">
      <c r="A37" t="s">
        <v>8</v>
      </c>
      <c r="B37" t="s">
        <v>55</v>
      </c>
      <c r="E37" t="s">
        <v>74</v>
      </c>
      <c r="F37" t="s">
        <v>75</v>
      </c>
      <c r="I37" s="1">
        <f t="shared" si="0"/>
        <v>2.3980787037037039E-3</v>
      </c>
      <c r="J37" s="1">
        <f t="shared" si="1"/>
        <v>2.4387037037037038E-3</v>
      </c>
      <c r="K37" s="1">
        <f t="shared" si="2"/>
        <v>4.0624999999999863E-5</v>
      </c>
    </row>
    <row r="38" spans="1:11" x14ac:dyDescent="0.25">
      <c r="A38" t="s">
        <v>8</v>
      </c>
      <c r="B38" t="s">
        <v>27</v>
      </c>
      <c r="E38" t="s">
        <v>76</v>
      </c>
      <c r="F38" t="s">
        <v>77</v>
      </c>
      <c r="I38" s="1">
        <f t="shared" si="0"/>
        <v>2.4406481481481484E-3</v>
      </c>
      <c r="J38" s="1">
        <f t="shared" si="1"/>
        <v>2.5798611111111109E-3</v>
      </c>
      <c r="K38" s="1">
        <f t="shared" si="2"/>
        <v>1.3921296296296251E-4</v>
      </c>
    </row>
    <row r="39" spans="1:11" x14ac:dyDescent="0.25">
      <c r="A39" t="s">
        <v>8</v>
      </c>
      <c r="B39" t="s">
        <v>9</v>
      </c>
      <c r="C39" t="s">
        <v>30</v>
      </c>
      <c r="E39" t="s">
        <v>78</v>
      </c>
      <c r="F39" t="s">
        <v>79</v>
      </c>
      <c r="I39" s="1">
        <f t="shared" si="0"/>
        <v>2.5818518518518521E-3</v>
      </c>
      <c r="J39" s="1">
        <f t="shared" si="1"/>
        <v>2.6070138888888892E-3</v>
      </c>
      <c r="K39" s="1">
        <f t="shared" si="2"/>
        <v>2.516203703703708E-5</v>
      </c>
    </row>
    <row r="40" spans="1:11" x14ac:dyDescent="0.25">
      <c r="A40" t="s">
        <v>8</v>
      </c>
      <c r="B40" t="s">
        <v>9</v>
      </c>
      <c r="C40" t="s">
        <v>13</v>
      </c>
      <c r="E40" t="s">
        <v>79</v>
      </c>
      <c r="F40" t="s">
        <v>79</v>
      </c>
      <c r="I40" s="1">
        <f t="shared" si="0"/>
        <v>2.6070138888888892E-3</v>
      </c>
      <c r="J40" s="1">
        <f t="shared" si="1"/>
        <v>2.6070138888888892E-3</v>
      </c>
      <c r="K40" s="1">
        <f t="shared" si="2"/>
        <v>0</v>
      </c>
    </row>
    <row r="41" spans="1:11" x14ac:dyDescent="0.25">
      <c r="A41" t="s">
        <v>8</v>
      </c>
      <c r="I41" s="1" t="e">
        <f t="shared" si="0"/>
        <v>#VALUE!</v>
      </c>
      <c r="J41" s="1" t="e">
        <f t="shared" si="1"/>
        <v>#VALUE!</v>
      </c>
      <c r="K41" s="1" t="e">
        <f t="shared" si="2"/>
        <v>#VALUE!</v>
      </c>
    </row>
    <row r="42" spans="1:11" x14ac:dyDescent="0.25">
      <c r="A42" t="s">
        <v>8</v>
      </c>
      <c r="B42" t="s">
        <v>15</v>
      </c>
      <c r="C42" t="s">
        <v>80</v>
      </c>
      <c r="E42" t="s">
        <v>79</v>
      </c>
      <c r="F42" t="s">
        <v>81</v>
      </c>
      <c r="I42" s="1">
        <f t="shared" si="0"/>
        <v>2.6070138888888892E-3</v>
      </c>
      <c r="J42" s="1">
        <f t="shared" si="1"/>
        <v>2.6699074074074073E-3</v>
      </c>
      <c r="K42" s="1">
        <f t="shared" si="2"/>
        <v>6.2893518518518116E-5</v>
      </c>
    </row>
    <row r="43" spans="1:11" x14ac:dyDescent="0.25">
      <c r="A43" t="s">
        <v>8</v>
      </c>
      <c r="B43" t="s">
        <v>44</v>
      </c>
      <c r="C43" t="s">
        <v>82</v>
      </c>
      <c r="E43" t="s">
        <v>83</v>
      </c>
      <c r="F43" t="s">
        <v>84</v>
      </c>
      <c r="I43" s="1">
        <f t="shared" si="0"/>
        <v>2.6717245370370371E-3</v>
      </c>
      <c r="J43" s="1">
        <f t="shared" si="1"/>
        <v>2.6728124999999998E-3</v>
      </c>
      <c r="K43" s="1">
        <f t="shared" si="2"/>
        <v>1.0879629629627179E-6</v>
      </c>
    </row>
    <row r="44" spans="1:11" x14ac:dyDescent="0.25">
      <c r="A44" t="s">
        <v>8</v>
      </c>
      <c r="B44" t="s">
        <v>24</v>
      </c>
      <c r="C44" t="s">
        <v>59</v>
      </c>
      <c r="E44" t="s">
        <v>84</v>
      </c>
      <c r="F44" t="s">
        <v>85</v>
      </c>
      <c r="I44" s="1">
        <f t="shared" si="0"/>
        <v>2.6728124999999998E-3</v>
      </c>
      <c r="J44" s="1">
        <f t="shared" si="1"/>
        <v>2.7253587962962965E-3</v>
      </c>
      <c r="K44" s="1">
        <f t="shared" si="2"/>
        <v>5.2546296296296629E-5</v>
      </c>
    </row>
    <row r="45" spans="1:11" x14ac:dyDescent="0.25">
      <c r="A45" t="s">
        <v>8</v>
      </c>
      <c r="B45" t="s">
        <v>27</v>
      </c>
      <c r="E45" t="s">
        <v>86</v>
      </c>
      <c r="F45" t="s">
        <v>87</v>
      </c>
      <c r="I45" s="1">
        <f t="shared" si="0"/>
        <v>2.7283101851851856E-3</v>
      </c>
      <c r="J45" s="1">
        <f t="shared" si="1"/>
        <v>2.8304398148148151E-3</v>
      </c>
      <c r="K45" s="1">
        <f t="shared" si="2"/>
        <v>1.0212962962962953E-4</v>
      </c>
    </row>
    <row r="46" spans="1:11" x14ac:dyDescent="0.25">
      <c r="A46" t="s">
        <v>8</v>
      </c>
      <c r="B46" t="s">
        <v>9</v>
      </c>
      <c r="C46" t="s">
        <v>30</v>
      </c>
      <c r="E46" t="s">
        <v>88</v>
      </c>
      <c r="F46" t="s">
        <v>89</v>
      </c>
      <c r="I46" s="1">
        <f t="shared" si="0"/>
        <v>2.8322569444444445E-3</v>
      </c>
      <c r="J46" s="1">
        <f t="shared" si="1"/>
        <v>2.89599537037037E-3</v>
      </c>
      <c r="K46" s="1">
        <f t="shared" si="2"/>
        <v>6.3738425925925421E-5</v>
      </c>
    </row>
    <row r="47" spans="1:11" x14ac:dyDescent="0.25">
      <c r="A47" t="s">
        <v>8</v>
      </c>
      <c r="B47" t="s">
        <v>9</v>
      </c>
      <c r="C47" t="s">
        <v>13</v>
      </c>
      <c r="E47" t="s">
        <v>90</v>
      </c>
      <c r="F47" t="s">
        <v>91</v>
      </c>
      <c r="I47" s="1">
        <f t="shared" si="0"/>
        <v>2.8978472222222222E-3</v>
      </c>
      <c r="J47" s="1">
        <f t="shared" si="1"/>
        <v>2.9399768518518516E-3</v>
      </c>
      <c r="K47" s="1">
        <f t="shared" si="2"/>
        <v>4.2129629629629375E-5</v>
      </c>
    </row>
    <row r="48" spans="1:11" x14ac:dyDescent="0.25">
      <c r="A48" t="s">
        <v>8</v>
      </c>
      <c r="I48" s="1" t="e">
        <f t="shared" si="0"/>
        <v>#VALUE!</v>
      </c>
      <c r="J48" s="1" t="e">
        <f t="shared" si="1"/>
        <v>#VALUE!</v>
      </c>
      <c r="K48" s="1" t="e">
        <f t="shared" si="2"/>
        <v>#VALUE!</v>
      </c>
    </row>
    <row r="49" spans="1:11" x14ac:dyDescent="0.25">
      <c r="A49" t="s">
        <v>8</v>
      </c>
      <c r="B49" t="s">
        <v>15</v>
      </c>
      <c r="C49" t="s">
        <v>42</v>
      </c>
      <c r="E49" t="s">
        <v>91</v>
      </c>
      <c r="F49" t="s">
        <v>92</v>
      </c>
      <c r="I49" s="1">
        <f t="shared" si="0"/>
        <v>2.9399768518518516E-3</v>
      </c>
      <c r="J49" s="1">
        <f t="shared" si="1"/>
        <v>3.0081134259259258E-3</v>
      </c>
      <c r="K49" s="1">
        <f t="shared" si="2"/>
        <v>6.8136574074074193E-5</v>
      </c>
    </row>
    <row r="50" spans="1:11" x14ac:dyDescent="0.25">
      <c r="A50" t="s">
        <v>8</v>
      </c>
      <c r="B50" t="s">
        <v>15</v>
      </c>
      <c r="C50" t="s">
        <v>80</v>
      </c>
      <c r="E50" t="s">
        <v>92</v>
      </c>
      <c r="F50" t="s">
        <v>93</v>
      </c>
      <c r="I50" s="1">
        <f t="shared" si="0"/>
        <v>3.0081134259259258E-3</v>
      </c>
      <c r="J50" s="1">
        <f t="shared" si="1"/>
        <v>3.4924189814814818E-3</v>
      </c>
      <c r="K50" s="1">
        <f t="shared" si="2"/>
        <v>4.8430555555555596E-4</v>
      </c>
    </row>
    <row r="51" spans="1:11" x14ac:dyDescent="0.25">
      <c r="A51" t="s">
        <v>8</v>
      </c>
      <c r="B51" t="s">
        <v>15</v>
      </c>
      <c r="C51" t="s">
        <v>42</v>
      </c>
      <c r="E51" t="s">
        <v>93</v>
      </c>
      <c r="F51" t="s">
        <v>94</v>
      </c>
      <c r="I51" s="1">
        <f t="shared" si="0"/>
        <v>3.4924189814814818E-3</v>
      </c>
      <c r="J51" s="1">
        <f t="shared" si="1"/>
        <v>3.6277314814814813E-3</v>
      </c>
      <c r="K51" s="1">
        <f t="shared" si="2"/>
        <v>1.3531249999999958E-4</v>
      </c>
    </row>
    <row r="52" spans="1:11" x14ac:dyDescent="0.25">
      <c r="A52" t="s">
        <v>8</v>
      </c>
      <c r="B52" t="s">
        <v>19</v>
      </c>
      <c r="C52" t="s">
        <v>95</v>
      </c>
      <c r="D52" t="s">
        <v>96</v>
      </c>
      <c r="E52" t="s">
        <v>94</v>
      </c>
      <c r="F52" t="s">
        <v>94</v>
      </c>
      <c r="H52">
        <v>7</v>
      </c>
      <c r="I52" s="1">
        <f t="shared" si="0"/>
        <v>3.6277314814814813E-3</v>
      </c>
      <c r="J52" s="1">
        <f t="shared" si="1"/>
        <v>3.6277314814814813E-3</v>
      </c>
      <c r="K52" s="1">
        <f t="shared" si="2"/>
        <v>0</v>
      </c>
    </row>
    <row r="53" spans="1:11" x14ac:dyDescent="0.25">
      <c r="A53" t="s">
        <v>8</v>
      </c>
      <c r="B53" t="s">
        <v>27</v>
      </c>
      <c r="E53" t="s">
        <v>94</v>
      </c>
      <c r="F53" t="s">
        <v>97</v>
      </c>
      <c r="I53" s="1">
        <f t="shared" si="0"/>
        <v>3.6277314814814813E-3</v>
      </c>
      <c r="J53" s="1">
        <f t="shared" si="1"/>
        <v>3.7572685185185179E-3</v>
      </c>
      <c r="K53" s="1">
        <f t="shared" si="2"/>
        <v>1.2953703703703651E-4</v>
      </c>
    </row>
    <row r="54" spans="1:11" x14ac:dyDescent="0.25">
      <c r="A54" t="s">
        <v>8</v>
      </c>
      <c r="B54" t="s">
        <v>9</v>
      </c>
      <c r="C54" t="s">
        <v>30</v>
      </c>
      <c r="E54" t="s">
        <v>98</v>
      </c>
      <c r="F54" t="s">
        <v>99</v>
      </c>
      <c r="I54" s="1">
        <f t="shared" si="0"/>
        <v>3.7594444444444442E-3</v>
      </c>
      <c r="J54" s="1">
        <f t="shared" si="1"/>
        <v>3.7927314814814816E-3</v>
      </c>
      <c r="K54" s="1">
        <f t="shared" si="2"/>
        <v>3.3287037037037399E-5</v>
      </c>
    </row>
    <row r="55" spans="1:11" x14ac:dyDescent="0.25">
      <c r="A55" t="s">
        <v>8</v>
      </c>
      <c r="B55" t="s">
        <v>9</v>
      </c>
      <c r="C55" t="s">
        <v>13</v>
      </c>
      <c r="I55" s="1" t="e">
        <f t="shared" si="0"/>
        <v>#VALUE!</v>
      </c>
      <c r="J55" s="1" t="e">
        <f t="shared" si="1"/>
        <v>#VALUE!</v>
      </c>
      <c r="K55" s="1" t="e">
        <f t="shared" si="2"/>
        <v>#VALUE!</v>
      </c>
    </row>
    <row r="56" spans="1:11" x14ac:dyDescent="0.25">
      <c r="A56" t="s">
        <v>8</v>
      </c>
      <c r="C56" t="s">
        <v>100</v>
      </c>
      <c r="D56" t="s">
        <v>101</v>
      </c>
      <c r="I56" s="1" t="e">
        <f t="shared" si="0"/>
        <v>#VALUE!</v>
      </c>
      <c r="J56" s="1" t="e">
        <f t="shared" si="1"/>
        <v>#VALUE!</v>
      </c>
      <c r="K56" s="1" t="e">
        <f t="shared" si="2"/>
        <v>#VALUE!</v>
      </c>
    </row>
    <row r="57" spans="1:11" x14ac:dyDescent="0.25">
      <c r="A57" t="s">
        <v>8</v>
      </c>
      <c r="B57" t="s">
        <v>15</v>
      </c>
      <c r="C57" t="s">
        <v>42</v>
      </c>
      <c r="E57" t="s">
        <v>101</v>
      </c>
      <c r="F57" t="s">
        <v>102</v>
      </c>
      <c r="I57" s="1">
        <f t="shared" si="0"/>
        <v>3.8606712962962961E-3</v>
      </c>
      <c r="J57" s="1">
        <f t="shared" si="1"/>
        <v>3.9858449074074076E-3</v>
      </c>
      <c r="K57" s="1">
        <f t="shared" si="2"/>
        <v>1.2517361111111149E-4</v>
      </c>
    </row>
    <row r="58" spans="1:11" x14ac:dyDescent="0.25">
      <c r="A58" t="s">
        <v>8</v>
      </c>
      <c r="B58" t="s">
        <v>15</v>
      </c>
      <c r="C58" t="s">
        <v>42</v>
      </c>
      <c r="E58" t="s">
        <v>103</v>
      </c>
      <c r="F58" t="s">
        <v>104</v>
      </c>
      <c r="I58" s="1">
        <f t="shared" si="0"/>
        <v>3.9874652777777781E-3</v>
      </c>
      <c r="J58" s="1">
        <f t="shared" si="1"/>
        <v>4.070092592592593E-3</v>
      </c>
      <c r="K58" s="1">
        <f t="shared" si="2"/>
        <v>8.2627314814814889E-5</v>
      </c>
    </row>
    <row r="59" spans="1:11" x14ac:dyDescent="0.25">
      <c r="A59" t="s">
        <v>8</v>
      </c>
      <c r="B59" t="s">
        <v>44</v>
      </c>
      <c r="C59" t="s">
        <v>45</v>
      </c>
      <c r="E59" t="s">
        <v>104</v>
      </c>
      <c r="F59" t="s">
        <v>104</v>
      </c>
      <c r="I59" s="1">
        <f t="shared" si="0"/>
        <v>4.070092592592593E-3</v>
      </c>
      <c r="J59" s="1">
        <f t="shared" si="1"/>
        <v>4.070092592592593E-3</v>
      </c>
      <c r="K59" s="1">
        <f t="shared" si="2"/>
        <v>0</v>
      </c>
    </row>
    <row r="60" spans="1:11" x14ac:dyDescent="0.25">
      <c r="A60" t="s">
        <v>8</v>
      </c>
      <c r="B60" t="s">
        <v>55</v>
      </c>
      <c r="C60" t="s">
        <v>105</v>
      </c>
      <c r="E60" t="s">
        <v>104</v>
      </c>
      <c r="F60" t="s">
        <v>106</v>
      </c>
      <c r="I60" s="1">
        <f t="shared" si="0"/>
        <v>4.070092592592593E-3</v>
      </c>
      <c r="J60" s="1">
        <f t="shared" si="1"/>
        <v>4.0954745370370372E-3</v>
      </c>
      <c r="K60" s="1">
        <f t="shared" si="2"/>
        <v>2.5381944444444193E-5</v>
      </c>
    </row>
    <row r="61" spans="1:11" x14ac:dyDescent="0.25">
      <c r="A61" t="s">
        <v>8</v>
      </c>
      <c r="B61" t="s">
        <v>27</v>
      </c>
      <c r="E61" t="s">
        <v>106</v>
      </c>
      <c r="F61" t="s">
        <v>107</v>
      </c>
      <c r="I61" s="1">
        <f t="shared" si="0"/>
        <v>4.0954745370370372E-3</v>
      </c>
      <c r="J61" s="1">
        <f t="shared" si="1"/>
        <v>4.7448032407407413E-3</v>
      </c>
      <c r="K61" s="1">
        <f t="shared" si="2"/>
        <v>6.4932870370370405E-4</v>
      </c>
    </row>
    <row r="62" spans="1:11" x14ac:dyDescent="0.25">
      <c r="A62" t="s">
        <v>8</v>
      </c>
      <c r="B62" t="s">
        <v>9</v>
      </c>
      <c r="C62" t="s">
        <v>30</v>
      </c>
      <c r="E62" t="s">
        <v>107</v>
      </c>
      <c r="F62" t="s">
        <v>108</v>
      </c>
      <c r="I62" s="1">
        <f t="shared" si="0"/>
        <v>4.7448032407407413E-3</v>
      </c>
      <c r="J62" s="1">
        <f t="shared" si="1"/>
        <v>4.820173611111111E-3</v>
      </c>
      <c r="K62" s="1">
        <f t="shared" si="2"/>
        <v>7.5370370370369741E-5</v>
      </c>
    </row>
    <row r="63" spans="1:11" x14ac:dyDescent="0.25">
      <c r="A63" t="s">
        <v>8</v>
      </c>
      <c r="B63" t="s">
        <v>9</v>
      </c>
      <c r="C63" t="s">
        <v>109</v>
      </c>
      <c r="E63" t="s">
        <v>108</v>
      </c>
      <c r="F63" t="s">
        <v>108</v>
      </c>
      <c r="I63" s="1">
        <f t="shared" si="0"/>
        <v>4.820173611111111E-3</v>
      </c>
      <c r="J63" s="1">
        <f t="shared" si="1"/>
        <v>4.820173611111111E-3</v>
      </c>
      <c r="K63" s="1">
        <f t="shared" si="2"/>
        <v>0</v>
      </c>
    </row>
    <row r="64" spans="1:11" x14ac:dyDescent="0.25">
      <c r="A64" t="s">
        <v>8</v>
      </c>
      <c r="B64" t="s">
        <v>15</v>
      </c>
      <c r="C64" t="s">
        <v>16</v>
      </c>
      <c r="E64" t="s">
        <v>108</v>
      </c>
      <c r="F64" t="s">
        <v>110</v>
      </c>
      <c r="I64" s="1">
        <f t="shared" si="0"/>
        <v>4.820173611111111E-3</v>
      </c>
      <c r="J64" s="1">
        <f t="shared" si="1"/>
        <v>4.8655439814814811E-3</v>
      </c>
      <c r="K64" s="1">
        <f t="shared" si="2"/>
        <v>4.5370370370370096E-5</v>
      </c>
    </row>
    <row r="65" spans="1:11" x14ac:dyDescent="0.25">
      <c r="A65" t="s">
        <v>8</v>
      </c>
      <c r="B65" t="s">
        <v>55</v>
      </c>
      <c r="C65" t="s">
        <v>105</v>
      </c>
      <c r="E65" t="s">
        <v>111</v>
      </c>
      <c r="F65" t="s">
        <v>112</v>
      </c>
      <c r="I65" s="1">
        <f t="shared" si="0"/>
        <v>4.8675231481481477E-3</v>
      </c>
      <c r="J65" s="1">
        <f t="shared" si="1"/>
        <v>4.9047685185185184E-3</v>
      </c>
      <c r="K65" s="1">
        <f t="shared" si="2"/>
        <v>3.7245370370370644E-5</v>
      </c>
    </row>
    <row r="66" spans="1:11" x14ac:dyDescent="0.25">
      <c r="A66" t="s">
        <v>8</v>
      </c>
      <c r="B66" t="s">
        <v>27</v>
      </c>
      <c r="E66" t="s">
        <v>113</v>
      </c>
      <c r="F66" t="s">
        <v>114</v>
      </c>
      <c r="I66" s="1">
        <f t="shared" si="0"/>
        <v>4.9074768518518521E-3</v>
      </c>
      <c r="J66" s="1">
        <f t="shared" si="1"/>
        <v>4.9686921296296293E-3</v>
      </c>
      <c r="K66" s="1">
        <f t="shared" si="2"/>
        <v>6.1215277777777223E-5</v>
      </c>
    </row>
    <row r="67" spans="1:11" x14ac:dyDescent="0.25">
      <c r="A67" t="s">
        <v>8</v>
      </c>
      <c r="B67" t="s">
        <v>27</v>
      </c>
      <c r="C67" t="s">
        <v>115</v>
      </c>
      <c r="E67" t="s">
        <v>116</v>
      </c>
      <c r="F67" t="s">
        <v>117</v>
      </c>
      <c r="I67" s="1">
        <f t="shared" ref="I67:I74" si="3">TIMEVALUE(E67)</f>
        <v>4.9708680555555556E-3</v>
      </c>
      <c r="J67" s="1">
        <f t="shared" ref="J67:J74" si="4">TIMEVALUE(F67)</f>
        <v>5.0124074074074073E-3</v>
      </c>
      <c r="K67" s="1">
        <f t="shared" ref="K67:K74" si="5">J67-I67</f>
        <v>4.1539351851851633E-5</v>
      </c>
    </row>
    <row r="68" spans="1:11" x14ac:dyDescent="0.25">
      <c r="A68" t="s">
        <v>8</v>
      </c>
      <c r="B68" t="s">
        <v>9</v>
      </c>
      <c r="C68" t="s">
        <v>30</v>
      </c>
      <c r="E68" t="s">
        <v>117</v>
      </c>
      <c r="F68" t="s">
        <v>118</v>
      </c>
      <c r="I68" s="1">
        <f t="shared" si="3"/>
        <v>5.0124074074074073E-3</v>
      </c>
      <c r="J68" s="1">
        <f t="shared" si="4"/>
        <v>5.0354050925925922E-3</v>
      </c>
      <c r="K68" s="1">
        <f t="shared" si="5"/>
        <v>2.2997685185184927E-5</v>
      </c>
    </row>
    <row r="69" spans="1:11" x14ac:dyDescent="0.25">
      <c r="A69" t="s">
        <v>8</v>
      </c>
      <c r="B69" t="s">
        <v>9</v>
      </c>
      <c r="C69" t="s">
        <v>13</v>
      </c>
      <c r="I69" s="1" t="e">
        <f t="shared" si="3"/>
        <v>#VALUE!</v>
      </c>
      <c r="J69" s="1" t="e">
        <f t="shared" si="4"/>
        <v>#VALUE!</v>
      </c>
      <c r="K69" s="1" t="e">
        <f t="shared" si="5"/>
        <v>#VALUE!</v>
      </c>
    </row>
    <row r="70" spans="1:11" x14ac:dyDescent="0.25">
      <c r="A70" t="s">
        <v>8</v>
      </c>
      <c r="C70" t="s">
        <v>118</v>
      </c>
      <c r="D70" t="s">
        <v>119</v>
      </c>
      <c r="I70" s="1" t="e">
        <f t="shared" si="3"/>
        <v>#VALUE!</v>
      </c>
      <c r="J70" s="1" t="e">
        <f t="shared" si="4"/>
        <v>#VALUE!</v>
      </c>
      <c r="K70" s="1" t="e">
        <f t="shared" si="5"/>
        <v>#VALUE!</v>
      </c>
    </row>
    <row r="71" spans="1:11" x14ac:dyDescent="0.25">
      <c r="A71" t="s">
        <v>8</v>
      </c>
      <c r="B71" t="s">
        <v>9</v>
      </c>
      <c r="C71" t="s">
        <v>109</v>
      </c>
      <c r="E71" t="s">
        <v>120</v>
      </c>
      <c r="F71" t="s">
        <v>121</v>
      </c>
      <c r="I71" s="1">
        <f t="shared" si="3"/>
        <v>5.0789351851851855E-3</v>
      </c>
      <c r="J71" s="1">
        <f t="shared" si="4"/>
        <v>5.1711458333333331E-3</v>
      </c>
      <c r="K71" s="1">
        <f t="shared" si="5"/>
        <v>9.2210648148147688E-5</v>
      </c>
    </row>
    <row r="72" spans="1:11" x14ac:dyDescent="0.25">
      <c r="A72" t="s">
        <v>8</v>
      </c>
      <c r="B72" t="s">
        <v>15</v>
      </c>
      <c r="C72" t="s">
        <v>42</v>
      </c>
      <c r="E72" t="s">
        <v>121</v>
      </c>
      <c r="F72" t="s">
        <v>122</v>
      </c>
      <c r="I72" s="1">
        <f t="shared" si="3"/>
        <v>5.1711458333333331E-3</v>
      </c>
      <c r="J72" s="1">
        <f t="shared" si="4"/>
        <v>5.1941087962962965E-3</v>
      </c>
      <c r="K72" s="1">
        <f t="shared" si="5"/>
        <v>2.2962962962963344E-5</v>
      </c>
    </row>
    <row r="73" spans="1:11" x14ac:dyDescent="0.25">
      <c r="A73" t="s">
        <v>8</v>
      </c>
      <c r="B73" t="s">
        <v>15</v>
      </c>
      <c r="C73" t="s">
        <v>80</v>
      </c>
      <c r="E73" t="s">
        <v>122</v>
      </c>
      <c r="F73" t="s">
        <v>123</v>
      </c>
      <c r="I73" s="1">
        <f t="shared" si="3"/>
        <v>5.1941087962962965E-3</v>
      </c>
      <c r="J73" s="1">
        <f t="shared" si="4"/>
        <v>5.2482407407407408E-3</v>
      </c>
      <c r="K73" s="1">
        <f t="shared" si="5"/>
        <v>5.4131944444444323E-5</v>
      </c>
    </row>
    <row r="74" spans="1:11" x14ac:dyDescent="0.25">
      <c r="A74" t="s">
        <v>8</v>
      </c>
      <c r="B74" t="s">
        <v>19</v>
      </c>
      <c r="C74" t="s">
        <v>124</v>
      </c>
      <c r="D74" t="s">
        <v>96</v>
      </c>
      <c r="E74" t="s">
        <v>123</v>
      </c>
      <c r="F74" t="s">
        <v>125</v>
      </c>
      <c r="G74" t="s">
        <v>126</v>
      </c>
      <c r="H74">
        <v>8</v>
      </c>
      <c r="I74" s="1">
        <f t="shared" si="3"/>
        <v>5.2482407407407408E-3</v>
      </c>
      <c r="J74" s="1">
        <f t="shared" si="4"/>
        <v>5.2603240740740744E-3</v>
      </c>
      <c r="K74" s="1">
        <f t="shared" si="5"/>
        <v>1.2083333333333564E-5</v>
      </c>
    </row>
    <row r="77" spans="1:11" x14ac:dyDescent="0.25">
      <c r="A77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/>
  </sheetViews>
  <sheetFormatPr defaultRowHeight="15" x14ac:dyDescent="0.25"/>
  <cols>
    <col min="1" max="1" width="13.42578125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6.71093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27</v>
      </c>
      <c r="E2" t="s">
        <v>128</v>
      </c>
      <c r="F2" t="s">
        <v>129</v>
      </c>
      <c r="I2" s="1">
        <f>TIMEVALUE(E2)</f>
        <v>2.0972222222222223E-5</v>
      </c>
      <c r="J2" s="1">
        <f>TIMEVALUE(F2)</f>
        <v>2.0589120370370371E-4</v>
      </c>
      <c r="K2" s="1">
        <f>J2-I2</f>
        <v>1.8491898148148149E-4</v>
      </c>
    </row>
    <row r="3" spans="1:11" x14ac:dyDescent="0.25">
      <c r="A3" t="s">
        <v>8</v>
      </c>
      <c r="B3" t="s">
        <v>9</v>
      </c>
      <c r="C3" t="s">
        <v>13</v>
      </c>
      <c r="E3" t="s">
        <v>129</v>
      </c>
      <c r="F3" t="s">
        <v>130</v>
      </c>
      <c r="I3" s="1">
        <f t="shared" ref="I3:I39" si="0">TIMEVALUE(E3)</f>
        <v>2.0589120370370371E-4</v>
      </c>
      <c r="J3" s="1">
        <f t="shared" ref="J3:J39" si="1">TIMEVALUE(F3)</f>
        <v>2.3959490740740744E-4</v>
      </c>
      <c r="K3" s="1">
        <f t="shared" ref="K3:K39" si="2">J3-I3</f>
        <v>3.3703703703703733E-5</v>
      </c>
    </row>
    <row r="4" spans="1:11" x14ac:dyDescent="0.25">
      <c r="A4" t="s">
        <v>8</v>
      </c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1" x14ac:dyDescent="0.25">
      <c r="A5" t="s">
        <v>8</v>
      </c>
      <c r="B5" t="s">
        <v>15</v>
      </c>
      <c r="C5" t="s">
        <v>42</v>
      </c>
      <c r="E5" t="s">
        <v>130</v>
      </c>
      <c r="F5" t="s">
        <v>131</v>
      </c>
      <c r="I5" s="1">
        <f t="shared" si="0"/>
        <v>2.3959490740740744E-4</v>
      </c>
      <c r="J5" s="1">
        <f t="shared" si="1"/>
        <v>3.4531249999999997E-4</v>
      </c>
      <c r="K5" s="1">
        <f t="shared" si="2"/>
        <v>1.0571759259259253E-4</v>
      </c>
    </row>
    <row r="6" spans="1:11" x14ac:dyDescent="0.25">
      <c r="A6" t="s">
        <v>8</v>
      </c>
      <c r="B6" t="s">
        <v>55</v>
      </c>
      <c r="E6" t="s">
        <v>131</v>
      </c>
      <c r="F6" t="s">
        <v>132</v>
      </c>
      <c r="I6" s="1">
        <f t="shared" si="0"/>
        <v>3.4531249999999997E-4</v>
      </c>
      <c r="J6" s="1">
        <f t="shared" si="1"/>
        <v>3.6965277777777777E-4</v>
      </c>
      <c r="K6" s="1">
        <f t="shared" si="2"/>
        <v>2.4340277777777804E-5</v>
      </c>
    </row>
    <row r="7" spans="1:11" x14ac:dyDescent="0.25">
      <c r="A7" t="s">
        <v>8</v>
      </c>
      <c r="B7" t="s">
        <v>24</v>
      </c>
      <c r="C7" t="s">
        <v>59</v>
      </c>
      <c r="E7" t="s">
        <v>132</v>
      </c>
      <c r="F7" t="s">
        <v>133</v>
      </c>
      <c r="I7" s="1">
        <f t="shared" si="0"/>
        <v>3.6965277777777777E-4</v>
      </c>
      <c r="J7" s="1">
        <f t="shared" si="1"/>
        <v>4.7386574074074079E-4</v>
      </c>
      <c r="K7" s="1">
        <f t="shared" si="2"/>
        <v>1.0421296296296302E-4</v>
      </c>
    </row>
    <row r="8" spans="1:11" x14ac:dyDescent="0.25">
      <c r="A8" t="s">
        <v>8</v>
      </c>
      <c r="B8" t="s">
        <v>27</v>
      </c>
      <c r="C8" t="s">
        <v>115</v>
      </c>
      <c r="E8" t="s">
        <v>134</v>
      </c>
      <c r="F8" t="s">
        <v>135</v>
      </c>
      <c r="I8" s="1">
        <f t="shared" si="0"/>
        <v>4.7575231481481476E-4</v>
      </c>
      <c r="J8" s="1">
        <f t="shared" si="1"/>
        <v>6.0142361111111106E-4</v>
      </c>
      <c r="K8" s="1">
        <f t="shared" si="2"/>
        <v>1.2567129629629631E-4</v>
      </c>
    </row>
    <row r="9" spans="1:11" x14ac:dyDescent="0.25">
      <c r="A9" t="s">
        <v>8</v>
      </c>
      <c r="B9" t="s">
        <v>9</v>
      </c>
      <c r="C9" t="s">
        <v>13</v>
      </c>
      <c r="E9" t="s">
        <v>135</v>
      </c>
      <c r="F9" t="s">
        <v>136</v>
      </c>
      <c r="I9" s="1">
        <f t="shared" si="0"/>
        <v>6.0142361111111106E-4</v>
      </c>
      <c r="J9" s="1">
        <f t="shared" si="1"/>
        <v>6.7841435185185181E-4</v>
      </c>
      <c r="K9" s="1">
        <f t="shared" si="2"/>
        <v>7.6990740740740752E-5</v>
      </c>
    </row>
    <row r="10" spans="1:11" x14ac:dyDescent="0.25">
      <c r="A10" t="s">
        <v>8</v>
      </c>
      <c r="I10" s="1" t="e">
        <f t="shared" si="0"/>
        <v>#VALUE!</v>
      </c>
      <c r="J10" s="1" t="e">
        <f t="shared" si="1"/>
        <v>#VALUE!</v>
      </c>
      <c r="K10" s="1" t="e">
        <f t="shared" si="2"/>
        <v>#VALUE!</v>
      </c>
    </row>
    <row r="11" spans="1:11" x14ac:dyDescent="0.25">
      <c r="A11" t="s">
        <v>8</v>
      </c>
      <c r="B11" t="s">
        <v>15</v>
      </c>
      <c r="C11" t="s">
        <v>16</v>
      </c>
      <c r="E11" t="s">
        <v>137</v>
      </c>
      <c r="F11" t="s">
        <v>138</v>
      </c>
      <c r="I11" s="1">
        <f t="shared" si="0"/>
        <v>6.8093750000000001E-4</v>
      </c>
      <c r="J11" s="1">
        <f t="shared" si="1"/>
        <v>1.2501273148148148E-3</v>
      </c>
      <c r="K11" s="1">
        <f t="shared" si="2"/>
        <v>5.691898148148148E-4</v>
      </c>
    </row>
    <row r="12" spans="1:11" x14ac:dyDescent="0.25">
      <c r="A12" t="s">
        <v>8</v>
      </c>
      <c r="B12" t="s">
        <v>44</v>
      </c>
      <c r="C12" t="s">
        <v>139</v>
      </c>
      <c r="E12" t="s">
        <v>140</v>
      </c>
      <c r="F12" t="s">
        <v>200</v>
      </c>
      <c r="I12" s="1">
        <f t="shared" si="0"/>
        <v>1.2520486111111111E-3</v>
      </c>
      <c r="J12" s="1">
        <f t="shared" si="1"/>
        <v>1.2523032407407407E-3</v>
      </c>
      <c r="K12" s="1">
        <f t="shared" si="2"/>
        <v>2.5462962962956304E-7</v>
      </c>
    </row>
    <row r="13" spans="1:11" x14ac:dyDescent="0.25">
      <c r="A13" t="s">
        <v>8</v>
      </c>
      <c r="B13" t="s">
        <v>27</v>
      </c>
      <c r="E13" t="s">
        <v>141</v>
      </c>
      <c r="F13" t="s">
        <v>142</v>
      </c>
      <c r="I13" s="1">
        <f t="shared" si="0"/>
        <v>1.2512615740740741E-3</v>
      </c>
      <c r="J13" s="1">
        <f t="shared" si="1"/>
        <v>1.3274884259259258E-3</v>
      </c>
      <c r="K13" s="1">
        <f t="shared" si="2"/>
        <v>7.6226851851851629E-5</v>
      </c>
    </row>
    <row r="14" spans="1:11" x14ac:dyDescent="0.25">
      <c r="A14" t="s">
        <v>8</v>
      </c>
      <c r="B14" t="s">
        <v>9</v>
      </c>
      <c r="C14" t="s">
        <v>13</v>
      </c>
      <c r="E14" t="s">
        <v>143</v>
      </c>
      <c r="F14" t="s">
        <v>144</v>
      </c>
      <c r="I14" s="1">
        <f t="shared" si="0"/>
        <v>1.3293055555555556E-3</v>
      </c>
      <c r="J14" s="1">
        <f t="shared" si="1"/>
        <v>1.3955555555555555E-3</v>
      </c>
      <c r="K14" s="1">
        <f t="shared" si="2"/>
        <v>6.6249999999999903E-5</v>
      </c>
    </row>
    <row r="15" spans="1:11" x14ac:dyDescent="0.25">
      <c r="A15" t="s">
        <v>8</v>
      </c>
      <c r="I15" s="1" t="e">
        <f t="shared" si="0"/>
        <v>#VALUE!</v>
      </c>
      <c r="J15" s="1" t="e">
        <f t="shared" si="1"/>
        <v>#VALUE!</v>
      </c>
      <c r="K15" s="1" t="e">
        <f t="shared" si="2"/>
        <v>#VALUE!</v>
      </c>
    </row>
    <row r="16" spans="1:11" x14ac:dyDescent="0.25">
      <c r="A16" t="s">
        <v>8</v>
      </c>
      <c r="B16" t="s">
        <v>15</v>
      </c>
      <c r="C16" t="s">
        <v>42</v>
      </c>
      <c r="E16" t="s">
        <v>145</v>
      </c>
      <c r="F16" t="s">
        <v>146</v>
      </c>
      <c r="I16" s="1">
        <f t="shared" si="0"/>
        <v>1.3986689814814814E-3</v>
      </c>
      <c r="J16" s="1">
        <f t="shared" si="1"/>
        <v>1.5598032407407407E-3</v>
      </c>
      <c r="K16" s="1">
        <f t="shared" si="2"/>
        <v>1.611342592592593E-4</v>
      </c>
    </row>
    <row r="17" spans="1:11" x14ac:dyDescent="0.25">
      <c r="A17" t="s">
        <v>8</v>
      </c>
      <c r="B17" t="s">
        <v>19</v>
      </c>
      <c r="C17" t="s">
        <v>20</v>
      </c>
      <c r="D17" t="s">
        <v>21</v>
      </c>
      <c r="E17" t="s">
        <v>146</v>
      </c>
      <c r="F17" t="s">
        <v>147</v>
      </c>
      <c r="H17">
        <v>4</v>
      </c>
      <c r="I17" s="1">
        <f t="shared" si="0"/>
        <v>1.5598032407407407E-3</v>
      </c>
      <c r="J17" s="1">
        <f t="shared" si="1"/>
        <v>1.5736689814814814E-3</v>
      </c>
      <c r="K17" s="1">
        <f t="shared" si="2"/>
        <v>1.3865740740740722E-5</v>
      </c>
    </row>
    <row r="18" spans="1:11" x14ac:dyDescent="0.25">
      <c r="A18" t="s">
        <v>8</v>
      </c>
      <c r="B18" t="s">
        <v>27</v>
      </c>
      <c r="E18" t="s">
        <v>148</v>
      </c>
      <c r="F18" t="s">
        <v>149</v>
      </c>
      <c r="I18" s="1">
        <f t="shared" si="0"/>
        <v>1.5757407407407406E-3</v>
      </c>
      <c r="J18" s="1">
        <f t="shared" si="1"/>
        <v>1.6849652777777781E-3</v>
      </c>
      <c r="K18" s="1">
        <f t="shared" si="2"/>
        <v>1.0922453703703745E-4</v>
      </c>
    </row>
    <row r="19" spans="1:11" x14ac:dyDescent="0.25">
      <c r="A19" t="s">
        <v>8</v>
      </c>
      <c r="B19" t="s">
        <v>9</v>
      </c>
      <c r="C19" t="s">
        <v>13</v>
      </c>
      <c r="E19" t="s">
        <v>150</v>
      </c>
      <c r="F19" t="s">
        <v>151</v>
      </c>
      <c r="I19" s="1">
        <f t="shared" si="0"/>
        <v>1.6866898148148147E-3</v>
      </c>
      <c r="J19" s="1">
        <f t="shared" si="1"/>
        <v>1.7327662037037036E-3</v>
      </c>
      <c r="K19" s="1">
        <f t="shared" si="2"/>
        <v>4.6076388888888903E-5</v>
      </c>
    </row>
    <row r="20" spans="1:11" x14ac:dyDescent="0.25">
      <c r="A20" t="s">
        <v>8</v>
      </c>
      <c r="I20" s="1" t="e">
        <f t="shared" si="0"/>
        <v>#VALUE!</v>
      </c>
      <c r="J20" s="1" t="e">
        <f t="shared" si="1"/>
        <v>#VALUE!</v>
      </c>
      <c r="K20" s="1" t="e">
        <f t="shared" si="2"/>
        <v>#VALUE!</v>
      </c>
    </row>
    <row r="21" spans="1:11" x14ac:dyDescent="0.25">
      <c r="A21" t="s">
        <v>8</v>
      </c>
      <c r="B21" t="s">
        <v>15</v>
      </c>
      <c r="C21" t="s">
        <v>16</v>
      </c>
      <c r="E21" t="s">
        <v>152</v>
      </c>
      <c r="F21" t="s">
        <v>153</v>
      </c>
      <c r="I21" s="1">
        <f t="shared" si="0"/>
        <v>1.7345717592592595E-3</v>
      </c>
      <c r="J21" s="1">
        <f t="shared" si="1"/>
        <v>1.8177777777777778E-3</v>
      </c>
      <c r="K21" s="1">
        <f t="shared" si="2"/>
        <v>8.3206018518518264E-5</v>
      </c>
    </row>
    <row r="22" spans="1:11" x14ac:dyDescent="0.25">
      <c r="A22" t="s">
        <v>8</v>
      </c>
      <c r="B22" t="s">
        <v>44</v>
      </c>
      <c r="C22" t="s">
        <v>139</v>
      </c>
      <c r="E22" t="s">
        <v>153</v>
      </c>
      <c r="F22" t="s">
        <v>154</v>
      </c>
      <c r="I22" s="1">
        <f t="shared" si="0"/>
        <v>1.8177777777777778E-3</v>
      </c>
      <c r="J22" s="1">
        <f t="shared" si="1"/>
        <v>1.8299421296296295E-3</v>
      </c>
      <c r="K22" s="1">
        <f t="shared" si="2"/>
        <v>1.2164351851851746E-5</v>
      </c>
    </row>
    <row r="23" spans="1:11" x14ac:dyDescent="0.25">
      <c r="A23" t="s">
        <v>8</v>
      </c>
      <c r="B23" t="s">
        <v>27</v>
      </c>
      <c r="C23" t="s">
        <v>155</v>
      </c>
      <c r="E23" t="s">
        <v>156</v>
      </c>
      <c r="F23" t="s">
        <v>157</v>
      </c>
      <c r="I23" s="1">
        <f t="shared" si="0"/>
        <v>1.8318750000000002E-3</v>
      </c>
      <c r="J23" s="1">
        <f t="shared" si="1"/>
        <v>2.405289351851852E-3</v>
      </c>
      <c r="K23" s="1">
        <f t="shared" si="2"/>
        <v>5.7341435185185186E-4</v>
      </c>
    </row>
    <row r="24" spans="1:11" x14ac:dyDescent="0.25">
      <c r="A24" t="s">
        <v>8</v>
      </c>
      <c r="B24" t="s">
        <v>9</v>
      </c>
      <c r="C24" t="s">
        <v>13</v>
      </c>
      <c r="E24" t="s">
        <v>157</v>
      </c>
      <c r="F24" t="s">
        <v>158</v>
      </c>
      <c r="I24" s="1">
        <f t="shared" si="0"/>
        <v>2.405289351851852E-3</v>
      </c>
      <c r="J24" s="1">
        <f t="shared" si="1"/>
        <v>2.4587037037037038E-3</v>
      </c>
      <c r="K24" s="1">
        <f t="shared" si="2"/>
        <v>5.34143518518518E-5</v>
      </c>
    </row>
    <row r="25" spans="1:11" x14ac:dyDescent="0.25">
      <c r="A25" t="s">
        <v>8</v>
      </c>
      <c r="I25" s="1" t="e">
        <f t="shared" si="0"/>
        <v>#VALUE!</v>
      </c>
      <c r="J25" s="1" t="e">
        <f t="shared" si="1"/>
        <v>#VALUE!</v>
      </c>
      <c r="K25" s="1" t="e">
        <f t="shared" si="2"/>
        <v>#VALUE!</v>
      </c>
    </row>
    <row r="26" spans="1:11" x14ac:dyDescent="0.25">
      <c r="A26" t="s">
        <v>8</v>
      </c>
      <c r="B26" t="s">
        <v>15</v>
      </c>
      <c r="C26" t="s">
        <v>42</v>
      </c>
      <c r="E26" t="s">
        <v>159</v>
      </c>
      <c r="F26" t="s">
        <v>160</v>
      </c>
      <c r="I26" s="1">
        <f t="shared" si="0"/>
        <v>2.4605324074074074E-3</v>
      </c>
      <c r="J26" s="1">
        <f t="shared" si="1"/>
        <v>2.5558449074074073E-3</v>
      </c>
      <c r="K26" s="1">
        <f t="shared" si="2"/>
        <v>9.5312499999999911E-5</v>
      </c>
    </row>
    <row r="27" spans="1:11" x14ac:dyDescent="0.25">
      <c r="A27" t="s">
        <v>8</v>
      </c>
      <c r="B27" t="s">
        <v>19</v>
      </c>
      <c r="C27" t="s">
        <v>20</v>
      </c>
      <c r="D27" t="s">
        <v>21</v>
      </c>
      <c r="E27" t="s">
        <v>160</v>
      </c>
      <c r="F27" t="s">
        <v>161</v>
      </c>
      <c r="H27">
        <v>4</v>
      </c>
      <c r="I27" s="1">
        <f t="shared" si="0"/>
        <v>2.5558449074074073E-3</v>
      </c>
      <c r="J27" s="1">
        <f t="shared" si="1"/>
        <v>2.5693055555555551E-3</v>
      </c>
      <c r="K27" s="1">
        <f t="shared" si="2"/>
        <v>1.3460648148147861E-5</v>
      </c>
    </row>
    <row r="28" spans="1:11" x14ac:dyDescent="0.25">
      <c r="A28" t="s">
        <v>8</v>
      </c>
      <c r="B28" t="s">
        <v>15</v>
      </c>
      <c r="C28" t="s">
        <v>42</v>
      </c>
      <c r="E28" t="s">
        <v>161</v>
      </c>
      <c r="F28" t="s">
        <v>162</v>
      </c>
      <c r="I28" s="1">
        <f t="shared" si="0"/>
        <v>2.5693055555555551E-3</v>
      </c>
      <c r="J28" s="1">
        <f t="shared" si="1"/>
        <v>2.6195023148148145E-3</v>
      </c>
      <c r="K28" s="1">
        <f t="shared" si="2"/>
        <v>5.0196759259259378E-5</v>
      </c>
    </row>
    <row r="29" spans="1:11" x14ac:dyDescent="0.25">
      <c r="A29" t="s">
        <v>8</v>
      </c>
      <c r="B29" t="s">
        <v>19</v>
      </c>
      <c r="C29" t="s">
        <v>20</v>
      </c>
      <c r="D29" t="s">
        <v>21</v>
      </c>
      <c r="E29" t="s">
        <v>162</v>
      </c>
      <c r="F29" t="s">
        <v>162</v>
      </c>
      <c r="H29">
        <v>4</v>
      </c>
      <c r="I29" s="1">
        <f t="shared" si="0"/>
        <v>2.6195023148148145E-3</v>
      </c>
      <c r="J29" s="1">
        <f t="shared" si="1"/>
        <v>2.6195023148148145E-3</v>
      </c>
      <c r="K29" s="1">
        <f t="shared" si="2"/>
        <v>0</v>
      </c>
    </row>
    <row r="30" spans="1:11" x14ac:dyDescent="0.25">
      <c r="A30" t="s">
        <v>8</v>
      </c>
      <c r="B30" t="s">
        <v>15</v>
      </c>
      <c r="C30" t="s">
        <v>42</v>
      </c>
      <c r="E30" t="s">
        <v>162</v>
      </c>
      <c r="F30" t="s">
        <v>163</v>
      </c>
      <c r="I30" s="1">
        <f t="shared" si="0"/>
        <v>2.6195023148148145E-3</v>
      </c>
      <c r="J30" s="1">
        <f t="shared" si="1"/>
        <v>2.64755787037037E-3</v>
      </c>
      <c r="K30" s="1">
        <f t="shared" si="2"/>
        <v>2.8055555555555473E-5</v>
      </c>
    </row>
    <row r="31" spans="1:11" x14ac:dyDescent="0.25">
      <c r="A31" t="s">
        <v>8</v>
      </c>
      <c r="B31" t="s">
        <v>19</v>
      </c>
      <c r="C31" t="s">
        <v>164</v>
      </c>
      <c r="D31" t="s">
        <v>96</v>
      </c>
      <c r="E31" t="s">
        <v>163</v>
      </c>
      <c r="F31" t="s">
        <v>163</v>
      </c>
      <c r="H31">
        <v>7</v>
      </c>
      <c r="I31" s="1">
        <f t="shared" si="0"/>
        <v>2.64755787037037E-3</v>
      </c>
      <c r="J31" s="1">
        <f t="shared" si="1"/>
        <v>2.64755787037037E-3</v>
      </c>
      <c r="K31" s="1">
        <f t="shared" si="2"/>
        <v>0</v>
      </c>
    </row>
    <row r="32" spans="1:11" x14ac:dyDescent="0.25">
      <c r="A32" t="s">
        <v>8</v>
      </c>
      <c r="B32" t="s">
        <v>24</v>
      </c>
      <c r="C32" t="s">
        <v>25</v>
      </c>
      <c r="E32" t="s">
        <v>163</v>
      </c>
      <c r="F32" t="s">
        <v>165</v>
      </c>
      <c r="I32" s="1">
        <f t="shared" si="0"/>
        <v>2.64755787037037E-3</v>
      </c>
      <c r="J32" s="1">
        <f t="shared" si="1"/>
        <v>2.7347916666666666E-3</v>
      </c>
      <c r="K32" s="1">
        <f t="shared" si="2"/>
        <v>8.7233796296296625E-5</v>
      </c>
    </row>
    <row r="33" spans="1:11" x14ac:dyDescent="0.25">
      <c r="A33" t="s">
        <v>8</v>
      </c>
      <c r="B33" t="s">
        <v>24</v>
      </c>
      <c r="C33" t="s">
        <v>59</v>
      </c>
      <c r="E33" t="s">
        <v>166</v>
      </c>
      <c r="F33" t="s">
        <v>167</v>
      </c>
      <c r="I33" s="1">
        <f t="shared" si="0"/>
        <v>2.7369907407407408E-3</v>
      </c>
      <c r="J33" s="1">
        <f t="shared" si="1"/>
        <v>2.9026504629629628E-3</v>
      </c>
      <c r="K33" s="1">
        <f t="shared" si="2"/>
        <v>1.6565972222222199E-4</v>
      </c>
    </row>
    <row r="34" spans="1:11" x14ac:dyDescent="0.25">
      <c r="A34" t="s">
        <v>8</v>
      </c>
      <c r="B34" t="s">
        <v>27</v>
      </c>
      <c r="E34" t="s">
        <v>168</v>
      </c>
      <c r="F34" t="s">
        <v>169</v>
      </c>
      <c r="I34" s="1">
        <f t="shared" si="0"/>
        <v>2.9044675925925922E-3</v>
      </c>
      <c r="J34" s="1">
        <f t="shared" si="1"/>
        <v>3.5232407407407404E-3</v>
      </c>
      <c r="K34" s="1">
        <f t="shared" si="2"/>
        <v>6.1877314814814824E-4</v>
      </c>
    </row>
    <row r="35" spans="1:11" x14ac:dyDescent="0.25">
      <c r="A35" t="s">
        <v>8</v>
      </c>
      <c r="B35" t="s">
        <v>9</v>
      </c>
      <c r="C35" t="s">
        <v>13</v>
      </c>
      <c r="E35" t="s">
        <v>170</v>
      </c>
      <c r="F35" t="s">
        <v>171</v>
      </c>
      <c r="I35" s="1">
        <f t="shared" si="0"/>
        <v>3.5252777777777778E-3</v>
      </c>
      <c r="J35" s="1">
        <f t="shared" si="1"/>
        <v>3.5618981481481487E-3</v>
      </c>
      <c r="K35" s="1">
        <f t="shared" si="2"/>
        <v>3.6620370370370886E-5</v>
      </c>
    </row>
    <row r="36" spans="1:11" x14ac:dyDescent="0.25">
      <c r="A36" t="s">
        <v>8</v>
      </c>
      <c r="B36" t="s">
        <v>15</v>
      </c>
      <c r="C36" t="s">
        <v>172</v>
      </c>
      <c r="E36" t="s">
        <v>171</v>
      </c>
      <c r="F36" t="s">
        <v>173</v>
      </c>
      <c r="I36" s="1">
        <f t="shared" si="0"/>
        <v>3.5618981481481487E-3</v>
      </c>
      <c r="J36" s="1">
        <f t="shared" si="1"/>
        <v>3.5691435185185188E-3</v>
      </c>
      <c r="K36" s="1">
        <f t="shared" si="2"/>
        <v>7.2453703703701314E-6</v>
      </c>
    </row>
    <row r="37" spans="1:11" x14ac:dyDescent="0.25">
      <c r="A37" t="s">
        <v>8</v>
      </c>
      <c r="B37" t="s">
        <v>19</v>
      </c>
      <c r="C37" t="s">
        <v>174</v>
      </c>
      <c r="D37" t="s">
        <v>96</v>
      </c>
      <c r="E37" t="s">
        <v>173</v>
      </c>
      <c r="F37" t="s">
        <v>175</v>
      </c>
      <c r="I37" s="1">
        <f t="shared" si="0"/>
        <v>3.5691435185185188E-3</v>
      </c>
      <c r="J37" s="1">
        <f t="shared" si="1"/>
        <v>3.5875462962962966E-3</v>
      </c>
      <c r="K37" s="1">
        <f t="shared" si="2"/>
        <v>1.8402777777777775E-5</v>
      </c>
    </row>
    <row r="38" spans="1:11" x14ac:dyDescent="0.25">
      <c r="A38" t="s">
        <v>8</v>
      </c>
      <c r="B38" t="s">
        <v>15</v>
      </c>
      <c r="C38" t="s">
        <v>176</v>
      </c>
      <c r="E38" t="s">
        <v>175</v>
      </c>
      <c r="F38" t="s">
        <v>175</v>
      </c>
      <c r="I38" s="1">
        <f t="shared" si="0"/>
        <v>3.5875462962962966E-3</v>
      </c>
      <c r="J38" s="1">
        <f t="shared" si="1"/>
        <v>3.5875462962962966E-3</v>
      </c>
      <c r="K38" s="1">
        <f t="shared" si="2"/>
        <v>0</v>
      </c>
    </row>
    <row r="39" spans="1:11" x14ac:dyDescent="0.25">
      <c r="A39" t="s">
        <v>8</v>
      </c>
      <c r="B39" t="s">
        <v>19</v>
      </c>
      <c r="C39" t="s">
        <v>174</v>
      </c>
      <c r="D39" t="s">
        <v>96</v>
      </c>
      <c r="E39" t="s">
        <v>175</v>
      </c>
      <c r="F39" t="s">
        <v>175</v>
      </c>
      <c r="G39" t="s">
        <v>126</v>
      </c>
      <c r="H39">
        <v>8</v>
      </c>
      <c r="I39" s="1">
        <f t="shared" si="0"/>
        <v>3.5875462962962966E-3</v>
      </c>
      <c r="J39" s="1">
        <f t="shared" si="1"/>
        <v>3.5875462962962966E-3</v>
      </c>
      <c r="K39" s="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2.7109375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140625" bestFit="1" customWidth="1"/>
    <col min="16" max="16" width="22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t="s">
        <v>177</v>
      </c>
      <c r="B2" t="s">
        <v>9</v>
      </c>
      <c r="C2" t="s">
        <v>10</v>
      </c>
      <c r="E2" t="s">
        <v>178</v>
      </c>
      <c r="F2" t="s">
        <v>179</v>
      </c>
      <c r="I2" s="1">
        <f>TIMEVALUE(E2)</f>
        <v>3.2453703703703709E-5</v>
      </c>
      <c r="J2" s="1">
        <f>TIMEVALUE(F2)</f>
        <v>9.3993055555555551E-5</v>
      </c>
      <c r="K2" s="1">
        <f>J2-I2</f>
        <v>6.1539351851851848E-5</v>
      </c>
    </row>
    <row r="3" spans="1:16" x14ac:dyDescent="0.25">
      <c r="A3" t="s">
        <v>177</v>
      </c>
      <c r="B3" t="s">
        <v>9</v>
      </c>
      <c r="C3" t="s">
        <v>180</v>
      </c>
      <c r="E3" t="s">
        <v>179</v>
      </c>
      <c r="F3" t="s">
        <v>181</v>
      </c>
      <c r="I3" s="1">
        <f t="shared" ref="I3:I13" si="0">TIMEVALUE(E3)</f>
        <v>9.3993055555555551E-5</v>
      </c>
      <c r="J3" s="1">
        <f t="shared" ref="J3:J13" si="1">TIMEVALUE(F3)</f>
        <v>1.3033564814814814E-4</v>
      </c>
      <c r="K3" s="1">
        <f t="shared" ref="K3:K13" si="2">J3-I3</f>
        <v>3.634259259259259E-5</v>
      </c>
    </row>
    <row r="4" spans="1:16" x14ac:dyDescent="0.25">
      <c r="A4" t="s">
        <v>177</v>
      </c>
      <c r="B4" t="s">
        <v>9</v>
      </c>
      <c r="C4" t="s">
        <v>109</v>
      </c>
      <c r="E4" t="s">
        <v>181</v>
      </c>
      <c r="F4" t="s">
        <v>182</v>
      </c>
      <c r="I4" s="1">
        <f t="shared" si="0"/>
        <v>1.3033564814814814E-4</v>
      </c>
      <c r="J4" s="1">
        <f t="shared" si="1"/>
        <v>1.4530092592592592E-4</v>
      </c>
      <c r="K4" s="1">
        <f t="shared" si="2"/>
        <v>1.4965277777777779E-5</v>
      </c>
      <c r="P4" t="s">
        <v>198</v>
      </c>
    </row>
    <row r="5" spans="1:16" x14ac:dyDescent="0.25">
      <c r="A5" t="s">
        <v>177</v>
      </c>
      <c r="B5" t="s">
        <v>15</v>
      </c>
      <c r="C5" t="s">
        <v>183</v>
      </c>
      <c r="E5" t="s">
        <v>182</v>
      </c>
      <c r="F5" t="s">
        <v>184</v>
      </c>
      <c r="I5" s="1">
        <f t="shared" si="0"/>
        <v>1.4530092592592592E-4</v>
      </c>
      <c r="J5" s="1">
        <f t="shared" si="1"/>
        <v>1.8026620370370372E-4</v>
      </c>
      <c r="K5" s="1">
        <f t="shared" si="2"/>
        <v>3.4965277777777805E-5</v>
      </c>
      <c r="P5" t="s">
        <v>199</v>
      </c>
    </row>
    <row r="6" spans="1:16" x14ac:dyDescent="0.25">
      <c r="A6" t="s">
        <v>177</v>
      </c>
      <c r="B6" t="s">
        <v>44</v>
      </c>
      <c r="C6" t="s">
        <v>185</v>
      </c>
      <c r="E6" t="s">
        <v>184</v>
      </c>
      <c r="F6" t="s">
        <v>186</v>
      </c>
      <c r="I6" s="1">
        <f t="shared" si="0"/>
        <v>1.8026620370370372E-4</v>
      </c>
      <c r="J6" s="1">
        <f t="shared" si="1"/>
        <v>1.8842592592592595E-4</v>
      </c>
      <c r="K6" s="1">
        <f t="shared" si="2"/>
        <v>8.1597222222222271E-6</v>
      </c>
    </row>
    <row r="7" spans="1:16" x14ac:dyDescent="0.25">
      <c r="A7" t="s">
        <v>177</v>
      </c>
      <c r="B7" t="s">
        <v>24</v>
      </c>
      <c r="C7" t="s">
        <v>25</v>
      </c>
      <c r="E7" t="s">
        <v>186</v>
      </c>
      <c r="F7" t="s">
        <v>187</v>
      </c>
      <c r="I7" s="1">
        <f t="shared" si="0"/>
        <v>1.8842592592592595E-4</v>
      </c>
      <c r="J7" s="1">
        <f t="shared" si="1"/>
        <v>2.1767361111111108E-4</v>
      </c>
      <c r="K7" s="1">
        <f t="shared" si="2"/>
        <v>2.9247685185185133E-5</v>
      </c>
    </row>
    <row r="8" spans="1:16" x14ac:dyDescent="0.25">
      <c r="A8" t="s">
        <v>177</v>
      </c>
      <c r="B8" t="s">
        <v>27</v>
      </c>
      <c r="E8" t="s">
        <v>188</v>
      </c>
      <c r="F8" t="s">
        <v>189</v>
      </c>
      <c r="I8" s="1">
        <f t="shared" si="0"/>
        <v>2.2001157407407408E-4</v>
      </c>
      <c r="J8" s="1">
        <f t="shared" si="1"/>
        <v>2.6856481481481479E-4</v>
      </c>
      <c r="K8" s="1">
        <f t="shared" si="2"/>
        <v>4.8553240740740718E-5</v>
      </c>
    </row>
    <row r="9" spans="1:16" x14ac:dyDescent="0.25">
      <c r="A9" t="s">
        <v>177</v>
      </c>
      <c r="B9" t="s">
        <v>9</v>
      </c>
      <c r="C9" t="s">
        <v>180</v>
      </c>
      <c r="E9" t="s">
        <v>190</v>
      </c>
      <c r="F9" t="s">
        <v>191</v>
      </c>
      <c r="I9" s="1">
        <f t="shared" si="0"/>
        <v>2.7052083333333333E-4</v>
      </c>
      <c r="J9" s="1">
        <f t="shared" si="1"/>
        <v>3.8089120370370365E-4</v>
      </c>
      <c r="K9" s="1">
        <f t="shared" si="2"/>
        <v>1.1037037037037032E-4</v>
      </c>
    </row>
    <row r="10" spans="1:16" x14ac:dyDescent="0.25">
      <c r="A10" t="s">
        <v>177</v>
      </c>
      <c r="B10" t="s">
        <v>9</v>
      </c>
      <c r="C10" t="s">
        <v>109</v>
      </c>
      <c r="E10" t="s">
        <v>192</v>
      </c>
      <c r="F10" t="s">
        <v>193</v>
      </c>
      <c r="I10" s="1">
        <f t="shared" si="0"/>
        <v>3.8266203703703699E-4</v>
      </c>
      <c r="J10" s="1">
        <f t="shared" si="1"/>
        <v>4.2457175925925925E-4</v>
      </c>
      <c r="K10" s="1">
        <f t="shared" si="2"/>
        <v>4.1909722222222261E-5</v>
      </c>
    </row>
    <row r="11" spans="1:16" x14ac:dyDescent="0.25">
      <c r="A11" t="s">
        <v>177</v>
      </c>
      <c r="B11" t="s">
        <v>15</v>
      </c>
      <c r="C11" t="s">
        <v>42</v>
      </c>
      <c r="E11" t="s">
        <v>193</v>
      </c>
      <c r="F11" t="s">
        <v>194</v>
      </c>
      <c r="I11" s="1">
        <f t="shared" si="0"/>
        <v>4.2457175925925925E-4</v>
      </c>
      <c r="J11" s="1">
        <f t="shared" si="1"/>
        <v>4.3825231481481477E-4</v>
      </c>
      <c r="K11" s="1">
        <f t="shared" si="2"/>
        <v>1.3680555555555516E-5</v>
      </c>
    </row>
    <row r="12" spans="1:16" x14ac:dyDescent="0.25">
      <c r="A12" t="s">
        <v>177</v>
      </c>
      <c r="B12" t="s">
        <v>19</v>
      </c>
      <c r="C12" t="s">
        <v>195</v>
      </c>
      <c r="D12" t="s">
        <v>96</v>
      </c>
      <c r="E12" t="s">
        <v>194</v>
      </c>
      <c r="F12" t="s">
        <v>196</v>
      </c>
      <c r="H12">
        <v>7</v>
      </c>
      <c r="I12" s="1">
        <f t="shared" si="0"/>
        <v>4.3825231481481477E-4</v>
      </c>
      <c r="J12" s="1">
        <f t="shared" si="1"/>
        <v>4.4972222222222223E-4</v>
      </c>
      <c r="K12" s="1">
        <f t="shared" si="2"/>
        <v>1.1469907407407468E-5</v>
      </c>
    </row>
    <row r="13" spans="1:16" x14ac:dyDescent="0.25">
      <c r="A13" t="s">
        <v>177</v>
      </c>
      <c r="B13" t="s">
        <v>15</v>
      </c>
      <c r="C13" t="s">
        <v>16</v>
      </c>
      <c r="E13" t="s">
        <v>196</v>
      </c>
      <c r="F13" t="s">
        <v>197</v>
      </c>
      <c r="I13" s="1">
        <f t="shared" si="0"/>
        <v>4.4972222222222223E-4</v>
      </c>
      <c r="J13" s="1">
        <f t="shared" si="1"/>
        <v>4.7285879629629625E-4</v>
      </c>
      <c r="K13" s="1">
        <f t="shared" si="2"/>
        <v>2.3136574074074021E-5</v>
      </c>
    </row>
    <row r="16" spans="1:16" x14ac:dyDescent="0.25">
      <c r="A16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MAGAMEDOV_VS_STSIASHENKA_WORLD</vt:lpstr>
      <vt:lpstr>MAGAMEDOV_RUS_VS_CLERGET_GS_RIO</vt:lpstr>
      <vt:lpstr>MAGAMEDOV_VS_BOZABAYEV_GS_MOSCO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2012-04-13T23:10:02Z</dcterms:created>
  <dcterms:modified xsi:type="dcterms:W3CDTF">2017-01-29T18:44:30Z</dcterms:modified>
</cp:coreProperties>
</file>