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9210" windowHeight="8445" firstSheet="3" activeTab="5"/>
  </bookViews>
  <sheets>
    <sheet name="MAMMADLI_VS_OSUREN_GS_RIO_2011" sheetId="1" r:id="rId1"/>
    <sheet name="MAMMADLI_vS_Khabachirov_GP_DUSS" sheetId="2" r:id="rId2"/>
    <sheet name="MAMMADLI_VS_MARIJANOVIC_W_PARIS" sheetId="3" r:id="rId3"/>
    <sheet name="MAMMADLI_VS_GUILHEIRO" sheetId="4" r:id="rId4"/>
    <sheet name="mammadli_vs_attaf" sheetId="5" r:id="rId5"/>
    <sheet name="MAMMADLI_VS_GUILHEIRO2" sheetId="6" r:id="rId6"/>
  </sheets>
  <calcPr calcId="145621"/>
</workbook>
</file>

<file path=xl/calcChain.xml><?xml version="1.0" encoding="utf-8"?>
<calcChain xmlns="http://schemas.openxmlformats.org/spreadsheetml/2006/main">
  <c r="J23" i="6" l="1"/>
  <c r="K23" i="6" s="1"/>
  <c r="I23" i="6"/>
  <c r="J16" i="6"/>
  <c r="K16" i="6" s="1"/>
  <c r="I16" i="6"/>
  <c r="J9" i="6"/>
  <c r="K9" i="6" s="1"/>
  <c r="I9" i="6"/>
  <c r="J3" i="6"/>
  <c r="K3" i="6" s="1"/>
  <c r="I3" i="6"/>
  <c r="J32" i="6"/>
  <c r="I32" i="6"/>
  <c r="J35" i="6"/>
  <c r="K35" i="6" s="1"/>
  <c r="I35" i="6"/>
  <c r="J42" i="6"/>
  <c r="K42" i="6" s="1"/>
  <c r="I42" i="6"/>
  <c r="J48" i="6"/>
  <c r="K48" i="6" s="1"/>
  <c r="I48" i="6"/>
  <c r="J54" i="6"/>
  <c r="K54" i="6" s="1"/>
  <c r="I54" i="6"/>
  <c r="J59" i="6"/>
  <c r="I59" i="6"/>
  <c r="J67" i="6"/>
  <c r="K67" i="6" s="1"/>
  <c r="I67" i="6"/>
  <c r="J75" i="6"/>
  <c r="K75" i="6" s="1"/>
  <c r="I75" i="6"/>
  <c r="J81" i="6"/>
  <c r="K81" i="6" s="1"/>
  <c r="I81" i="6"/>
  <c r="J88" i="6"/>
  <c r="K88" i="6" s="1"/>
  <c r="I88" i="6"/>
  <c r="J91" i="6"/>
  <c r="I91" i="6"/>
  <c r="J90" i="6"/>
  <c r="I90" i="6"/>
  <c r="J89" i="6"/>
  <c r="I89" i="6"/>
  <c r="J87" i="6"/>
  <c r="I87" i="6"/>
  <c r="J86" i="6"/>
  <c r="I86" i="6"/>
  <c r="J85" i="6"/>
  <c r="I85" i="6"/>
  <c r="J84" i="6"/>
  <c r="I84" i="6"/>
  <c r="J83" i="6"/>
  <c r="I83" i="6"/>
  <c r="J82" i="6"/>
  <c r="I82" i="6"/>
  <c r="J80" i="6"/>
  <c r="I80" i="6"/>
  <c r="J79" i="6"/>
  <c r="I79" i="6"/>
  <c r="J78" i="6"/>
  <c r="I78" i="6"/>
  <c r="J77" i="6"/>
  <c r="I77" i="6"/>
  <c r="J76" i="6"/>
  <c r="I76" i="6"/>
  <c r="J74" i="6"/>
  <c r="I74" i="6"/>
  <c r="J73" i="6"/>
  <c r="I73" i="6"/>
  <c r="J72" i="6"/>
  <c r="I72" i="6"/>
  <c r="J71" i="6"/>
  <c r="I71" i="6"/>
  <c r="J70" i="6"/>
  <c r="I70" i="6"/>
  <c r="J69" i="6"/>
  <c r="I69" i="6"/>
  <c r="J68" i="6"/>
  <c r="I68" i="6"/>
  <c r="J66" i="6"/>
  <c r="I66" i="6"/>
  <c r="J65" i="6"/>
  <c r="I65" i="6"/>
  <c r="J64" i="6"/>
  <c r="I64" i="6"/>
  <c r="J63" i="6"/>
  <c r="I63" i="6"/>
  <c r="J62" i="6"/>
  <c r="I62" i="6"/>
  <c r="J61" i="6"/>
  <c r="I61" i="6"/>
  <c r="J60" i="6"/>
  <c r="I60" i="6"/>
  <c r="J58" i="6"/>
  <c r="I58" i="6"/>
  <c r="J57" i="6"/>
  <c r="I57" i="6"/>
  <c r="J56" i="6"/>
  <c r="I56" i="6"/>
  <c r="J55" i="6"/>
  <c r="I55" i="6"/>
  <c r="J53" i="6"/>
  <c r="I53" i="6"/>
  <c r="J52" i="6"/>
  <c r="I52" i="6"/>
  <c r="J51" i="6"/>
  <c r="I51" i="6"/>
  <c r="J50" i="6"/>
  <c r="I50" i="6"/>
  <c r="J49" i="6"/>
  <c r="I49" i="6"/>
  <c r="J47" i="6"/>
  <c r="I47" i="6"/>
  <c r="J46" i="6"/>
  <c r="I46" i="6"/>
  <c r="J45" i="6"/>
  <c r="I45" i="6"/>
  <c r="J44" i="6"/>
  <c r="I44" i="6"/>
  <c r="J43" i="6"/>
  <c r="I43" i="6"/>
  <c r="J41" i="6"/>
  <c r="I41" i="6"/>
  <c r="J40" i="6"/>
  <c r="I40" i="6"/>
  <c r="J39" i="6"/>
  <c r="I39" i="6"/>
  <c r="J38" i="6"/>
  <c r="I38" i="6"/>
  <c r="J37" i="6"/>
  <c r="I37" i="6"/>
  <c r="J36" i="6"/>
  <c r="I36" i="6"/>
  <c r="J34" i="6"/>
  <c r="I34" i="6"/>
  <c r="J33" i="6"/>
  <c r="I33" i="6"/>
  <c r="J31" i="6"/>
  <c r="I31" i="6"/>
  <c r="J30" i="6"/>
  <c r="I30" i="6"/>
  <c r="J29" i="6"/>
  <c r="I29" i="6"/>
  <c r="J28" i="6"/>
  <c r="I28" i="6"/>
  <c r="J27" i="6"/>
  <c r="I27" i="6"/>
  <c r="J26" i="6"/>
  <c r="I26" i="6"/>
  <c r="J25" i="6"/>
  <c r="I25" i="6"/>
  <c r="J24" i="6"/>
  <c r="I24" i="6"/>
  <c r="J22" i="6"/>
  <c r="I22" i="6"/>
  <c r="J21" i="6"/>
  <c r="I21" i="6"/>
  <c r="J20" i="6"/>
  <c r="I20" i="6"/>
  <c r="J19" i="6"/>
  <c r="I19" i="6"/>
  <c r="J18" i="6"/>
  <c r="I18" i="6"/>
  <c r="J17" i="6"/>
  <c r="I17" i="6"/>
  <c r="J15" i="6"/>
  <c r="I15" i="6"/>
  <c r="J14" i="6"/>
  <c r="I14" i="6"/>
  <c r="J13" i="6"/>
  <c r="I13" i="6"/>
  <c r="J12" i="6"/>
  <c r="I12" i="6"/>
  <c r="J11" i="6"/>
  <c r="I11" i="6"/>
  <c r="J10" i="6"/>
  <c r="I10" i="6"/>
  <c r="J8" i="6"/>
  <c r="I8" i="6"/>
  <c r="J7" i="6"/>
  <c r="I7" i="6"/>
  <c r="J6" i="6"/>
  <c r="I6" i="6"/>
  <c r="J5" i="6"/>
  <c r="I5" i="6"/>
  <c r="J4" i="6"/>
  <c r="I4" i="6"/>
  <c r="J2" i="6"/>
  <c r="I2" i="6"/>
  <c r="J45" i="5"/>
  <c r="K45" i="5" s="1"/>
  <c r="I45" i="5"/>
  <c r="J44" i="5"/>
  <c r="K44" i="5" s="1"/>
  <c r="I44" i="5"/>
  <c r="J43" i="5"/>
  <c r="K43" i="5" s="1"/>
  <c r="I43" i="5"/>
  <c r="J42" i="5"/>
  <c r="I42" i="5"/>
  <c r="J41" i="5"/>
  <c r="K41" i="5" s="1"/>
  <c r="I41" i="5"/>
  <c r="J40" i="5"/>
  <c r="I40" i="5"/>
  <c r="J39" i="5"/>
  <c r="K39" i="5" s="1"/>
  <c r="I39" i="5"/>
  <c r="J38" i="5"/>
  <c r="I38" i="5"/>
  <c r="J37" i="5"/>
  <c r="K37" i="5" s="1"/>
  <c r="I37" i="5"/>
  <c r="J36" i="5"/>
  <c r="I36" i="5"/>
  <c r="J35" i="5"/>
  <c r="K35" i="5" s="1"/>
  <c r="I35" i="5"/>
  <c r="J34" i="5"/>
  <c r="I34" i="5"/>
  <c r="J33" i="5"/>
  <c r="K33" i="5" s="1"/>
  <c r="I33" i="5"/>
  <c r="J32" i="5"/>
  <c r="I32" i="5"/>
  <c r="J31" i="5"/>
  <c r="K31" i="5" s="1"/>
  <c r="I31" i="5"/>
  <c r="J30" i="5"/>
  <c r="I30" i="5"/>
  <c r="J29" i="5"/>
  <c r="K29" i="5" s="1"/>
  <c r="I29" i="5"/>
  <c r="J28" i="5"/>
  <c r="I28" i="5"/>
  <c r="J27" i="5"/>
  <c r="K27" i="5" s="1"/>
  <c r="I27" i="5"/>
  <c r="J26" i="5"/>
  <c r="I26" i="5"/>
  <c r="J25" i="5"/>
  <c r="K25" i="5" s="1"/>
  <c r="I25" i="5"/>
  <c r="J24" i="5"/>
  <c r="I24" i="5"/>
  <c r="J23" i="5"/>
  <c r="K23" i="5" s="1"/>
  <c r="I23" i="5"/>
  <c r="J22" i="5"/>
  <c r="I22" i="5"/>
  <c r="J21" i="5"/>
  <c r="K21" i="5" s="1"/>
  <c r="I21" i="5"/>
  <c r="J20" i="5"/>
  <c r="I20" i="5"/>
  <c r="J19" i="5"/>
  <c r="K19" i="5" s="1"/>
  <c r="I19" i="5"/>
  <c r="J18" i="5"/>
  <c r="I18" i="5"/>
  <c r="J17" i="5"/>
  <c r="K17" i="5" s="1"/>
  <c r="I17" i="5"/>
  <c r="J16" i="5"/>
  <c r="I16" i="5"/>
  <c r="J15" i="5"/>
  <c r="K15" i="5" s="1"/>
  <c r="I15" i="5"/>
  <c r="J14" i="5"/>
  <c r="I14" i="5"/>
  <c r="J13" i="5"/>
  <c r="K13" i="5" s="1"/>
  <c r="I13" i="5"/>
  <c r="J12" i="5"/>
  <c r="I12" i="5"/>
  <c r="J11" i="5"/>
  <c r="K11" i="5" s="1"/>
  <c r="I11" i="5"/>
  <c r="J10" i="5"/>
  <c r="I10" i="5"/>
  <c r="J9" i="5"/>
  <c r="K9" i="5" s="1"/>
  <c r="I9" i="5"/>
  <c r="J8" i="5"/>
  <c r="I8" i="5"/>
  <c r="J7" i="5"/>
  <c r="K7" i="5" s="1"/>
  <c r="I7" i="5"/>
  <c r="J6" i="5"/>
  <c r="I6" i="5"/>
  <c r="J5" i="5"/>
  <c r="K5" i="5" s="1"/>
  <c r="I5" i="5"/>
  <c r="J4" i="5"/>
  <c r="K4" i="5" s="1"/>
  <c r="I4" i="5"/>
  <c r="J3" i="5"/>
  <c r="K3" i="5" s="1"/>
  <c r="I3" i="5"/>
  <c r="J2" i="5"/>
  <c r="K2" i="5" s="1"/>
  <c r="I2" i="5"/>
  <c r="J24" i="4"/>
  <c r="K24" i="4" s="1"/>
  <c r="I24" i="4"/>
  <c r="J12" i="4"/>
  <c r="K12" i="4" s="1"/>
  <c r="I12" i="4"/>
  <c r="J8" i="4"/>
  <c r="K8" i="4" s="1"/>
  <c r="I8" i="4"/>
  <c r="J31" i="4"/>
  <c r="K31" i="4" s="1"/>
  <c r="I31" i="4"/>
  <c r="J36" i="4"/>
  <c r="K36" i="4" s="1"/>
  <c r="I36" i="4"/>
  <c r="J48" i="4"/>
  <c r="I48" i="4"/>
  <c r="J57" i="4"/>
  <c r="K57" i="4" s="1"/>
  <c r="I57" i="4"/>
  <c r="J61" i="4"/>
  <c r="K61" i="4" s="1"/>
  <c r="I61" i="4"/>
  <c r="J60" i="4"/>
  <c r="K60" i="4" s="1"/>
  <c r="I60" i="4"/>
  <c r="J59" i="4"/>
  <c r="K59" i="4" s="1"/>
  <c r="I59" i="4"/>
  <c r="J58" i="4"/>
  <c r="K58" i="4" s="1"/>
  <c r="I58" i="4"/>
  <c r="J56" i="4"/>
  <c r="K56" i="4" s="1"/>
  <c r="I56" i="4"/>
  <c r="J55" i="4"/>
  <c r="K55" i="4" s="1"/>
  <c r="I55" i="4"/>
  <c r="J54" i="4"/>
  <c r="K54" i="4" s="1"/>
  <c r="I54" i="4"/>
  <c r="J53" i="4"/>
  <c r="K53" i="4" s="1"/>
  <c r="I53" i="4"/>
  <c r="J52" i="4"/>
  <c r="K52" i="4" s="1"/>
  <c r="I52" i="4"/>
  <c r="J51" i="4"/>
  <c r="K51" i="4" s="1"/>
  <c r="I51" i="4"/>
  <c r="J50" i="4"/>
  <c r="K50" i="4" s="1"/>
  <c r="I50" i="4"/>
  <c r="J49" i="4"/>
  <c r="K49" i="4" s="1"/>
  <c r="I49" i="4"/>
  <c r="J47" i="4"/>
  <c r="K47" i="4" s="1"/>
  <c r="I47" i="4"/>
  <c r="J46" i="4"/>
  <c r="K46" i="4" s="1"/>
  <c r="I46" i="4"/>
  <c r="J45" i="4"/>
  <c r="K45" i="4" s="1"/>
  <c r="I45" i="4"/>
  <c r="J44" i="4"/>
  <c r="K44" i="4" s="1"/>
  <c r="I44" i="4"/>
  <c r="J43" i="4"/>
  <c r="K43" i="4" s="1"/>
  <c r="I43" i="4"/>
  <c r="J42" i="4"/>
  <c r="K42" i="4" s="1"/>
  <c r="I42" i="4"/>
  <c r="J41" i="4"/>
  <c r="K41" i="4" s="1"/>
  <c r="I41" i="4"/>
  <c r="J40" i="4"/>
  <c r="K40" i="4" s="1"/>
  <c r="I40" i="4"/>
  <c r="J39" i="4"/>
  <c r="K39" i="4" s="1"/>
  <c r="I39" i="4"/>
  <c r="J38" i="4"/>
  <c r="K38" i="4" s="1"/>
  <c r="I38" i="4"/>
  <c r="J37" i="4"/>
  <c r="K37" i="4" s="1"/>
  <c r="I37" i="4"/>
  <c r="J35" i="4"/>
  <c r="K35" i="4" s="1"/>
  <c r="I35" i="4"/>
  <c r="J34" i="4"/>
  <c r="K34" i="4" s="1"/>
  <c r="I34" i="4"/>
  <c r="J33" i="4"/>
  <c r="K33" i="4" s="1"/>
  <c r="I33" i="4"/>
  <c r="J32" i="4"/>
  <c r="K32" i="4" s="1"/>
  <c r="I32" i="4"/>
  <c r="J30" i="4"/>
  <c r="K30" i="4" s="1"/>
  <c r="I30" i="4"/>
  <c r="J29" i="4"/>
  <c r="K29" i="4" s="1"/>
  <c r="I29" i="4"/>
  <c r="J28" i="4"/>
  <c r="K28" i="4" s="1"/>
  <c r="I28" i="4"/>
  <c r="J27" i="4"/>
  <c r="K27" i="4" s="1"/>
  <c r="I27" i="4"/>
  <c r="J26" i="4"/>
  <c r="K26" i="4" s="1"/>
  <c r="I26" i="4"/>
  <c r="J25" i="4"/>
  <c r="K25" i="4" s="1"/>
  <c r="I25" i="4"/>
  <c r="J23" i="4"/>
  <c r="K23" i="4" s="1"/>
  <c r="I23" i="4"/>
  <c r="J22" i="4"/>
  <c r="K22" i="4" s="1"/>
  <c r="I22" i="4"/>
  <c r="J21" i="4"/>
  <c r="K21" i="4" s="1"/>
  <c r="I21" i="4"/>
  <c r="J20" i="4"/>
  <c r="K20" i="4" s="1"/>
  <c r="I20" i="4"/>
  <c r="J19" i="4"/>
  <c r="K19" i="4" s="1"/>
  <c r="I19" i="4"/>
  <c r="J18" i="4"/>
  <c r="K18" i="4" s="1"/>
  <c r="I18" i="4"/>
  <c r="J17" i="4"/>
  <c r="K17" i="4" s="1"/>
  <c r="I17" i="4"/>
  <c r="J16" i="4"/>
  <c r="K16" i="4" s="1"/>
  <c r="I16" i="4"/>
  <c r="J15" i="4"/>
  <c r="K15" i="4" s="1"/>
  <c r="I15" i="4"/>
  <c r="J14" i="4"/>
  <c r="K14" i="4" s="1"/>
  <c r="I14" i="4"/>
  <c r="J13" i="4"/>
  <c r="K13" i="4" s="1"/>
  <c r="I13" i="4"/>
  <c r="J11" i="4"/>
  <c r="K11" i="4" s="1"/>
  <c r="I11" i="4"/>
  <c r="J10" i="4"/>
  <c r="K10" i="4" s="1"/>
  <c r="I10" i="4"/>
  <c r="J9" i="4"/>
  <c r="K9" i="4" s="1"/>
  <c r="I9" i="4"/>
  <c r="J7" i="4"/>
  <c r="K7" i="4" s="1"/>
  <c r="I7" i="4"/>
  <c r="J6" i="4"/>
  <c r="K6" i="4" s="1"/>
  <c r="I6" i="4"/>
  <c r="J5" i="4"/>
  <c r="K5" i="4" s="1"/>
  <c r="I5" i="4"/>
  <c r="J4" i="4"/>
  <c r="K4" i="4" s="1"/>
  <c r="I4" i="4"/>
  <c r="J3" i="4"/>
  <c r="K3" i="4" s="1"/>
  <c r="I3" i="4"/>
  <c r="J2" i="4"/>
  <c r="I2" i="4"/>
  <c r="K2" i="4" s="1"/>
  <c r="J68" i="3"/>
  <c r="K68" i="3" s="1"/>
  <c r="I68" i="3"/>
  <c r="J14" i="3"/>
  <c r="K14" i="3" s="1"/>
  <c r="I14" i="3"/>
  <c r="J41" i="3"/>
  <c r="K41" i="3" s="1"/>
  <c r="I41" i="3"/>
  <c r="J131" i="3"/>
  <c r="K131" i="3" s="1"/>
  <c r="I131" i="3"/>
  <c r="J130" i="3"/>
  <c r="K130" i="3" s="1"/>
  <c r="I130" i="3"/>
  <c r="J129" i="3"/>
  <c r="K129" i="3" s="1"/>
  <c r="I129" i="3"/>
  <c r="J128" i="3"/>
  <c r="K128" i="3" s="1"/>
  <c r="I128" i="3"/>
  <c r="J127" i="3"/>
  <c r="K127" i="3" s="1"/>
  <c r="I127" i="3"/>
  <c r="J126" i="3"/>
  <c r="K126" i="3" s="1"/>
  <c r="I126" i="3"/>
  <c r="J125" i="3"/>
  <c r="K125" i="3" s="1"/>
  <c r="I125" i="3"/>
  <c r="J124" i="3"/>
  <c r="I124" i="3"/>
  <c r="J123" i="3"/>
  <c r="K123" i="3" s="1"/>
  <c r="I123" i="3"/>
  <c r="J122" i="3"/>
  <c r="K122" i="3" s="1"/>
  <c r="I122" i="3"/>
  <c r="J121" i="3"/>
  <c r="K121" i="3" s="1"/>
  <c r="I121" i="3"/>
  <c r="J120" i="3"/>
  <c r="K120" i="3" s="1"/>
  <c r="I120" i="3"/>
  <c r="J119" i="3"/>
  <c r="K119" i="3" s="1"/>
  <c r="I119" i="3"/>
  <c r="J118" i="3"/>
  <c r="K118" i="3" s="1"/>
  <c r="I118" i="3"/>
  <c r="J117" i="3"/>
  <c r="K117" i="3" s="1"/>
  <c r="I117" i="3"/>
  <c r="J116" i="3"/>
  <c r="K116" i="3" s="1"/>
  <c r="I116" i="3"/>
  <c r="J115" i="3"/>
  <c r="K115" i="3" s="1"/>
  <c r="I115" i="3"/>
  <c r="J114" i="3"/>
  <c r="K114" i="3" s="1"/>
  <c r="I114" i="3"/>
  <c r="J113" i="3"/>
  <c r="K113" i="3" s="1"/>
  <c r="I113" i="3"/>
  <c r="J112" i="3"/>
  <c r="K112" i="3" s="1"/>
  <c r="I112" i="3"/>
  <c r="J111" i="3"/>
  <c r="K111" i="3" s="1"/>
  <c r="I111" i="3"/>
  <c r="J110" i="3"/>
  <c r="K110" i="3" s="1"/>
  <c r="I110" i="3"/>
  <c r="J109" i="3"/>
  <c r="I109" i="3"/>
  <c r="J108" i="3"/>
  <c r="I108" i="3"/>
  <c r="J107" i="3"/>
  <c r="I107" i="3"/>
  <c r="J106" i="3"/>
  <c r="K106" i="3" s="1"/>
  <c r="I106" i="3"/>
  <c r="J105" i="3"/>
  <c r="I105" i="3"/>
  <c r="J104" i="3"/>
  <c r="K104" i="3" s="1"/>
  <c r="I104" i="3"/>
  <c r="J103" i="3"/>
  <c r="I103" i="3"/>
  <c r="J102" i="3"/>
  <c r="K102" i="3" s="1"/>
  <c r="I102" i="3"/>
  <c r="J101" i="3"/>
  <c r="I101" i="3"/>
  <c r="J100" i="3"/>
  <c r="K100" i="3" s="1"/>
  <c r="I100" i="3"/>
  <c r="J99" i="3"/>
  <c r="I99" i="3"/>
  <c r="J98" i="3"/>
  <c r="K98" i="3" s="1"/>
  <c r="I98" i="3"/>
  <c r="J97" i="3"/>
  <c r="I97" i="3"/>
  <c r="J96" i="3"/>
  <c r="I96" i="3"/>
  <c r="J95" i="3"/>
  <c r="I95" i="3"/>
  <c r="J94" i="3"/>
  <c r="I94" i="3"/>
  <c r="J93" i="3"/>
  <c r="I93" i="3"/>
  <c r="J92" i="3"/>
  <c r="I92" i="3"/>
  <c r="J91" i="3"/>
  <c r="I91" i="3"/>
  <c r="J90" i="3"/>
  <c r="I90" i="3"/>
  <c r="J89" i="3"/>
  <c r="I89" i="3"/>
  <c r="J88" i="3"/>
  <c r="K88" i="3" s="1"/>
  <c r="I88" i="3"/>
  <c r="J87" i="3"/>
  <c r="I87" i="3"/>
  <c r="J86" i="3"/>
  <c r="K86" i="3" s="1"/>
  <c r="I86" i="3"/>
  <c r="J85" i="3"/>
  <c r="I85" i="3"/>
  <c r="J84" i="3"/>
  <c r="K84" i="3" s="1"/>
  <c r="I84" i="3"/>
  <c r="J83" i="3"/>
  <c r="I83" i="3"/>
  <c r="J82" i="3"/>
  <c r="K82" i="3" s="1"/>
  <c r="I82" i="3"/>
  <c r="J81" i="3"/>
  <c r="I81" i="3"/>
  <c r="J80" i="3"/>
  <c r="K80" i="3" s="1"/>
  <c r="I80" i="3"/>
  <c r="J79" i="3"/>
  <c r="I79" i="3"/>
  <c r="J78" i="3"/>
  <c r="I78" i="3"/>
  <c r="J77" i="3"/>
  <c r="I77" i="3"/>
  <c r="J76" i="3"/>
  <c r="K76" i="3" s="1"/>
  <c r="I76" i="3"/>
  <c r="J75" i="3"/>
  <c r="I75" i="3"/>
  <c r="J74" i="3"/>
  <c r="K74" i="3" s="1"/>
  <c r="I74" i="3"/>
  <c r="J73" i="3"/>
  <c r="I73" i="3"/>
  <c r="J72" i="3"/>
  <c r="K72" i="3" s="1"/>
  <c r="I72" i="3"/>
  <c r="J71" i="3"/>
  <c r="I71" i="3"/>
  <c r="J70" i="3"/>
  <c r="K70" i="3" s="1"/>
  <c r="I70" i="3"/>
  <c r="J69" i="3"/>
  <c r="I69" i="3"/>
  <c r="J67" i="3"/>
  <c r="I67" i="3"/>
  <c r="J66" i="3"/>
  <c r="I66" i="3"/>
  <c r="J65" i="3"/>
  <c r="I65" i="3"/>
  <c r="J64" i="3"/>
  <c r="I64" i="3"/>
  <c r="J63" i="3"/>
  <c r="I63" i="3"/>
  <c r="J62" i="3"/>
  <c r="I62" i="3"/>
  <c r="J61" i="3"/>
  <c r="I61" i="3"/>
  <c r="J60" i="3"/>
  <c r="I60" i="3"/>
  <c r="J59" i="3"/>
  <c r="I59" i="3"/>
  <c r="J58" i="3"/>
  <c r="I58" i="3"/>
  <c r="J57" i="3"/>
  <c r="I57" i="3"/>
  <c r="J56" i="3"/>
  <c r="I56" i="3"/>
  <c r="J55" i="3"/>
  <c r="I55" i="3"/>
  <c r="J54" i="3"/>
  <c r="I54" i="3"/>
  <c r="J53" i="3"/>
  <c r="I53" i="3"/>
  <c r="J52" i="3"/>
  <c r="I52" i="3"/>
  <c r="J51" i="3"/>
  <c r="I51" i="3"/>
  <c r="J50" i="3"/>
  <c r="I50" i="3"/>
  <c r="J49" i="3"/>
  <c r="I49" i="3"/>
  <c r="J48" i="3"/>
  <c r="I48" i="3"/>
  <c r="J47" i="3"/>
  <c r="I47" i="3"/>
  <c r="J46" i="3"/>
  <c r="I46" i="3"/>
  <c r="J45" i="3"/>
  <c r="I45" i="3"/>
  <c r="J44" i="3"/>
  <c r="I44" i="3"/>
  <c r="J43" i="3"/>
  <c r="I43" i="3"/>
  <c r="J42" i="3"/>
  <c r="I42" i="3"/>
  <c r="J40" i="3"/>
  <c r="I40" i="3"/>
  <c r="J39" i="3"/>
  <c r="I39" i="3"/>
  <c r="J38" i="3"/>
  <c r="I38" i="3"/>
  <c r="J37" i="3"/>
  <c r="I37" i="3"/>
  <c r="J36" i="3"/>
  <c r="I36" i="3"/>
  <c r="J35" i="3"/>
  <c r="I35" i="3"/>
  <c r="J34" i="3"/>
  <c r="I34" i="3"/>
  <c r="J33" i="3"/>
  <c r="I33" i="3"/>
  <c r="J32" i="3"/>
  <c r="I32" i="3"/>
  <c r="J31" i="3"/>
  <c r="I31" i="3"/>
  <c r="J30" i="3"/>
  <c r="I30" i="3"/>
  <c r="J29" i="3"/>
  <c r="I29" i="3"/>
  <c r="J28" i="3"/>
  <c r="I28" i="3"/>
  <c r="J27" i="3"/>
  <c r="I27" i="3"/>
  <c r="J26" i="3"/>
  <c r="I26" i="3"/>
  <c r="J25" i="3"/>
  <c r="I25" i="3"/>
  <c r="J24" i="3"/>
  <c r="I24" i="3"/>
  <c r="J23" i="3"/>
  <c r="I23" i="3"/>
  <c r="J22" i="3"/>
  <c r="I22" i="3"/>
  <c r="J21" i="3"/>
  <c r="I21" i="3"/>
  <c r="J20" i="3"/>
  <c r="I20" i="3"/>
  <c r="J19" i="3"/>
  <c r="I19" i="3"/>
  <c r="J18" i="3"/>
  <c r="I18" i="3"/>
  <c r="J17" i="3"/>
  <c r="I17" i="3"/>
  <c r="J16" i="3"/>
  <c r="I16" i="3"/>
  <c r="J15" i="3"/>
  <c r="I15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I3" i="3"/>
  <c r="J2" i="3"/>
  <c r="K2" i="3" s="1"/>
  <c r="I2" i="3"/>
  <c r="J91" i="2"/>
  <c r="K91" i="2" s="1"/>
  <c r="I91" i="2"/>
  <c r="J90" i="2"/>
  <c r="K90" i="2" s="1"/>
  <c r="I90" i="2"/>
  <c r="J89" i="2"/>
  <c r="K89" i="2" s="1"/>
  <c r="I89" i="2"/>
  <c r="J88" i="2"/>
  <c r="K88" i="2" s="1"/>
  <c r="I88" i="2"/>
  <c r="J87" i="2"/>
  <c r="K87" i="2" s="1"/>
  <c r="I87" i="2"/>
  <c r="J86" i="2"/>
  <c r="K86" i="2" s="1"/>
  <c r="I86" i="2"/>
  <c r="J85" i="2"/>
  <c r="K85" i="2" s="1"/>
  <c r="I85" i="2"/>
  <c r="J84" i="2"/>
  <c r="K84" i="2" s="1"/>
  <c r="I84" i="2"/>
  <c r="J83" i="2"/>
  <c r="K83" i="2" s="1"/>
  <c r="I83" i="2"/>
  <c r="J82" i="2"/>
  <c r="K82" i="2" s="1"/>
  <c r="I82" i="2"/>
  <c r="J81" i="2"/>
  <c r="K81" i="2" s="1"/>
  <c r="I81" i="2"/>
  <c r="J80" i="2"/>
  <c r="K80" i="2" s="1"/>
  <c r="I80" i="2"/>
  <c r="J79" i="2"/>
  <c r="K79" i="2" s="1"/>
  <c r="I79" i="2"/>
  <c r="J78" i="2"/>
  <c r="K78" i="2" s="1"/>
  <c r="I78" i="2"/>
  <c r="J77" i="2"/>
  <c r="K77" i="2" s="1"/>
  <c r="I77" i="2"/>
  <c r="J76" i="2"/>
  <c r="K76" i="2" s="1"/>
  <c r="I76" i="2"/>
  <c r="J75" i="2"/>
  <c r="K75" i="2" s="1"/>
  <c r="I75" i="2"/>
  <c r="J74" i="2"/>
  <c r="K74" i="2" s="1"/>
  <c r="I74" i="2"/>
  <c r="J73" i="2"/>
  <c r="I73" i="2"/>
  <c r="J72" i="2"/>
  <c r="K72" i="2" s="1"/>
  <c r="I72" i="2"/>
  <c r="J71" i="2"/>
  <c r="I71" i="2"/>
  <c r="J70" i="2"/>
  <c r="K70" i="2" s="1"/>
  <c r="I70" i="2"/>
  <c r="J69" i="2"/>
  <c r="I69" i="2"/>
  <c r="J68" i="2"/>
  <c r="K68" i="2" s="1"/>
  <c r="I68" i="2"/>
  <c r="J67" i="2"/>
  <c r="I67" i="2"/>
  <c r="J66" i="2"/>
  <c r="K66" i="2" s="1"/>
  <c r="I66" i="2"/>
  <c r="J65" i="2"/>
  <c r="I65" i="2"/>
  <c r="J64" i="2"/>
  <c r="K64" i="2" s="1"/>
  <c r="I64" i="2"/>
  <c r="J63" i="2"/>
  <c r="I63" i="2"/>
  <c r="J62" i="2"/>
  <c r="K62" i="2" s="1"/>
  <c r="I62" i="2"/>
  <c r="J61" i="2"/>
  <c r="I61" i="2"/>
  <c r="J60" i="2"/>
  <c r="K60" i="2" s="1"/>
  <c r="I60" i="2"/>
  <c r="J59" i="2"/>
  <c r="I59" i="2"/>
  <c r="J58" i="2"/>
  <c r="K58" i="2" s="1"/>
  <c r="I58" i="2"/>
  <c r="J57" i="2"/>
  <c r="I57" i="2"/>
  <c r="J56" i="2"/>
  <c r="K56" i="2" s="1"/>
  <c r="I56" i="2"/>
  <c r="J55" i="2"/>
  <c r="I55" i="2"/>
  <c r="J54" i="2"/>
  <c r="K54" i="2" s="1"/>
  <c r="I54" i="2"/>
  <c r="J53" i="2"/>
  <c r="I53" i="2"/>
  <c r="J52" i="2"/>
  <c r="K52" i="2" s="1"/>
  <c r="I52" i="2"/>
  <c r="J51" i="2"/>
  <c r="I51" i="2"/>
  <c r="J50" i="2"/>
  <c r="K50" i="2" s="1"/>
  <c r="I50" i="2"/>
  <c r="J49" i="2"/>
  <c r="I49" i="2"/>
  <c r="J48" i="2"/>
  <c r="K48" i="2" s="1"/>
  <c r="I48" i="2"/>
  <c r="J47" i="2"/>
  <c r="I47" i="2"/>
  <c r="J46" i="2"/>
  <c r="K46" i="2" s="1"/>
  <c r="I46" i="2"/>
  <c r="J45" i="2"/>
  <c r="I45" i="2"/>
  <c r="J44" i="2"/>
  <c r="K44" i="2" s="1"/>
  <c r="I44" i="2"/>
  <c r="J43" i="2"/>
  <c r="I43" i="2"/>
  <c r="J42" i="2"/>
  <c r="K42" i="2" s="1"/>
  <c r="I42" i="2"/>
  <c r="J41" i="2"/>
  <c r="I41" i="2"/>
  <c r="J40" i="2"/>
  <c r="K40" i="2" s="1"/>
  <c r="I40" i="2"/>
  <c r="J39" i="2"/>
  <c r="I39" i="2"/>
  <c r="J38" i="2"/>
  <c r="K38" i="2" s="1"/>
  <c r="I38" i="2"/>
  <c r="J37" i="2"/>
  <c r="I37" i="2"/>
  <c r="J36" i="2"/>
  <c r="K36" i="2" s="1"/>
  <c r="I36" i="2"/>
  <c r="J35" i="2"/>
  <c r="I35" i="2"/>
  <c r="J34" i="2"/>
  <c r="K34" i="2" s="1"/>
  <c r="I34" i="2"/>
  <c r="J33" i="2"/>
  <c r="I33" i="2"/>
  <c r="J32" i="2"/>
  <c r="K32" i="2" s="1"/>
  <c r="I32" i="2"/>
  <c r="J31" i="2"/>
  <c r="I31" i="2"/>
  <c r="J30" i="2"/>
  <c r="K30" i="2" s="1"/>
  <c r="I30" i="2"/>
  <c r="J29" i="2"/>
  <c r="I29" i="2"/>
  <c r="J28" i="2"/>
  <c r="K28" i="2" s="1"/>
  <c r="I28" i="2"/>
  <c r="J27" i="2"/>
  <c r="I27" i="2"/>
  <c r="J26" i="2"/>
  <c r="K26" i="2" s="1"/>
  <c r="I26" i="2"/>
  <c r="J25" i="2"/>
  <c r="I25" i="2"/>
  <c r="J24" i="2"/>
  <c r="K24" i="2" s="1"/>
  <c r="I24" i="2"/>
  <c r="J23" i="2"/>
  <c r="I23" i="2"/>
  <c r="J22" i="2"/>
  <c r="K22" i="2" s="1"/>
  <c r="I22" i="2"/>
  <c r="J21" i="2"/>
  <c r="I21" i="2"/>
  <c r="J20" i="2"/>
  <c r="K20" i="2" s="1"/>
  <c r="I20" i="2"/>
  <c r="J19" i="2"/>
  <c r="I19" i="2"/>
  <c r="J18" i="2"/>
  <c r="K18" i="2" s="1"/>
  <c r="I18" i="2"/>
  <c r="J17" i="2"/>
  <c r="I17" i="2"/>
  <c r="J16" i="2"/>
  <c r="K16" i="2" s="1"/>
  <c r="I16" i="2"/>
  <c r="J15" i="2"/>
  <c r="I15" i="2"/>
  <c r="J14" i="2"/>
  <c r="K14" i="2" s="1"/>
  <c r="I14" i="2"/>
  <c r="J13" i="2"/>
  <c r="I13" i="2"/>
  <c r="J12" i="2"/>
  <c r="K12" i="2" s="1"/>
  <c r="I12" i="2"/>
  <c r="J11" i="2"/>
  <c r="I11" i="2"/>
  <c r="J10" i="2"/>
  <c r="K10" i="2" s="1"/>
  <c r="I10" i="2"/>
  <c r="J9" i="2"/>
  <c r="I9" i="2"/>
  <c r="J8" i="2"/>
  <c r="K8" i="2" s="1"/>
  <c r="I8" i="2"/>
  <c r="J7" i="2"/>
  <c r="I7" i="2"/>
  <c r="J6" i="2"/>
  <c r="K6" i="2" s="1"/>
  <c r="I6" i="2"/>
  <c r="J5" i="2"/>
  <c r="I5" i="2"/>
  <c r="J4" i="2"/>
  <c r="K4" i="2" s="1"/>
  <c r="I4" i="2"/>
  <c r="J3" i="2"/>
  <c r="I3" i="2"/>
  <c r="K2" i="2"/>
  <c r="J2" i="2"/>
  <c r="I2" i="2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K2" i="1" s="1"/>
  <c r="I2" i="1"/>
  <c r="K3" i="1" l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3" i="2"/>
  <c r="K5" i="2"/>
  <c r="K7" i="2"/>
  <c r="K9" i="2"/>
  <c r="K11" i="2"/>
  <c r="K13" i="2"/>
  <c r="K15" i="2"/>
  <c r="K17" i="2"/>
  <c r="K19" i="2"/>
  <c r="K21" i="2"/>
  <c r="K23" i="2"/>
  <c r="K25" i="2"/>
  <c r="K27" i="2"/>
  <c r="K29" i="2"/>
  <c r="K31" i="2"/>
  <c r="K33" i="2"/>
  <c r="K35" i="2"/>
  <c r="K37" i="2"/>
  <c r="K39" i="2"/>
  <c r="K41" i="2"/>
  <c r="K43" i="2"/>
  <c r="K45" i="2"/>
  <c r="K47" i="2"/>
  <c r="K49" i="2"/>
  <c r="K51" i="2"/>
  <c r="K53" i="2"/>
  <c r="K55" i="2"/>
  <c r="K57" i="2"/>
  <c r="K59" i="2"/>
  <c r="K61" i="2"/>
  <c r="K63" i="2"/>
  <c r="K65" i="2"/>
  <c r="K67" i="2"/>
  <c r="K69" i="2"/>
  <c r="K71" i="2"/>
  <c r="K73" i="2"/>
  <c r="K3" i="3"/>
  <c r="K7" i="3"/>
  <c r="K9" i="3"/>
  <c r="K11" i="3"/>
  <c r="K13" i="3"/>
  <c r="K43" i="3"/>
  <c r="K45" i="3"/>
  <c r="K47" i="3"/>
  <c r="K49" i="3"/>
  <c r="K51" i="3"/>
  <c r="K53" i="3"/>
  <c r="K55" i="3"/>
  <c r="K57" i="3"/>
  <c r="K59" i="3"/>
  <c r="K61" i="3"/>
  <c r="K63" i="3"/>
  <c r="K65" i="3"/>
  <c r="K48" i="4"/>
  <c r="K6" i="5"/>
  <c r="K8" i="5"/>
  <c r="K10" i="5"/>
  <c r="K12" i="5"/>
  <c r="K14" i="5"/>
  <c r="K16" i="5"/>
  <c r="K18" i="5"/>
  <c r="K20" i="5"/>
  <c r="K22" i="5"/>
  <c r="K24" i="5"/>
  <c r="K26" i="5"/>
  <c r="K28" i="5"/>
  <c r="K30" i="5"/>
  <c r="K32" i="5"/>
  <c r="K34" i="5"/>
  <c r="K36" i="5"/>
  <c r="K38" i="5"/>
  <c r="K40" i="5"/>
  <c r="K42" i="5"/>
  <c r="K59" i="6"/>
  <c r="K31" i="1"/>
  <c r="K33" i="1"/>
  <c r="K35" i="1"/>
  <c r="K37" i="1"/>
  <c r="K39" i="1"/>
  <c r="K41" i="1"/>
  <c r="K43" i="1"/>
  <c r="K45" i="1"/>
  <c r="K47" i="1"/>
  <c r="K49" i="1"/>
  <c r="K15" i="3"/>
  <c r="K17" i="3"/>
  <c r="K19" i="3"/>
  <c r="K21" i="3"/>
  <c r="K25" i="3"/>
  <c r="K27" i="3"/>
  <c r="K29" i="3"/>
  <c r="K31" i="3"/>
  <c r="K33" i="3"/>
  <c r="K35" i="3"/>
  <c r="K37" i="3"/>
  <c r="K75" i="3"/>
  <c r="K91" i="3"/>
  <c r="K32" i="6"/>
  <c r="K66" i="6"/>
  <c r="K68" i="6"/>
  <c r="K69" i="6"/>
  <c r="K70" i="6"/>
  <c r="K71" i="6"/>
  <c r="K72" i="6"/>
  <c r="K73" i="6"/>
  <c r="K74" i="6"/>
  <c r="K76" i="6"/>
  <c r="K77" i="6"/>
  <c r="K78" i="6"/>
  <c r="K79" i="6"/>
  <c r="K80" i="6"/>
  <c r="K82" i="6"/>
  <c r="K83" i="6"/>
  <c r="K84" i="6"/>
  <c r="K85" i="6"/>
  <c r="K86" i="6"/>
  <c r="K87" i="6"/>
  <c r="K89" i="6"/>
  <c r="K90" i="6"/>
  <c r="K91" i="6"/>
  <c r="K63" i="6"/>
  <c r="K64" i="6"/>
  <c r="K65" i="6"/>
  <c r="K30" i="6"/>
  <c r="K31" i="6"/>
  <c r="K33" i="6"/>
  <c r="K34" i="6"/>
  <c r="K36" i="6"/>
  <c r="K37" i="6"/>
  <c r="K38" i="6"/>
  <c r="K39" i="6"/>
  <c r="K40" i="6"/>
  <c r="K41" i="6"/>
  <c r="K44" i="6"/>
  <c r="K45" i="6"/>
  <c r="K46" i="6"/>
  <c r="K47" i="6"/>
  <c r="K50" i="6"/>
  <c r="K51" i="6"/>
  <c r="K52" i="6"/>
  <c r="K53" i="6"/>
  <c r="K55" i="6"/>
  <c r="K56" i="6"/>
  <c r="K57" i="6"/>
  <c r="K58" i="6"/>
  <c r="K60" i="6"/>
  <c r="K61" i="6"/>
  <c r="K62" i="6"/>
  <c r="K2" i="6"/>
  <c r="K4" i="6"/>
  <c r="K5" i="6"/>
  <c r="K6" i="6"/>
  <c r="K7" i="6"/>
  <c r="K8" i="6"/>
  <c r="K10" i="6"/>
  <c r="K11" i="6"/>
  <c r="K12" i="6"/>
  <c r="K13" i="6"/>
  <c r="K14" i="6"/>
  <c r="K15" i="6"/>
  <c r="K17" i="6"/>
  <c r="K18" i="6"/>
  <c r="K19" i="6"/>
  <c r="K20" i="6"/>
  <c r="K21" i="6"/>
  <c r="K22" i="6"/>
  <c r="K24" i="6"/>
  <c r="K25" i="6"/>
  <c r="K26" i="6"/>
  <c r="K27" i="6"/>
  <c r="K28" i="6"/>
  <c r="K29" i="6"/>
  <c r="K43" i="6"/>
  <c r="K49" i="6"/>
  <c r="K124" i="3"/>
  <c r="K23" i="3"/>
  <c r="K69" i="3"/>
  <c r="K79" i="3"/>
  <c r="K93" i="3"/>
  <c r="K95" i="3"/>
  <c r="K67" i="3"/>
  <c r="K71" i="3"/>
  <c r="K73" i="3"/>
  <c r="K77" i="3"/>
  <c r="K81" i="3"/>
  <c r="K83" i="3"/>
  <c r="K85" i="3"/>
  <c r="K87" i="3"/>
  <c r="K89" i="3"/>
  <c r="K97" i="3"/>
  <c r="K99" i="3"/>
  <c r="K101" i="3"/>
  <c r="K103" i="3"/>
  <c r="K105" i="3"/>
  <c r="K107" i="3"/>
  <c r="K109" i="3"/>
  <c r="K78" i="3"/>
  <c r="K90" i="3"/>
  <c r="K92" i="3"/>
  <c r="K94" i="3"/>
  <c r="K96" i="3"/>
  <c r="K108" i="3"/>
  <c r="K39" i="3"/>
  <c r="K5" i="3"/>
  <c r="K4" i="3"/>
  <c r="K6" i="3"/>
  <c r="K8" i="3"/>
  <c r="K10" i="3"/>
  <c r="K12" i="3"/>
  <c r="K16" i="3"/>
  <c r="K18" i="3"/>
  <c r="K20" i="3"/>
  <c r="K22" i="3"/>
  <c r="K24" i="3"/>
  <c r="K26" i="3"/>
  <c r="K28" i="3"/>
  <c r="K30" i="3"/>
  <c r="K32" i="3"/>
  <c r="K34" i="3"/>
  <c r="K36" i="3"/>
  <c r="K38" i="3"/>
  <c r="K40" i="3"/>
  <c r="K42" i="3"/>
  <c r="K44" i="3"/>
  <c r="K46" i="3"/>
  <c r="K48" i="3"/>
  <c r="K50" i="3"/>
  <c r="K52" i="3"/>
  <c r="K54" i="3"/>
  <c r="K56" i="3"/>
  <c r="K58" i="3"/>
  <c r="K60" i="3"/>
  <c r="K62" i="3"/>
  <c r="K64" i="3"/>
  <c r="K66" i="3"/>
</calcChain>
</file>

<file path=xl/sharedStrings.xml><?xml version="1.0" encoding="utf-8"?>
<sst xmlns="http://schemas.openxmlformats.org/spreadsheetml/2006/main" count="2224" uniqueCount="609">
  <si>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</si>
  <si>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</si>
  <si>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</si>
  <si>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</si>
  <si>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</si>
  <si>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</si>
  <si>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</si>
  <si>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</si>
  <si>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Elnur MAMMADLI</t>
  </si>
  <si>
    <t>Displacement</t>
  </si>
  <si>
    <t>2-3 Step Hesitant Right</t>
  </si>
  <si>
    <t xml:space="preserve"> 00:00:01,416</t>
  </si>
  <si>
    <t xml:space="preserve"> 00:00:07,161</t>
  </si>
  <si>
    <t>Grip Time</t>
  </si>
  <si>
    <t>Left Collar</t>
  </si>
  <si>
    <t xml:space="preserve"> 00:00:09,855</t>
  </si>
  <si>
    <t>Attack</t>
  </si>
  <si>
    <t>SEOI NAGE</t>
  </si>
  <si>
    <t>Right</t>
  </si>
  <si>
    <t xml:space="preserve"> 00:00:10,560</t>
  </si>
  <si>
    <t>Pause</t>
  </si>
  <si>
    <t xml:space="preserve"> 00:00:19,708</t>
  </si>
  <si>
    <t>Circular left</t>
  </si>
  <si>
    <t xml:space="preserve"> 00:00:21,526</t>
  </si>
  <si>
    <t>2-3 Step Hesitant Left</t>
  </si>
  <si>
    <t xml:space="preserve"> 00:00:31,998</t>
  </si>
  <si>
    <t>Right Collar</t>
  </si>
  <si>
    <t xml:space="preserve"> 00:00:34,615</t>
  </si>
  <si>
    <t xml:space="preserve"> 00:00:34,764</t>
  </si>
  <si>
    <t xml:space="preserve"> 00:00:38,702</t>
  </si>
  <si>
    <t>Trying to Grip</t>
  </si>
  <si>
    <t xml:space="preserve"> 00:00:40,641</t>
  </si>
  <si>
    <t xml:space="preserve"> 00:00:41,605</t>
  </si>
  <si>
    <t xml:space="preserve"> 00:00:44,377</t>
  </si>
  <si>
    <t>Defense</t>
  </si>
  <si>
    <t>Using body mass</t>
  </si>
  <si>
    <t xml:space="preserve"> 00:00:45,172</t>
  </si>
  <si>
    <t xml:space="preserve"> 00:00:52,067</t>
  </si>
  <si>
    <t xml:space="preserve"> 00:00:56,157</t>
  </si>
  <si>
    <t>Try to Grip With Contact</t>
  </si>
  <si>
    <t xml:space="preserve"> 00:00:57,724</t>
  </si>
  <si>
    <t xml:space="preserve"> 00:00:58,839</t>
  </si>
  <si>
    <t>DEASHI HARAI</t>
  </si>
  <si>
    <t>Left Back Right Sleeve</t>
  </si>
  <si>
    <t xml:space="preserve"> 00:01:41,419</t>
  </si>
  <si>
    <t>KOUCHI GARI</t>
  </si>
  <si>
    <t xml:space="preserve"> 00:01:44,659</t>
  </si>
  <si>
    <t>Shido without score</t>
  </si>
  <si>
    <t xml:space="preserve"> 00:01:51,968</t>
  </si>
  <si>
    <t xml:space="preserve"> 00:01:59,578</t>
  </si>
  <si>
    <t xml:space="preserve"> 00:02:00,515</t>
  </si>
  <si>
    <t>Left</t>
  </si>
  <si>
    <t xml:space="preserve"> 00:02:00,756</t>
  </si>
  <si>
    <t xml:space="preserve"> 00:02:02,133</t>
  </si>
  <si>
    <t>Left Collar Right Sleeve</t>
  </si>
  <si>
    <t xml:space="preserve"> 00:02:04,139</t>
  </si>
  <si>
    <t xml:space="preserve"> 00:02:11,276</t>
  </si>
  <si>
    <t xml:space="preserve"> 00:02:11,456</t>
  </si>
  <si>
    <t xml:space="preserve"> 00:02:15,262</t>
  </si>
  <si>
    <t xml:space="preserve"> 00:02:17,040</t>
  </si>
  <si>
    <t xml:space="preserve"> 00:02:20,663</t>
  </si>
  <si>
    <t xml:space="preserve"> 00:02:21,518</t>
  </si>
  <si>
    <t xml:space="preserve"> 00:02:22,367</t>
  </si>
  <si>
    <t xml:space="preserve"> 00:02:23,205</t>
  </si>
  <si>
    <t xml:space="preserve"> 00:02:27,189</t>
  </si>
  <si>
    <t xml:space="preserve"> 00:02:28,171</t>
  </si>
  <si>
    <t>Tae-sabaki right</t>
  </si>
  <si>
    <t>Conter-attack</t>
  </si>
  <si>
    <t xml:space="preserve"> 00:02:28,388</t>
  </si>
  <si>
    <t>USHIRO GOSHI</t>
  </si>
  <si>
    <t xml:space="preserve"> 00:02:31,291</t>
  </si>
  <si>
    <t>WAZARI</t>
  </si>
  <si>
    <t>Groundwork Combat</t>
  </si>
  <si>
    <t>Defensive Position</t>
  </si>
  <si>
    <t xml:space="preserve"> 00:03:27,818</t>
  </si>
  <si>
    <t xml:space="preserve"> 00:03:28,023</t>
  </si>
  <si>
    <t xml:space="preserve"> 00:03:37,897</t>
  </si>
  <si>
    <t xml:space="preserve"> 00:03:41,731</t>
  </si>
  <si>
    <t xml:space="preserve"> 00:03:43,681</t>
  </si>
  <si>
    <t>Right + Left hand</t>
  </si>
  <si>
    <t xml:space="preserve"> 00:03:45,234</t>
  </si>
  <si>
    <t xml:space="preserve"> 00:04:00,418</t>
  </si>
  <si>
    <t xml:space="preserve"> 00:04:01,466</t>
  </si>
  <si>
    <t>IPPON</t>
  </si>
  <si>
    <t xml:space="preserve"> 00:00:25,608</t>
  </si>
  <si>
    <t xml:space="preserve"> 00:00:29,096</t>
  </si>
  <si>
    <t xml:space="preserve"> 00:00:30,659</t>
  </si>
  <si>
    <t xml:space="preserve"> 00:00:38,894</t>
  </si>
  <si>
    <t>Right + left + judogi</t>
  </si>
  <si>
    <t xml:space="preserve"> 00:00:39,646</t>
  </si>
  <si>
    <t xml:space="preserve"> 00:00:42,393</t>
  </si>
  <si>
    <t xml:space="preserve"> 00:00:47,237</t>
  </si>
  <si>
    <t xml:space="preserve"> 00:00:49,535</t>
  </si>
  <si>
    <t>Left Sleeve</t>
  </si>
  <si>
    <t xml:space="preserve"> 00:00:50,326</t>
  </si>
  <si>
    <t xml:space="preserve"> 00:01:42,258</t>
  </si>
  <si>
    <t xml:space="preserve"> 00:01:42,932</t>
  </si>
  <si>
    <t xml:space="preserve"> 00:01:43,372</t>
  </si>
  <si>
    <t xml:space="preserve"> 00:01:43,783</t>
  </si>
  <si>
    <t xml:space="preserve"> 00:01:44,588</t>
  </si>
  <si>
    <t xml:space="preserve"> 00:01:50,423</t>
  </si>
  <si>
    <t xml:space="preserve"> 00:01:50,630</t>
  </si>
  <si>
    <t xml:space="preserve"> 00:02:02,018</t>
  </si>
  <si>
    <t xml:space="preserve"> 00:02:02,669</t>
  </si>
  <si>
    <t xml:space="preserve"> 00:02:10,256</t>
  </si>
  <si>
    <t xml:space="preserve"> 00:02:19,401</t>
  </si>
  <si>
    <t>Right Sleeve</t>
  </si>
  <si>
    <t xml:space="preserve"> 00:02:19,061</t>
  </si>
  <si>
    <t>UMATA</t>
  </si>
  <si>
    <t xml:space="preserve"> 00:02:19,592</t>
  </si>
  <si>
    <t xml:space="preserve"> 00:02:21,870</t>
  </si>
  <si>
    <t>Right Sleeve Left Sleeve</t>
  </si>
  <si>
    <t xml:space="preserve"> 00:02:23,120</t>
  </si>
  <si>
    <t xml:space="preserve"> 00:02:23,480</t>
  </si>
  <si>
    <t>Tae-sabaki right inclined</t>
  </si>
  <si>
    <t xml:space="preserve"> 00:02:24,509</t>
  </si>
  <si>
    <t>Trying To Attack</t>
  </si>
  <si>
    <t xml:space="preserve"> 00:02:28,221</t>
  </si>
  <si>
    <t xml:space="preserve"> 00:02:28,394</t>
  </si>
  <si>
    <t xml:space="preserve"> 00:02:38,184</t>
  </si>
  <si>
    <t xml:space="preserve"> 00:03:21,126</t>
  </si>
  <si>
    <t xml:space="preserve"> 00:03:27,904</t>
  </si>
  <si>
    <t xml:space="preserve"> 00:03:28,687</t>
  </si>
  <si>
    <t>YOKO TOMOE</t>
  </si>
  <si>
    <t xml:space="preserve"> 00:03:28,614</t>
  </si>
  <si>
    <t xml:space="preserve"> 00:03:32,060</t>
  </si>
  <si>
    <t xml:space="preserve"> 00:03:32,247</t>
  </si>
  <si>
    <t xml:space="preserve"> 00:03:38,567</t>
  </si>
  <si>
    <t xml:space="preserve"> 00:03:38,736</t>
  </si>
  <si>
    <t xml:space="preserve"> 00:03:45,905</t>
  </si>
  <si>
    <t xml:space="preserve"> 00:03:46,330</t>
  </si>
  <si>
    <t>SODE SEOI NAGE</t>
  </si>
  <si>
    <t xml:space="preserve"> 00:03:47,599</t>
  </si>
  <si>
    <t xml:space="preserve"> 00:03:50,948</t>
  </si>
  <si>
    <t xml:space="preserve"> 00:03:54,264</t>
  </si>
  <si>
    <t>OUCHI GARI</t>
  </si>
  <si>
    <t xml:space="preserve"> 00:03:55,581</t>
  </si>
  <si>
    <t xml:space="preserve"> 00:04:04,850</t>
  </si>
  <si>
    <t xml:space="preserve"> 00:04:05,093</t>
  </si>
  <si>
    <t xml:space="preserve"> 00:04:17,476</t>
  </si>
  <si>
    <t xml:space="preserve"> 00:05:04,987</t>
  </si>
  <si>
    <t xml:space="preserve"> 00:05:08,645</t>
  </si>
  <si>
    <t xml:space="preserve"> 00:05:13,411</t>
  </si>
  <si>
    <t xml:space="preserve"> 00:05:47,458</t>
  </si>
  <si>
    <t xml:space="preserve"> 00:05:47,914</t>
  </si>
  <si>
    <t>KIBISU GAESHI</t>
  </si>
  <si>
    <t xml:space="preserve"> 00:05:48,708</t>
  </si>
  <si>
    <t xml:space="preserve"> 00:05:53,174</t>
  </si>
  <si>
    <t xml:space="preserve"> 00:05:53,354</t>
  </si>
  <si>
    <t xml:space="preserve"> 00:06:43,159</t>
  </si>
  <si>
    <t xml:space="preserve"> 00:06:50,085</t>
  </si>
  <si>
    <t xml:space="preserve"> 00:06:50,817</t>
  </si>
  <si>
    <t xml:space="preserve"> 00:06:51,393</t>
  </si>
  <si>
    <t xml:space="preserve"> 00:06:51,876</t>
  </si>
  <si>
    <t xml:space="preserve"> 00:06:53,586</t>
  </si>
  <si>
    <t xml:space="preserve"> 00:06:54,414</t>
  </si>
  <si>
    <t>TE GURUMA</t>
  </si>
  <si>
    <t xml:space="preserve"> 00:06:55,734</t>
  </si>
  <si>
    <t xml:space="preserve"> 00:06:59,567</t>
  </si>
  <si>
    <t xml:space="preserve"> 00:06:59,736</t>
  </si>
  <si>
    <t xml:space="preserve"> 00:07:19,765</t>
  </si>
  <si>
    <t xml:space="preserve"> 00:07:22,197</t>
  </si>
  <si>
    <t xml:space="preserve"> 00:07:22,628</t>
  </si>
  <si>
    <t>UCHIMAKIKOMI</t>
  </si>
  <si>
    <t xml:space="preserve"> 00:07:28,521</t>
  </si>
  <si>
    <t>Transition</t>
  </si>
  <si>
    <t>Without attack</t>
  </si>
  <si>
    <t xml:space="preserve"> 00:07:31,979</t>
  </si>
  <si>
    <t xml:space="preserve"> 00:07:35,267</t>
  </si>
  <si>
    <t xml:space="preserve"> 00:07:35,468</t>
  </si>
  <si>
    <t xml:space="preserve"> 00:08:21,024</t>
  </si>
  <si>
    <t xml:space="preserve"> 00:08:29,266</t>
  </si>
  <si>
    <t xml:space="preserve"> 00:08:34,310</t>
  </si>
  <si>
    <t>IPPON SEOINAGE</t>
  </si>
  <si>
    <t xml:space="preserve"> 00:08:35,059</t>
  </si>
  <si>
    <t xml:space="preserve"> 00:08:38,825</t>
  </si>
  <si>
    <t xml:space="preserve"> 00:08:39,013</t>
  </si>
  <si>
    <t xml:space="preserve"> 00:08:48,945</t>
  </si>
  <si>
    <t xml:space="preserve"> 00:08:52,110</t>
  </si>
  <si>
    <t xml:space="preserve"> 00:08:59,912</t>
  </si>
  <si>
    <t xml:space="preserve"> 00:09:04,456</t>
  </si>
  <si>
    <t xml:space="preserve"> 00:09:12,965</t>
  </si>
  <si>
    <t xml:space="preserve"> 00:09:13,156</t>
  </si>
  <si>
    <t xml:space="preserve"> 00:10:11,331</t>
  </si>
  <si>
    <t xml:space="preserve"> 00:10:17,366</t>
  </si>
  <si>
    <t xml:space="preserve"> 00:10:18,187</t>
  </si>
  <si>
    <t xml:space="preserve"> 00:10:23,472</t>
  </si>
  <si>
    <t xml:space="preserve"> 00:10:25,911</t>
  </si>
  <si>
    <t xml:space="preserve"> 00:10:39,439</t>
  </si>
  <si>
    <t xml:space="preserve"> 00:10:47,461</t>
  </si>
  <si>
    <t>HARAI GOSHI MAKIKOMI</t>
  </si>
  <si>
    <t xml:space="preserve"> 00:10:50,912</t>
  </si>
  <si>
    <t xml:space="preserve"> 00:10:51,474</t>
  </si>
  <si>
    <t xml:space="preserve"> 00:10:52,563</t>
  </si>
  <si>
    <t xml:space="preserve"> 00:10:52,766</t>
  </si>
  <si>
    <t xml:space="preserve"> 00:10:59,213</t>
  </si>
  <si>
    <t xml:space="preserve"> 00:10:59,416</t>
  </si>
  <si>
    <t>Frami v1.2.1.1</t>
  </si>
  <si>
    <t>MAMMADLI</t>
  </si>
  <si>
    <t xml:space="preserve"> 00:00:01,420</t>
  </si>
  <si>
    <t xml:space="preserve"> 00:00:07,576</t>
  </si>
  <si>
    <t xml:space="preserve"> 00:00:08,500</t>
  </si>
  <si>
    <t xml:space="preserve"> 00:00:09,491</t>
  </si>
  <si>
    <t>Left Collar Right Collar</t>
  </si>
  <si>
    <t xml:space="preserve"> 00:00:10,893</t>
  </si>
  <si>
    <t xml:space="preserve"> 00:00:19,866</t>
  </si>
  <si>
    <t xml:space="preserve"> 00:00:21,339</t>
  </si>
  <si>
    <t xml:space="preserve"> 00:00:21,729</t>
  </si>
  <si>
    <t xml:space="preserve"> 00:00:25,838</t>
  </si>
  <si>
    <t xml:space="preserve"> 00:00:25,998</t>
  </si>
  <si>
    <t xml:space="preserve"> 00:00:30,522</t>
  </si>
  <si>
    <t xml:space="preserve"> 00:00:30,678</t>
  </si>
  <si>
    <t xml:space="preserve"> 00:00:34,440</t>
  </si>
  <si>
    <t xml:space="preserve"> 00:00:37,014</t>
  </si>
  <si>
    <t xml:space="preserve"> 00:00:39,132</t>
  </si>
  <si>
    <t xml:space="preserve"> 00:00:40,652</t>
  </si>
  <si>
    <t xml:space="preserve"> 00:00:42,548</t>
  </si>
  <si>
    <t xml:space="preserve"> 00:00:46,493</t>
  </si>
  <si>
    <t xml:space="preserve"> 00:00:48,147</t>
  </si>
  <si>
    <t xml:space="preserve"> 00:00:54,570</t>
  </si>
  <si>
    <t>Circular right</t>
  </si>
  <si>
    <t xml:space="preserve"> 00:00:57,708</t>
  </si>
  <si>
    <t xml:space="preserve"> 00:00:59,888</t>
  </si>
  <si>
    <t xml:space="preserve"> 00:01:42,324</t>
  </si>
  <si>
    <t xml:space="preserve"> 00:01:45,618</t>
  </si>
  <si>
    <t xml:space="preserve"> 00:01:47,991</t>
  </si>
  <si>
    <t xml:space="preserve"> 00:01:49,925</t>
  </si>
  <si>
    <t xml:space="preserve"> 00:01:51,075</t>
  </si>
  <si>
    <t xml:space="preserve"> 00:01:53,294</t>
  </si>
  <si>
    <t xml:space="preserve"> 00:01:54,765</t>
  </si>
  <si>
    <t xml:space="preserve"> 00:02:00,659</t>
  </si>
  <si>
    <t xml:space="preserve"> 00:02:03,227</t>
  </si>
  <si>
    <t xml:space="preserve"> 00:02:04,959</t>
  </si>
  <si>
    <t xml:space="preserve"> 00:02:05,836</t>
  </si>
  <si>
    <t>Tae-sabaki left inclined</t>
  </si>
  <si>
    <t xml:space="preserve"> 00:02:06,787</t>
  </si>
  <si>
    <t xml:space="preserve"> 00:02:08,319</t>
  </si>
  <si>
    <t xml:space="preserve"> 00:02:08,569</t>
  </si>
  <si>
    <t xml:space="preserve"> 00:02:12,799</t>
  </si>
  <si>
    <t xml:space="preserve"> 00:02:15,560</t>
  </si>
  <si>
    <t xml:space="preserve"> 00:02:19,541</t>
  </si>
  <si>
    <t xml:space="preserve"> 00:02:20,753</t>
  </si>
  <si>
    <t xml:space="preserve"> 00:02:25,642</t>
  </si>
  <si>
    <t xml:space="preserve"> 00:02:25,809</t>
  </si>
  <si>
    <t xml:space="preserve"> 00:02:34,234</t>
  </si>
  <si>
    <t xml:space="preserve"> 00:02:34,393</t>
  </si>
  <si>
    <t xml:space="preserve"> 00:02:36,836</t>
  </si>
  <si>
    <t xml:space="preserve"> 00:03:22,478</t>
  </si>
  <si>
    <t xml:space="preserve"> 00:03:27,564</t>
  </si>
  <si>
    <t xml:space="preserve"> 00:03:28,747</t>
  </si>
  <si>
    <t xml:space="preserve"> 00:03:30,772</t>
  </si>
  <si>
    <t xml:space="preserve"> 00:03:30,947</t>
  </si>
  <si>
    <t xml:space="preserve"> 00:03:36,367</t>
  </si>
  <si>
    <t xml:space="preserve"> 00:03:39,307</t>
  </si>
  <si>
    <t xml:space="preserve"> 00:03:41,307</t>
  </si>
  <si>
    <t xml:space="preserve"> 00:03:41,910</t>
  </si>
  <si>
    <t xml:space="preserve"> 00:03:42,436</t>
  </si>
  <si>
    <t xml:space="preserve"> 00:03:48,674</t>
  </si>
  <si>
    <t>KATA OTOSHI KUZURE</t>
  </si>
  <si>
    <t xml:space="preserve"> 00:03:48,669</t>
  </si>
  <si>
    <t>TOMOE NAGE</t>
  </si>
  <si>
    <t xml:space="preserve"> 00:03:50,471</t>
  </si>
  <si>
    <t xml:space="preserve"> 00:03:55,526</t>
  </si>
  <si>
    <t xml:space="preserve"> 00:03:55,698</t>
  </si>
  <si>
    <t xml:space="preserve"> 00:04:08,093</t>
  </si>
  <si>
    <t xml:space="preserve"> 00:05:01,149</t>
  </si>
  <si>
    <t xml:space="preserve"> 00:05:02,464</t>
  </si>
  <si>
    <t xml:space="preserve"> 00:05:11,517</t>
  </si>
  <si>
    <t xml:space="preserve"> 00:05:12,915</t>
  </si>
  <si>
    <t xml:space="preserve"> 00:05:14,917</t>
  </si>
  <si>
    <t xml:space="preserve"> 00:05:30,444</t>
  </si>
  <si>
    <t xml:space="preserve"> 00:05:33,535</t>
  </si>
  <si>
    <t xml:space="preserve"> 00:05:43,794</t>
  </si>
  <si>
    <t xml:space="preserve"> 00:05:48,057</t>
  </si>
  <si>
    <t xml:space="preserve"> 00:05:53,990</t>
  </si>
  <si>
    <t xml:space="preserve"> 00:05:57,281</t>
  </si>
  <si>
    <t xml:space="preserve"> 00:05:59,039</t>
  </si>
  <si>
    <t xml:space="preserve"> 00:06:42,662</t>
  </si>
  <si>
    <t xml:space="preserve"> 00:06:42,854</t>
  </si>
  <si>
    <t xml:space="preserve"> 00:06:46,743</t>
  </si>
  <si>
    <t xml:space="preserve"> 00:06:46,947</t>
  </si>
  <si>
    <t xml:space="preserve"> 00:06:58,491</t>
  </si>
  <si>
    <t xml:space="preserve"> 00:06:58,652</t>
  </si>
  <si>
    <t xml:space="preserve"> 00:07:03,961</t>
  </si>
  <si>
    <t>Try to Grip Without Contact</t>
  </si>
  <si>
    <t xml:space="preserve"> 00:07:11,320</t>
  </si>
  <si>
    <t xml:space="preserve"> 00:07:15,008</t>
  </si>
  <si>
    <t xml:space="preserve"> 00:07:16,525</t>
  </si>
  <si>
    <t>TAI OTOSHI</t>
  </si>
  <si>
    <t xml:space="preserve"> 00:07:17,099</t>
  </si>
  <si>
    <t xml:space="preserve"> 00:07:19,545</t>
  </si>
  <si>
    <t xml:space="preserve"> 00:07:20,155</t>
  </si>
  <si>
    <t>Control With Legs</t>
  </si>
  <si>
    <t xml:space="preserve"> 00:07:23,457</t>
  </si>
  <si>
    <t xml:space="preserve"> 00:07:23,631</t>
  </si>
  <si>
    <t xml:space="preserve"> 00:07:34,198</t>
  </si>
  <si>
    <t xml:space="preserve"> 00:08:21,089</t>
  </si>
  <si>
    <t xml:space="preserve"> 00:08:27,279</t>
  </si>
  <si>
    <t xml:space="preserve"> 00:08:27,427</t>
  </si>
  <si>
    <t xml:space="preserve"> 00:08:35,426</t>
  </si>
  <si>
    <t xml:space="preserve"> 00:08:41,268</t>
  </si>
  <si>
    <t xml:space="preserve"> 00:08:43,336</t>
  </si>
  <si>
    <t xml:space="preserve"> 00:08:44,333</t>
  </si>
  <si>
    <t xml:space="preserve"> 00:08:47,968</t>
  </si>
  <si>
    <t xml:space="preserve"> 00:08:48,188</t>
  </si>
  <si>
    <t xml:space="preserve"> 00:08:58,969</t>
  </si>
  <si>
    <t xml:space="preserve"> 00:08:59,118</t>
  </si>
  <si>
    <t xml:space="preserve"> 00:09:02,896</t>
  </si>
  <si>
    <t xml:space="preserve"> 00:09:04,415</t>
  </si>
  <si>
    <t xml:space="preserve"> 00:09:05,248</t>
  </si>
  <si>
    <t xml:space="preserve"> 00:09:09,825</t>
  </si>
  <si>
    <t xml:space="preserve"> 00:09:09,991</t>
  </si>
  <si>
    <t xml:space="preserve"> 00:09:12,834</t>
  </si>
  <si>
    <t xml:space="preserve"> 00:09:13,023</t>
  </si>
  <si>
    <t xml:space="preserve"> 00:10:01,837</t>
  </si>
  <si>
    <t xml:space="preserve"> 00:10:02,035</t>
  </si>
  <si>
    <t xml:space="preserve"> 00:10:06,814</t>
  </si>
  <si>
    <t xml:space="preserve"> 00:10:08,679</t>
  </si>
  <si>
    <t xml:space="preserve"> 00:10:12,582</t>
  </si>
  <si>
    <t xml:space="preserve"> 00:10:16,184</t>
  </si>
  <si>
    <t xml:space="preserve"> 00:10:22,123</t>
  </si>
  <si>
    <t xml:space="preserve"> 00:10:22,278</t>
  </si>
  <si>
    <t xml:space="preserve"> 00:10:25,256</t>
  </si>
  <si>
    <t xml:space="preserve"> 00:10:27,834</t>
  </si>
  <si>
    <t xml:space="preserve"> 00:10:28,045</t>
  </si>
  <si>
    <t xml:space="preserve"> 00:10:34,380</t>
  </si>
  <si>
    <t xml:space="preserve"> 00:10:39,845</t>
  </si>
  <si>
    <t xml:space="preserve"> 00:10:43,398</t>
  </si>
  <si>
    <t>UCHIMATA</t>
  </si>
  <si>
    <t xml:space="preserve"> 00:10:44,348</t>
  </si>
  <si>
    <t xml:space="preserve"> 00:10:48,007</t>
  </si>
  <si>
    <t xml:space="preserve"> 00:10:48,175</t>
  </si>
  <si>
    <t xml:space="preserve"> 00:10:59,394</t>
  </si>
  <si>
    <t xml:space="preserve"> 00:11:41,668</t>
  </si>
  <si>
    <t xml:space="preserve"> 00:11:44,245</t>
  </si>
  <si>
    <t xml:space="preserve"> 00:11:47,810</t>
  </si>
  <si>
    <t xml:space="preserve"> 00:11:56,021</t>
  </si>
  <si>
    <t xml:space="preserve"> 00:11:56,200</t>
  </si>
  <si>
    <t xml:space="preserve"> 00:12:01,376</t>
  </si>
  <si>
    <t xml:space="preserve"> 00:12:03,235</t>
  </si>
  <si>
    <t xml:space="preserve"> 00:12:05,309</t>
  </si>
  <si>
    <t xml:space="preserve"> 00:12:07,858</t>
  </si>
  <si>
    <t xml:space="preserve"> 00:12:08,017</t>
  </si>
  <si>
    <t xml:space="preserve"> 00:12:19,326</t>
  </si>
  <si>
    <t xml:space="preserve"> 00:12:19,495</t>
  </si>
  <si>
    <t xml:space="preserve"> 00:12:22,997</t>
  </si>
  <si>
    <t>GOLDENSCORE</t>
  </si>
  <si>
    <t xml:space="preserve"> 00:12:24,499</t>
  </si>
  <si>
    <t xml:space="preserve"> 00:12:28,242</t>
  </si>
  <si>
    <t xml:space="preserve"> 00:12:29,027</t>
  </si>
  <si>
    <t xml:space="preserve"> 00:12:37,936</t>
  </si>
  <si>
    <t xml:space="preserve"> 00:12:38,824</t>
  </si>
  <si>
    <t>YUKO</t>
  </si>
  <si>
    <t>A</t>
  </si>
  <si>
    <t xml:space="preserve"> 00:00:39,405</t>
  </si>
  <si>
    <t xml:space="preserve"> 00:00:42,769</t>
  </si>
  <si>
    <t>B</t>
  </si>
  <si>
    <t xml:space="preserve"> 00:00:42,956</t>
  </si>
  <si>
    <t xml:space="preserve"> 00:00:48,964</t>
  </si>
  <si>
    <t xml:space="preserve"> 00:01:46,689</t>
  </si>
  <si>
    <t xml:space="preserve"> 00:01:49,866</t>
  </si>
  <si>
    <t xml:space="preserve"> 00:02:00,624</t>
  </si>
  <si>
    <t xml:space="preserve"> 00:02:01,386</t>
  </si>
  <si>
    <t xml:space="preserve"> 00:02:05,412</t>
  </si>
  <si>
    <t xml:space="preserve"> 00:02:08,551</t>
  </si>
  <si>
    <t xml:space="preserve"> 00:02:09,739</t>
  </si>
  <si>
    <t xml:space="preserve"> 00:02:13,205</t>
  </si>
  <si>
    <t xml:space="preserve"> 00:02:16,500</t>
  </si>
  <si>
    <t xml:space="preserve"> 00:02:17,079</t>
  </si>
  <si>
    <t xml:space="preserve"> 00:02:24,757</t>
  </si>
  <si>
    <t xml:space="preserve"> 00:02:25,337</t>
  </si>
  <si>
    <t xml:space="preserve"> 00:02:27,423</t>
  </si>
  <si>
    <t xml:space="preserve"> 00:02:28,402</t>
  </si>
  <si>
    <t xml:space="preserve"> 00:02:37,870</t>
  </si>
  <si>
    <t xml:space="preserve"> 00:02:39,073</t>
  </si>
  <si>
    <t xml:space="preserve"> 00:03:23,524</t>
  </si>
  <si>
    <t xml:space="preserve"> 00:03:23,690</t>
  </si>
  <si>
    <t xml:space="preserve"> 00:03:26,999</t>
  </si>
  <si>
    <t xml:space="preserve"> 00:03:28,695</t>
  </si>
  <si>
    <t xml:space="preserve"> 00:03:30,885</t>
  </si>
  <si>
    <t>Right Collar Left Sleeve</t>
  </si>
  <si>
    <t xml:space="preserve"> 00:03:32,877</t>
  </si>
  <si>
    <t xml:space="preserve"> 00:03:33,031</t>
  </si>
  <si>
    <t xml:space="preserve"> 00:03:39,963</t>
  </si>
  <si>
    <t xml:space="preserve"> 00:03:46,035</t>
  </si>
  <si>
    <t xml:space="preserve"> 00:03:51,335</t>
  </si>
  <si>
    <t xml:space="preserve"> 00:03:54,175</t>
  </si>
  <si>
    <t xml:space="preserve"> 00:03:54,364</t>
  </si>
  <si>
    <t xml:space="preserve"> 00:04:02,236</t>
  </si>
  <si>
    <t xml:space="preserve"> 00:04:06,277</t>
  </si>
  <si>
    <t xml:space="preserve"> 00:04:08,164</t>
  </si>
  <si>
    <t xml:space="preserve"> 00:04:09,557</t>
  </si>
  <si>
    <t xml:space="preserve"> 00:04:13,558</t>
  </si>
  <si>
    <t xml:space="preserve"> 00:04:13,746</t>
  </si>
  <si>
    <t xml:space="preserve"> 00:04:18,969</t>
  </si>
  <si>
    <t xml:space="preserve"> 00:05:00,294</t>
  </si>
  <si>
    <t xml:space="preserve"> 00:05:04,330</t>
  </si>
  <si>
    <t xml:space="preserve"> 00:05:04,725</t>
  </si>
  <si>
    <t xml:space="preserve"> 00:05:06,668</t>
  </si>
  <si>
    <t xml:space="preserve"> 00:05:06,845</t>
  </si>
  <si>
    <t xml:space="preserve"> 00:05:16,355</t>
  </si>
  <si>
    <t xml:space="preserve"> 00:05:19,412</t>
  </si>
  <si>
    <t xml:space="preserve"> 00:05:21,878</t>
  </si>
  <si>
    <t xml:space="preserve"> 00:05:22,032</t>
  </si>
  <si>
    <t xml:space="preserve"> 00:05:30,233</t>
  </si>
  <si>
    <t xml:space="preserve"> 00:05:31,566</t>
  </si>
  <si>
    <t xml:space="preserve"> 00:05:39,774</t>
  </si>
  <si>
    <t xml:space="preserve"> 00:05:40,654</t>
  </si>
  <si>
    <t xml:space="preserve"> 00:05:42,723</t>
  </si>
  <si>
    <t xml:space="preserve"> 00:05:42,901</t>
  </si>
  <si>
    <t xml:space="preserve"> 00:05:50,849</t>
  </si>
  <si>
    <t xml:space="preserve"> 00:05:51,022</t>
  </si>
  <si>
    <t xml:space="preserve"> 00:05:55,552</t>
  </si>
  <si>
    <t>Right Back Left Sleeve</t>
  </si>
  <si>
    <t xml:space="preserve"> 00:05:57,264</t>
  </si>
  <si>
    <t xml:space="preserve"> 00:05:58,979</t>
  </si>
  <si>
    <t>VENCEU</t>
  </si>
  <si>
    <t>WORLD MASTER CHAMPIONSHIP</t>
  </si>
  <si>
    <t>BAKU</t>
  </si>
  <si>
    <t xml:space="preserve"> 00:00:01,872</t>
  </si>
  <si>
    <t xml:space="preserve"> 00:00:08,169</t>
  </si>
  <si>
    <t xml:space="preserve"> 00:00:13,129</t>
  </si>
  <si>
    <t xml:space="preserve"> 00:00:14,125</t>
  </si>
  <si>
    <t xml:space="preserve"> 00:00:16,772</t>
  </si>
  <si>
    <t xml:space="preserve"> 00:00:17,282</t>
  </si>
  <si>
    <t xml:space="preserve"> 00:00:18,573</t>
  </si>
  <si>
    <t xml:space="preserve"> 00:00:18,742</t>
  </si>
  <si>
    <t xml:space="preserve"> 00:00:23,459</t>
  </si>
  <si>
    <t xml:space="preserve"> 00:00:23,609</t>
  </si>
  <si>
    <t xml:space="preserve"> 00:00:26,916</t>
  </si>
  <si>
    <t xml:space="preserve"> 00:00:27,077</t>
  </si>
  <si>
    <t xml:space="preserve"> 00:00:30,380</t>
  </si>
  <si>
    <t xml:space="preserve"> 00:00:30,559</t>
  </si>
  <si>
    <t xml:space="preserve"> 00:00:34,701</t>
  </si>
  <si>
    <t xml:space="preserve"> 00:00:34,887</t>
  </si>
  <si>
    <t xml:space="preserve"> 00:00:38,480</t>
  </si>
  <si>
    <t xml:space="preserve"> 00:00:38,682</t>
  </si>
  <si>
    <t xml:space="preserve"> 00:00:45,438</t>
  </si>
  <si>
    <t xml:space="preserve"> 00:00:48,989</t>
  </si>
  <si>
    <t xml:space="preserve"> 00:00:49,160</t>
  </si>
  <si>
    <t xml:space="preserve"> 00:00:56,753</t>
  </si>
  <si>
    <t xml:space="preserve"> 00:00:56,924</t>
  </si>
  <si>
    <t xml:space="preserve"> 00:01:40,376</t>
  </si>
  <si>
    <t xml:space="preserve"> 00:01:40,559</t>
  </si>
  <si>
    <t xml:space="preserve"> 00:01:49,025</t>
  </si>
  <si>
    <t xml:space="preserve"> 00:01:53,029</t>
  </si>
  <si>
    <t xml:space="preserve"> 00:01:57,356</t>
  </si>
  <si>
    <t xml:space="preserve"> 00:01:59,449</t>
  </si>
  <si>
    <t xml:space="preserve"> 00:02:03,398</t>
  </si>
  <si>
    <t xml:space="preserve"> 00:02:03,567</t>
  </si>
  <si>
    <t xml:space="preserve"> 00:02:10,126</t>
  </si>
  <si>
    <t xml:space="preserve"> 00:02:11,371</t>
  </si>
  <si>
    <t>finta</t>
  </si>
  <si>
    <t>OUCHI GARI RIGHT</t>
  </si>
  <si>
    <t xml:space="preserve"> 00:02:18,930</t>
  </si>
  <si>
    <t xml:space="preserve"> 00:02:19,206</t>
  </si>
  <si>
    <t xml:space="preserve"> 00:02:23,454</t>
  </si>
  <si>
    <t xml:space="preserve"> 00:02:24,517</t>
  </si>
  <si>
    <t xml:space="preserve"> 00:02:24,704</t>
  </si>
  <si>
    <t xml:space="preserve"> 00:03:31,817</t>
  </si>
  <si>
    <t xml:space="preserve"> 00:03:31,994</t>
  </si>
  <si>
    <t xml:space="preserve"> 00:03:37,557</t>
  </si>
  <si>
    <t xml:space="preserve"> 00:03:37,732</t>
  </si>
  <si>
    <t xml:space="preserve"> 00:03:52,354</t>
  </si>
  <si>
    <t xml:space="preserve"> 00:03:53,772</t>
  </si>
  <si>
    <t xml:space="preserve"> 00:03:55,004</t>
  </si>
  <si>
    <t xml:space="preserve"> 00:03:55,173</t>
  </si>
  <si>
    <t xml:space="preserve"> 00:03:57,999</t>
  </si>
  <si>
    <t xml:space="preserve"> 00:03:58,190</t>
  </si>
  <si>
    <t xml:space="preserve"> 00:04:01,679</t>
  </si>
  <si>
    <t xml:space="preserve"> 00:04:01,834</t>
  </si>
  <si>
    <t xml:space="preserve"> 00:04:11,242</t>
  </si>
  <si>
    <t xml:space="preserve"> 00:04:11,396</t>
  </si>
  <si>
    <t xml:space="preserve"> 00:04:14,777</t>
  </si>
  <si>
    <t xml:space="preserve"> 00:04:15,401</t>
  </si>
  <si>
    <t xml:space="preserve"> 00:04:16,392</t>
  </si>
  <si>
    <t xml:space="preserve"> 00:04:16,547</t>
  </si>
  <si>
    <t xml:space="preserve"> 00:04:19,309</t>
  </si>
  <si>
    <t xml:space="preserve"> 00:04:19,483</t>
  </si>
  <si>
    <t xml:space="preserve"> 00:05:10,654</t>
  </si>
  <si>
    <t xml:space="preserve"> 00:05:10,824</t>
  </si>
  <si>
    <t xml:space="preserve"> 00:05:13,736</t>
  </si>
  <si>
    <t xml:space="preserve"> 00:05:18,510</t>
  </si>
  <si>
    <t xml:space="preserve"> 00:05:20,437</t>
  </si>
  <si>
    <t xml:space="preserve"> 00:05:22,864</t>
  </si>
  <si>
    <t>WORLD MASTERS BAKU</t>
  </si>
  <si>
    <t>VENCEU IPPON</t>
  </si>
  <si>
    <t xml:space="preserve"> 00:00:00,855</t>
  </si>
  <si>
    <t xml:space="preserve"> 00:00:14,076</t>
  </si>
  <si>
    <t xml:space="preserve"> 00:00:14,112</t>
  </si>
  <si>
    <t xml:space="preserve"> 00:00:22,763</t>
  </si>
  <si>
    <t xml:space="preserve"> 00:00:25,022</t>
  </si>
  <si>
    <t>Right Collar Right Sleeve</t>
  </si>
  <si>
    <t xml:space="preserve"> 00:00:26,551</t>
  </si>
  <si>
    <t xml:space="preserve"> 00:00:27,831</t>
  </si>
  <si>
    <t xml:space="preserve"> 00:00:39,232</t>
  </si>
  <si>
    <t xml:space="preserve"> 00:00:41,244</t>
  </si>
  <si>
    <t xml:space="preserve"> 00:00:45,409</t>
  </si>
  <si>
    <t xml:space="preserve"> 00:00:49,546</t>
  </si>
  <si>
    <t>KOSOTO GARI</t>
  </si>
  <si>
    <t>With attack</t>
  </si>
  <si>
    <t xml:space="preserve"> 00:00:52,001</t>
  </si>
  <si>
    <t xml:space="preserve"> 00:00:52,183</t>
  </si>
  <si>
    <t xml:space="preserve"> 00:01:42,030</t>
  </si>
  <si>
    <t xml:space="preserve"> 00:01:42,192</t>
  </si>
  <si>
    <t xml:space="preserve"> 00:01:46,711</t>
  </si>
  <si>
    <t xml:space="preserve"> 00:01:54,660</t>
  </si>
  <si>
    <t xml:space="preserve"> 00:01:57,940</t>
  </si>
  <si>
    <t xml:space="preserve"> 00:02:00,956</t>
  </si>
  <si>
    <t xml:space="preserve"> 00:02:02,579</t>
  </si>
  <si>
    <t xml:space="preserve"> 00:02:02,936</t>
  </si>
  <si>
    <t xml:space="preserve"> 00:02:12,630</t>
  </si>
  <si>
    <t xml:space="preserve"> 00:02:17,789</t>
  </si>
  <si>
    <t xml:space="preserve"> 00:02:18,056</t>
  </si>
  <si>
    <t xml:space="preserve"> 00:02:31,642</t>
  </si>
  <si>
    <t xml:space="preserve"> 00:02:31,850</t>
  </si>
  <si>
    <t xml:space="preserve"> 00:02:36,104</t>
  </si>
  <si>
    <t xml:space="preserve"> 00:02:36,275</t>
  </si>
  <si>
    <t xml:space="preserve"> 00:03:40,525</t>
  </si>
  <si>
    <t xml:space="preserve"> 00:03:40,711</t>
  </si>
  <si>
    <t xml:space="preserve"> 00:03:43,102</t>
  </si>
  <si>
    <t xml:space="preserve"> 00:03:43,552</t>
  </si>
  <si>
    <t xml:space="preserve"> 00:03:44,853</t>
  </si>
  <si>
    <t xml:space="preserve"> 00:03:51,981</t>
  </si>
  <si>
    <t xml:space="preserve"> 00:04:04,589</t>
  </si>
  <si>
    <t>Judogi</t>
  </si>
  <si>
    <t xml:space="preserve"> 00:04:04,778</t>
  </si>
  <si>
    <t xml:space="preserve"> 00:04:18,565</t>
  </si>
  <si>
    <t xml:space="preserve"> 00:04:18,753</t>
  </si>
  <si>
    <t xml:space="preserve"> 00:05:01,905</t>
  </si>
  <si>
    <t xml:space="preserve"> 00:05:02,076</t>
  </si>
  <si>
    <t xml:space="preserve"> 00:05:04,398</t>
  </si>
  <si>
    <t xml:space="preserve"> 00:05:05,731</t>
  </si>
  <si>
    <t xml:space="preserve"> 00:05:10,300</t>
  </si>
  <si>
    <t xml:space="preserve"> 00:05:10,536</t>
  </si>
  <si>
    <t xml:space="preserve"> 00:05:10,718</t>
  </si>
  <si>
    <t xml:space="preserve"> 00:05:17,584</t>
  </si>
  <si>
    <t xml:space="preserve"> 00:05:17,767</t>
  </si>
  <si>
    <t xml:space="preserve"> 00:05:20,983</t>
  </si>
  <si>
    <t xml:space="preserve"> 00:05:21,160</t>
  </si>
  <si>
    <t xml:space="preserve"> 00:05:27,411</t>
  </si>
  <si>
    <t xml:space="preserve"> 00:05:32,484</t>
  </si>
  <si>
    <t xml:space="preserve"> 00:05:39,579</t>
  </si>
  <si>
    <t xml:space="preserve"> 00:05:39,767</t>
  </si>
  <si>
    <t xml:space="preserve"> 00:05:47,423</t>
  </si>
  <si>
    <t xml:space="preserve"> 00:05:51,609</t>
  </si>
  <si>
    <t xml:space="preserve"> 00:05:51,778</t>
  </si>
  <si>
    <t xml:space="preserve"> 00:05:54,809</t>
  </si>
  <si>
    <t xml:space="preserve"> 00:05:56,704</t>
  </si>
  <si>
    <t xml:space="preserve"> 00:05:56,893</t>
  </si>
  <si>
    <t xml:space="preserve"> 00:06:42,712</t>
  </si>
  <si>
    <t xml:space="preserve"> 00:06:42,913</t>
  </si>
  <si>
    <t xml:space="preserve"> 00:06:51,682</t>
  </si>
  <si>
    <t xml:space="preserve"> 00:06:51,853</t>
  </si>
  <si>
    <t xml:space="preserve"> 00:06:58,481</t>
  </si>
  <si>
    <t xml:space="preserve"> 00:06:58,668</t>
  </si>
  <si>
    <t xml:space="preserve"> 00:07:04,442</t>
  </si>
  <si>
    <t xml:space="preserve"> 00:07:04,612</t>
  </si>
  <si>
    <t xml:space="preserve"> 00:07:06,650</t>
  </si>
  <si>
    <t xml:space="preserve"> 00:07:14,323</t>
  </si>
  <si>
    <t xml:space="preserve"> 00:07:18,894</t>
  </si>
  <si>
    <t xml:space="preserve"> 00:07:22,346</t>
  </si>
  <si>
    <t xml:space="preserve"> 00:07:22,514</t>
  </si>
  <si>
    <t xml:space="preserve"> 00:07:26,430</t>
  </si>
  <si>
    <t xml:space="preserve"> 00:07:26,632</t>
  </si>
  <si>
    <t xml:space="preserve"> 00:07:30,867</t>
  </si>
  <si>
    <t xml:space="preserve"> 00:07:31,855</t>
  </si>
  <si>
    <t xml:space="preserve"> 00:07:32,025</t>
  </si>
  <si>
    <t xml:space="preserve"> 00:07:34,273</t>
  </si>
  <si>
    <t xml:space="preserve"> 00:07:34,443</t>
  </si>
  <si>
    <t xml:space="preserve"> 00:08:22,243</t>
  </si>
  <si>
    <t xml:space="preserve"> 00:08:28,808</t>
  </si>
  <si>
    <t xml:space="preserve"> 00:08:28,982</t>
  </si>
  <si>
    <t xml:space="preserve"> 00:08:31,640</t>
  </si>
  <si>
    <t xml:space="preserve"> 00:08:32,870</t>
  </si>
  <si>
    <t xml:space="preserve"> 00:08:36,593</t>
  </si>
  <si>
    <t xml:space="preserve"> 00:08:38,655</t>
  </si>
  <si>
    <t xml:space="preserve"> 00:08:42,733</t>
  </si>
  <si>
    <t xml:space="preserve"> 00:08:42,901</t>
  </si>
  <si>
    <t xml:space="preserve"> 00:08:57,471</t>
  </si>
  <si>
    <t xml:space="preserve"> 00:08:57,642</t>
  </si>
  <si>
    <t xml:space="preserve"> 00:09:06,100</t>
  </si>
  <si>
    <t xml:space="preserve"> 00:09:06,258</t>
  </si>
  <si>
    <t xml:space="preserve"> 00:09:07,423</t>
  </si>
  <si>
    <t xml:space="preserve"> 00:09:08,495</t>
  </si>
  <si>
    <t xml:space="preserve"> 00:09:08,683</t>
  </si>
  <si>
    <t xml:space="preserve"> 00:10:19,121</t>
  </si>
  <si>
    <t xml:space="preserve"> 00:10:19,309</t>
  </si>
  <si>
    <t xml:space="preserve"> 00:10:34,252</t>
  </si>
  <si>
    <t xml:space="preserve"> 00:10:34,412</t>
  </si>
  <si>
    <t xml:space="preserve"> 00:10:40,044</t>
  </si>
  <si>
    <t xml:space="preserve"> 00:10:40,226</t>
  </si>
  <si>
    <t xml:space="preserve"> 00:10:44,780</t>
  </si>
  <si>
    <t xml:space="preserve"> 00:10:45,211</t>
  </si>
  <si>
    <t xml:space="preserve"> 00:10:45,398</t>
  </si>
  <si>
    <t xml:space="preserve"> 00:10:50,328</t>
  </si>
  <si>
    <t xml:space="preserve"> 00:10:50,515</t>
  </si>
  <si>
    <t xml:space="preserve"> 00:10:53,657</t>
  </si>
  <si>
    <t xml:space="preserve"> 00:10:53,826</t>
  </si>
  <si>
    <t xml:space="preserve"> 00:11:40,746</t>
  </si>
  <si>
    <t xml:space="preserve"> 00:11:42,164</t>
  </si>
  <si>
    <t xml:space="preserve"> 00:11:46,963</t>
  </si>
  <si>
    <t xml:space="preserve"> 00:11:48,124</t>
  </si>
  <si>
    <t>GRAND SLAM RIO DE JANEIRO</t>
  </si>
  <si>
    <t>MAMMADLI VS LEANDRO</t>
  </si>
  <si>
    <t>PERDEU DE YUKO</t>
  </si>
  <si>
    <t xml:space="preserve"> 00:02:19,661</t>
  </si>
  <si>
    <t xml:space="preserve"> 00:02:19,122</t>
  </si>
  <si>
    <t xml:space="preserve"> 00:10:59,921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</si>
</sst>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/>
  </sheetViews>
  <sheetFormatPr defaultRowHeight="15" x14ac:dyDescent="0.25"/>
  <cols>
    <col min="1" max="1" width="16.5703125" bestFit="1" customWidth="1"/>
    <col min="2" max="2" width="19.5703125" bestFit="1" customWidth="1"/>
    <col min="3" max="3" width="22.42578125" bestFit="1" customWidth="1"/>
    <col min="4" max="4" width="8.5703125" bestFit="1" customWidth="1"/>
    <col min="5" max="6" width="12.140625" bestFit="1" customWidth="1"/>
    <col min="7" max="7" width="8.140625" bestFit="1" customWidth="1"/>
    <col min="8" max="8" width="11.28515625" bestFit="1" customWidth="1"/>
    <col min="9" max="11" width="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I2" s="1">
        <f>TIMEVALUE(E2)</f>
        <v>1.6388888888888889E-5</v>
      </c>
      <c r="J2" s="1">
        <f>TIMEVALUE(F2)</f>
        <v>8.2881944444444439E-5</v>
      </c>
      <c r="K2" s="1">
        <f>J2-I2</f>
        <v>6.6493055555555546E-5</v>
      </c>
    </row>
    <row r="3" spans="1:11" x14ac:dyDescent="0.25">
      <c r="A3" t="s">
        <v>8</v>
      </c>
      <c r="B3" t="s">
        <v>13</v>
      </c>
      <c r="C3" t="s">
        <v>14</v>
      </c>
      <c r="E3" t="s">
        <v>12</v>
      </c>
      <c r="F3" t="s">
        <v>15</v>
      </c>
      <c r="I3" s="1">
        <f t="shared" ref="I3:I50" si="0">TIMEVALUE(E3)</f>
        <v>8.2881944444444439E-5</v>
      </c>
      <c r="J3" s="1">
        <f t="shared" ref="J3:J50" si="1">TIMEVALUE(F3)</f>
        <v>1.140625E-4</v>
      </c>
      <c r="K3" s="1">
        <f t="shared" ref="K3:K50" si="2">J3-I3</f>
        <v>3.1180555555555562E-5</v>
      </c>
    </row>
    <row r="4" spans="1:11" x14ac:dyDescent="0.25">
      <c r="A4" t="s">
        <v>8</v>
      </c>
      <c r="B4" t="s">
        <v>16</v>
      </c>
      <c r="C4" t="s">
        <v>17</v>
      </c>
      <c r="D4" t="s">
        <v>18</v>
      </c>
      <c r="E4" t="s">
        <v>15</v>
      </c>
      <c r="F4" t="s">
        <v>19</v>
      </c>
      <c r="H4">
        <v>6</v>
      </c>
      <c r="I4" s="1">
        <f t="shared" si="0"/>
        <v>1.140625E-4</v>
      </c>
      <c r="J4" s="1">
        <f t="shared" si="1"/>
        <v>1.2222222222222224E-4</v>
      </c>
      <c r="K4" s="1">
        <f t="shared" si="2"/>
        <v>8.1597222222222406E-6</v>
      </c>
    </row>
    <row r="5" spans="1:11" x14ac:dyDescent="0.25">
      <c r="A5" t="s">
        <v>8</v>
      </c>
      <c r="B5" t="s">
        <v>20</v>
      </c>
      <c r="E5" t="s">
        <v>19</v>
      </c>
      <c r="F5" t="s">
        <v>21</v>
      </c>
      <c r="I5" s="1">
        <f t="shared" si="0"/>
        <v>1.2222222222222224E-4</v>
      </c>
      <c r="J5" s="1">
        <f t="shared" si="1"/>
        <v>2.2810185185185184E-4</v>
      </c>
      <c r="K5" s="1">
        <f t="shared" si="2"/>
        <v>1.058796296296296E-4</v>
      </c>
    </row>
    <row r="6" spans="1:11" x14ac:dyDescent="0.25">
      <c r="A6" t="s">
        <v>8</v>
      </c>
      <c r="B6" t="s">
        <v>9</v>
      </c>
      <c r="C6" t="s">
        <v>22</v>
      </c>
      <c r="E6" t="s">
        <v>21</v>
      </c>
      <c r="F6" t="s">
        <v>23</v>
      </c>
      <c r="I6" s="1">
        <f t="shared" si="0"/>
        <v>2.2810185185185184E-4</v>
      </c>
      <c r="J6" s="1">
        <f t="shared" si="1"/>
        <v>2.491435185185185E-4</v>
      </c>
      <c r="K6" s="1">
        <f t="shared" si="2"/>
        <v>2.1041666666666659E-5</v>
      </c>
    </row>
    <row r="7" spans="1:11" x14ac:dyDescent="0.25">
      <c r="A7" t="s">
        <v>8</v>
      </c>
      <c r="B7" t="s">
        <v>9</v>
      </c>
      <c r="C7" t="s">
        <v>24</v>
      </c>
      <c r="E7" t="s">
        <v>23</v>
      </c>
      <c r="F7" t="s">
        <v>25</v>
      </c>
      <c r="I7" s="1">
        <f t="shared" si="0"/>
        <v>2.491435185185185E-4</v>
      </c>
      <c r="J7" s="1">
        <f t="shared" si="1"/>
        <v>3.7034722222222221E-4</v>
      </c>
      <c r="K7" s="1">
        <f t="shared" si="2"/>
        <v>1.2120370370370372E-4</v>
      </c>
    </row>
    <row r="8" spans="1:11" x14ac:dyDescent="0.25">
      <c r="A8" t="s">
        <v>8</v>
      </c>
      <c r="I8" s="1" t="e">
        <f t="shared" si="0"/>
        <v>#VALUE!</v>
      </c>
      <c r="J8" s="1" t="e">
        <f t="shared" si="1"/>
        <v>#VALUE!</v>
      </c>
      <c r="K8" s="1" t="e">
        <f t="shared" si="2"/>
        <v>#VALUE!</v>
      </c>
    </row>
    <row r="9" spans="1:11" x14ac:dyDescent="0.25">
      <c r="A9" t="s">
        <v>8</v>
      </c>
      <c r="B9" t="s">
        <v>13</v>
      </c>
      <c r="C9" t="s">
        <v>26</v>
      </c>
      <c r="E9" t="s">
        <v>25</v>
      </c>
      <c r="F9" t="s">
        <v>27</v>
      </c>
      <c r="I9" s="1">
        <f t="shared" si="0"/>
        <v>3.7034722222222221E-4</v>
      </c>
      <c r="J9" s="1">
        <f t="shared" si="1"/>
        <v>4.0063657407407414E-4</v>
      </c>
      <c r="K9" s="1">
        <f t="shared" si="2"/>
        <v>3.0289351851851929E-5</v>
      </c>
    </row>
    <row r="10" spans="1:11" x14ac:dyDescent="0.25">
      <c r="A10" t="s">
        <v>8</v>
      </c>
      <c r="B10" t="s">
        <v>9</v>
      </c>
      <c r="C10" t="s">
        <v>10</v>
      </c>
      <c r="E10" t="s">
        <v>28</v>
      </c>
      <c r="F10" t="s">
        <v>29</v>
      </c>
      <c r="I10" s="1">
        <f t="shared" si="0"/>
        <v>4.0236111111111115E-4</v>
      </c>
      <c r="J10" s="1">
        <f t="shared" si="1"/>
        <v>4.4793981481481486E-4</v>
      </c>
      <c r="K10" s="1">
        <f t="shared" si="2"/>
        <v>4.557870370370371E-5</v>
      </c>
    </row>
    <row r="11" spans="1:11" x14ac:dyDescent="0.25">
      <c r="A11" t="s">
        <v>8</v>
      </c>
      <c r="B11" t="s">
        <v>30</v>
      </c>
      <c r="C11" t="s">
        <v>18</v>
      </c>
      <c r="E11" t="s">
        <v>29</v>
      </c>
      <c r="F11" t="s">
        <v>31</v>
      </c>
      <c r="I11" s="1">
        <f t="shared" si="0"/>
        <v>4.4793981481481486E-4</v>
      </c>
      <c r="J11" s="1">
        <f t="shared" si="1"/>
        <v>4.7038194444444444E-4</v>
      </c>
      <c r="K11" s="1">
        <f t="shared" si="2"/>
        <v>2.2442129629629581E-5</v>
      </c>
    </row>
    <row r="12" spans="1:11" x14ac:dyDescent="0.25">
      <c r="A12" t="s">
        <v>8</v>
      </c>
      <c r="B12" t="s">
        <v>9</v>
      </c>
      <c r="C12" t="s">
        <v>24</v>
      </c>
      <c r="E12" t="s">
        <v>31</v>
      </c>
      <c r="F12" t="s">
        <v>32</v>
      </c>
      <c r="I12" s="1">
        <f t="shared" si="0"/>
        <v>4.7038194444444444E-4</v>
      </c>
      <c r="J12" s="1">
        <f t="shared" si="1"/>
        <v>4.8153935185185176E-4</v>
      </c>
      <c r="K12" s="1">
        <f t="shared" si="2"/>
        <v>1.1157407407407318E-5</v>
      </c>
    </row>
    <row r="13" spans="1:11" x14ac:dyDescent="0.25">
      <c r="A13" t="s">
        <v>8</v>
      </c>
      <c r="I13" s="1" t="e">
        <f t="shared" si="0"/>
        <v>#VALUE!</v>
      </c>
      <c r="J13" s="1" t="e">
        <f t="shared" si="1"/>
        <v>#VALUE!</v>
      </c>
      <c r="K13" s="1" t="e">
        <f t="shared" si="2"/>
        <v>#VALUE!</v>
      </c>
    </row>
    <row r="14" spans="1:11" x14ac:dyDescent="0.25">
      <c r="A14" t="s">
        <v>8</v>
      </c>
      <c r="B14" t="s">
        <v>13</v>
      </c>
      <c r="C14" t="s">
        <v>26</v>
      </c>
      <c r="E14" t="s">
        <v>32</v>
      </c>
      <c r="F14" t="s">
        <v>33</v>
      </c>
      <c r="I14" s="1">
        <f t="shared" si="0"/>
        <v>4.8153935185185176E-4</v>
      </c>
      <c r="J14" s="1">
        <f t="shared" si="1"/>
        <v>5.1362268518518521E-4</v>
      </c>
      <c r="K14" s="1">
        <f t="shared" si="2"/>
        <v>3.2083333333333454E-5</v>
      </c>
    </row>
    <row r="15" spans="1:11" x14ac:dyDescent="0.25">
      <c r="A15" t="s">
        <v>8</v>
      </c>
      <c r="B15" t="s">
        <v>34</v>
      </c>
      <c r="C15" t="s">
        <v>35</v>
      </c>
      <c r="E15" t="s">
        <v>33</v>
      </c>
      <c r="F15" t="s">
        <v>36</v>
      </c>
      <c r="I15" s="1">
        <f t="shared" si="0"/>
        <v>5.1362268518518521E-4</v>
      </c>
      <c r="J15" s="1">
        <f t="shared" si="1"/>
        <v>5.2282407407407399E-4</v>
      </c>
      <c r="K15" s="1">
        <f t="shared" si="2"/>
        <v>9.201388888888779E-6</v>
      </c>
    </row>
    <row r="16" spans="1:11" x14ac:dyDescent="0.25">
      <c r="A16" t="s">
        <v>8</v>
      </c>
      <c r="B16" t="s">
        <v>20</v>
      </c>
      <c r="E16" t="s">
        <v>36</v>
      </c>
      <c r="F16" t="s">
        <v>37</v>
      </c>
      <c r="I16" s="1">
        <f t="shared" si="0"/>
        <v>5.2282407407407399E-4</v>
      </c>
      <c r="J16" s="1">
        <f t="shared" si="1"/>
        <v>6.0262731481481484E-4</v>
      </c>
      <c r="K16" s="1">
        <f t="shared" si="2"/>
        <v>7.9803240740740854E-5</v>
      </c>
    </row>
    <row r="17" spans="1:11" x14ac:dyDescent="0.25">
      <c r="A17" t="s">
        <v>8</v>
      </c>
      <c r="B17" t="s">
        <v>9</v>
      </c>
      <c r="C17" t="s">
        <v>10</v>
      </c>
      <c r="E17" t="s">
        <v>37</v>
      </c>
      <c r="F17" t="s">
        <v>38</v>
      </c>
      <c r="I17" s="1">
        <f t="shared" si="0"/>
        <v>6.0262731481481484E-4</v>
      </c>
      <c r="J17" s="1">
        <f t="shared" si="1"/>
        <v>6.4996527777777774E-4</v>
      </c>
      <c r="K17" s="1">
        <f t="shared" si="2"/>
        <v>4.7337962962962893E-5</v>
      </c>
    </row>
    <row r="18" spans="1:11" x14ac:dyDescent="0.25">
      <c r="A18" t="s">
        <v>8</v>
      </c>
      <c r="B18" t="s">
        <v>9</v>
      </c>
      <c r="C18" t="s">
        <v>39</v>
      </c>
      <c r="E18" t="s">
        <v>38</v>
      </c>
      <c r="F18" t="s">
        <v>40</v>
      </c>
      <c r="I18" s="1">
        <f t="shared" si="0"/>
        <v>6.4996527777777774E-4</v>
      </c>
      <c r="J18" s="1">
        <f t="shared" si="1"/>
        <v>6.6810185185185191E-4</v>
      </c>
      <c r="K18" s="1">
        <f t="shared" si="2"/>
        <v>1.813657407407417E-5</v>
      </c>
    </row>
    <row r="19" spans="1:11" x14ac:dyDescent="0.25">
      <c r="A19" t="s">
        <v>8</v>
      </c>
      <c r="B19" t="s">
        <v>13</v>
      </c>
      <c r="C19" t="s">
        <v>26</v>
      </c>
      <c r="E19" t="s">
        <v>40</v>
      </c>
      <c r="F19" t="s">
        <v>41</v>
      </c>
      <c r="I19" s="1">
        <f t="shared" si="0"/>
        <v>6.6810185185185191E-4</v>
      </c>
      <c r="J19" s="1">
        <f t="shared" si="1"/>
        <v>6.8100694444444448E-4</v>
      </c>
      <c r="K19" s="1">
        <f t="shared" si="2"/>
        <v>1.2905092592592569E-5</v>
      </c>
    </row>
    <row r="20" spans="1:11" x14ac:dyDescent="0.25">
      <c r="A20" t="s">
        <v>8</v>
      </c>
      <c r="B20" t="s">
        <v>16</v>
      </c>
      <c r="C20" t="s">
        <v>42</v>
      </c>
      <c r="D20" t="s">
        <v>18</v>
      </c>
      <c r="E20" t="s">
        <v>41</v>
      </c>
      <c r="F20" t="s">
        <v>41</v>
      </c>
      <c r="H20">
        <v>7</v>
      </c>
      <c r="I20" s="1">
        <f t="shared" si="0"/>
        <v>6.8100694444444448E-4</v>
      </c>
      <c r="J20" s="1">
        <f t="shared" si="1"/>
        <v>6.8100694444444448E-4</v>
      </c>
      <c r="K20" s="1">
        <f t="shared" si="2"/>
        <v>0</v>
      </c>
    </row>
    <row r="21" spans="1:11" x14ac:dyDescent="0.25">
      <c r="A21" t="s">
        <v>8</v>
      </c>
      <c r="B21" t="s">
        <v>13</v>
      </c>
      <c r="C21" t="s">
        <v>43</v>
      </c>
      <c r="E21" t="s">
        <v>41</v>
      </c>
      <c r="F21" t="s">
        <v>44</v>
      </c>
      <c r="I21" s="1">
        <f t="shared" si="0"/>
        <v>6.8100694444444448E-4</v>
      </c>
      <c r="J21" s="1">
        <f t="shared" si="1"/>
        <v>1.1738310185185183E-3</v>
      </c>
      <c r="K21" s="1">
        <f t="shared" si="2"/>
        <v>4.928240740740738E-4</v>
      </c>
    </row>
    <row r="22" spans="1:11" x14ac:dyDescent="0.25">
      <c r="A22" t="s">
        <v>8</v>
      </c>
      <c r="B22" t="s">
        <v>16</v>
      </c>
      <c r="C22" t="s">
        <v>45</v>
      </c>
      <c r="D22" t="s">
        <v>18</v>
      </c>
      <c r="E22" t="s">
        <v>44</v>
      </c>
      <c r="F22" t="s">
        <v>44</v>
      </c>
      <c r="H22">
        <v>7</v>
      </c>
      <c r="I22" s="1">
        <f t="shared" si="0"/>
        <v>1.1738310185185183E-3</v>
      </c>
      <c r="J22" s="1">
        <f t="shared" si="1"/>
        <v>1.1738310185185183E-3</v>
      </c>
      <c r="K22" s="1">
        <f t="shared" si="2"/>
        <v>0</v>
      </c>
    </row>
    <row r="23" spans="1:11" x14ac:dyDescent="0.25">
      <c r="A23" t="s">
        <v>8</v>
      </c>
      <c r="B23" t="s">
        <v>13</v>
      </c>
      <c r="C23" t="s">
        <v>43</v>
      </c>
      <c r="E23" t="s">
        <v>44</v>
      </c>
      <c r="F23" t="s">
        <v>46</v>
      </c>
      <c r="I23" s="1">
        <f t="shared" si="0"/>
        <v>1.1738310185185183E-3</v>
      </c>
      <c r="J23" s="1">
        <f t="shared" si="1"/>
        <v>1.2113310185185185E-3</v>
      </c>
      <c r="K23" s="1">
        <f t="shared" si="2"/>
        <v>3.7500000000000207E-5</v>
      </c>
    </row>
    <row r="24" spans="1:11" x14ac:dyDescent="0.25">
      <c r="A24" t="s">
        <v>8</v>
      </c>
      <c r="B24" t="s">
        <v>20</v>
      </c>
      <c r="C24" t="s">
        <v>47</v>
      </c>
      <c r="E24" t="s">
        <v>46</v>
      </c>
      <c r="F24" t="s">
        <v>48</v>
      </c>
      <c r="I24" s="1">
        <f t="shared" si="0"/>
        <v>1.2113310185185185E-3</v>
      </c>
      <c r="J24" s="1">
        <f t="shared" si="1"/>
        <v>1.2959259259259258E-3</v>
      </c>
      <c r="K24" s="1">
        <f t="shared" si="2"/>
        <v>8.4594907407407362E-5</v>
      </c>
    </row>
    <row r="25" spans="1:11" x14ac:dyDescent="0.25">
      <c r="A25" t="s">
        <v>8</v>
      </c>
      <c r="B25" t="s">
        <v>9</v>
      </c>
      <c r="C25" t="s">
        <v>10</v>
      </c>
      <c r="E25" t="s">
        <v>48</v>
      </c>
      <c r="F25" t="s">
        <v>49</v>
      </c>
      <c r="I25" s="1">
        <f t="shared" si="0"/>
        <v>1.2959259259259258E-3</v>
      </c>
      <c r="J25" s="1">
        <f t="shared" si="1"/>
        <v>1.3840046296296298E-3</v>
      </c>
      <c r="K25" s="1">
        <f t="shared" si="2"/>
        <v>8.807870370370393E-5</v>
      </c>
    </row>
    <row r="26" spans="1:11" x14ac:dyDescent="0.25">
      <c r="A26" t="s">
        <v>8</v>
      </c>
      <c r="B26" t="s">
        <v>13</v>
      </c>
      <c r="C26" t="s">
        <v>14</v>
      </c>
      <c r="E26" t="s">
        <v>49</v>
      </c>
      <c r="F26" t="s">
        <v>50</v>
      </c>
      <c r="I26" s="1">
        <f t="shared" si="0"/>
        <v>1.3840046296296298E-3</v>
      </c>
      <c r="J26" s="1">
        <f t="shared" si="1"/>
        <v>1.3948495370370371E-3</v>
      </c>
      <c r="K26" s="1">
        <f t="shared" si="2"/>
        <v>1.0844907407407331E-5</v>
      </c>
    </row>
    <row r="27" spans="1:11" x14ac:dyDescent="0.25">
      <c r="A27" t="s">
        <v>8</v>
      </c>
      <c r="B27" t="s">
        <v>16</v>
      </c>
      <c r="C27" t="s">
        <v>42</v>
      </c>
      <c r="D27" t="s">
        <v>51</v>
      </c>
      <c r="E27" t="s">
        <v>50</v>
      </c>
      <c r="F27" t="s">
        <v>52</v>
      </c>
      <c r="H27">
        <v>3</v>
      </c>
      <c r="I27" s="1">
        <f t="shared" si="0"/>
        <v>1.3948495370370371E-3</v>
      </c>
      <c r="J27" s="1">
        <f t="shared" si="1"/>
        <v>1.397638888888889E-3</v>
      </c>
      <c r="K27" s="1">
        <f t="shared" si="2"/>
        <v>2.7893518518519109E-6</v>
      </c>
    </row>
    <row r="28" spans="1:11" x14ac:dyDescent="0.25">
      <c r="A28" t="s">
        <v>8</v>
      </c>
      <c r="B28" t="s">
        <v>13</v>
      </c>
      <c r="C28" t="s">
        <v>14</v>
      </c>
      <c r="E28" t="s">
        <v>52</v>
      </c>
      <c r="F28" t="s">
        <v>53</v>
      </c>
      <c r="I28" s="1">
        <f t="shared" si="0"/>
        <v>1.397638888888889E-3</v>
      </c>
      <c r="J28" s="1">
        <f t="shared" si="1"/>
        <v>1.4135763888888889E-3</v>
      </c>
      <c r="K28" s="1">
        <f t="shared" si="2"/>
        <v>1.5937499999999893E-5</v>
      </c>
    </row>
    <row r="29" spans="1:11" x14ac:dyDescent="0.25">
      <c r="A29" t="s">
        <v>8</v>
      </c>
      <c r="B29" t="s">
        <v>13</v>
      </c>
      <c r="C29" t="s">
        <v>54</v>
      </c>
      <c r="E29" t="s">
        <v>53</v>
      </c>
      <c r="F29" t="s">
        <v>55</v>
      </c>
      <c r="I29" s="1">
        <f t="shared" si="0"/>
        <v>1.4135763888888889E-3</v>
      </c>
      <c r="J29" s="1">
        <f t="shared" si="1"/>
        <v>1.4367939814814814E-3</v>
      </c>
      <c r="K29" s="1">
        <f t="shared" si="2"/>
        <v>2.3217592592592474E-5</v>
      </c>
    </row>
    <row r="30" spans="1:11" x14ac:dyDescent="0.25">
      <c r="A30" t="s">
        <v>8</v>
      </c>
      <c r="B30" t="s">
        <v>20</v>
      </c>
      <c r="E30" t="s">
        <v>55</v>
      </c>
      <c r="F30" t="s">
        <v>56</v>
      </c>
      <c r="I30" s="1">
        <f t="shared" si="0"/>
        <v>1.4367939814814814E-3</v>
      </c>
      <c r="J30" s="1">
        <f t="shared" si="1"/>
        <v>1.5193981481481482E-3</v>
      </c>
      <c r="K30" s="1">
        <f t="shared" si="2"/>
        <v>8.2604166666666807E-5</v>
      </c>
    </row>
    <row r="31" spans="1:11" x14ac:dyDescent="0.25">
      <c r="A31" t="s">
        <v>8</v>
      </c>
      <c r="B31" t="s">
        <v>9</v>
      </c>
      <c r="C31" t="s">
        <v>22</v>
      </c>
      <c r="E31" t="s">
        <v>57</v>
      </c>
      <c r="F31" t="s">
        <v>58</v>
      </c>
      <c r="I31" s="1">
        <f t="shared" si="0"/>
        <v>1.5214814814814813E-3</v>
      </c>
      <c r="J31" s="1">
        <f t="shared" si="1"/>
        <v>1.5655324074074076E-3</v>
      </c>
      <c r="K31" s="1">
        <f t="shared" si="2"/>
        <v>4.4050925925926332E-5</v>
      </c>
    </row>
    <row r="32" spans="1:11" x14ac:dyDescent="0.25">
      <c r="A32" t="s">
        <v>8</v>
      </c>
      <c r="B32" t="s">
        <v>9</v>
      </c>
      <c r="C32" t="s">
        <v>10</v>
      </c>
      <c r="E32" t="s">
        <v>58</v>
      </c>
      <c r="F32" t="s">
        <v>59</v>
      </c>
      <c r="I32" s="1">
        <f t="shared" si="0"/>
        <v>1.5655324074074076E-3</v>
      </c>
      <c r="J32" s="1">
        <f t="shared" si="1"/>
        <v>1.5861111111111111E-3</v>
      </c>
      <c r="K32" s="1">
        <f t="shared" si="2"/>
        <v>2.0578703703703427E-5</v>
      </c>
    </row>
    <row r="33" spans="1:11" x14ac:dyDescent="0.25">
      <c r="A33" t="s">
        <v>8</v>
      </c>
      <c r="B33" t="s">
        <v>9</v>
      </c>
      <c r="C33" t="s">
        <v>10</v>
      </c>
      <c r="E33" t="s">
        <v>59</v>
      </c>
      <c r="F33" t="s">
        <v>60</v>
      </c>
      <c r="I33" s="1">
        <f t="shared" si="0"/>
        <v>1.5861111111111111E-3</v>
      </c>
      <c r="J33" s="1">
        <f t="shared" si="1"/>
        <v>1.6280439814814814E-3</v>
      </c>
      <c r="K33" s="1">
        <f t="shared" si="2"/>
        <v>4.1932870370370344E-5</v>
      </c>
    </row>
    <row r="34" spans="1:11" x14ac:dyDescent="0.25">
      <c r="A34" t="s">
        <v>8</v>
      </c>
      <c r="B34" t="s">
        <v>9</v>
      </c>
      <c r="C34" t="s">
        <v>24</v>
      </c>
      <c r="E34" t="s">
        <v>60</v>
      </c>
      <c r="F34" t="s">
        <v>61</v>
      </c>
      <c r="I34" s="1">
        <f t="shared" si="0"/>
        <v>1.6280439814814814E-3</v>
      </c>
      <c r="J34" s="1">
        <f t="shared" si="1"/>
        <v>1.6379398148148149E-3</v>
      </c>
      <c r="K34" s="1">
        <f t="shared" si="2"/>
        <v>9.8958333333335445E-6</v>
      </c>
    </row>
    <row r="35" spans="1:11" x14ac:dyDescent="0.25">
      <c r="A35" t="s">
        <v>8</v>
      </c>
      <c r="I35" s="1" t="e">
        <f t="shared" si="0"/>
        <v>#VALUE!</v>
      </c>
      <c r="J35" s="1" t="e">
        <f t="shared" si="1"/>
        <v>#VALUE!</v>
      </c>
      <c r="K35" s="1" t="e">
        <f t="shared" si="2"/>
        <v>#VALUE!</v>
      </c>
    </row>
    <row r="36" spans="1:11" x14ac:dyDescent="0.25">
      <c r="A36" t="s">
        <v>8</v>
      </c>
      <c r="B36" t="s">
        <v>9</v>
      </c>
      <c r="C36" t="s">
        <v>39</v>
      </c>
      <c r="E36" t="s">
        <v>61</v>
      </c>
      <c r="F36" t="s">
        <v>62</v>
      </c>
      <c r="I36" s="1">
        <f t="shared" si="0"/>
        <v>1.6379398148148149E-3</v>
      </c>
      <c r="J36" s="1">
        <f t="shared" si="1"/>
        <v>1.6477662037037036E-3</v>
      </c>
      <c r="K36" s="1">
        <f t="shared" si="2"/>
        <v>9.8263888888886451E-6</v>
      </c>
    </row>
    <row r="37" spans="1:11" x14ac:dyDescent="0.25">
      <c r="A37" t="s">
        <v>8</v>
      </c>
      <c r="B37" t="s">
        <v>13</v>
      </c>
      <c r="C37" t="s">
        <v>14</v>
      </c>
      <c r="E37" t="s">
        <v>62</v>
      </c>
      <c r="F37" t="s">
        <v>63</v>
      </c>
      <c r="I37" s="1">
        <f t="shared" si="0"/>
        <v>1.6477662037037036E-3</v>
      </c>
      <c r="J37" s="1">
        <f t="shared" si="1"/>
        <v>1.6574652777777779E-3</v>
      </c>
      <c r="K37" s="1">
        <f t="shared" si="2"/>
        <v>9.6990740740742973E-6</v>
      </c>
    </row>
    <row r="38" spans="1:11" x14ac:dyDescent="0.25">
      <c r="A38" t="s">
        <v>8</v>
      </c>
      <c r="B38" t="s">
        <v>9</v>
      </c>
      <c r="C38" t="s">
        <v>39</v>
      </c>
      <c r="E38" t="s">
        <v>63</v>
      </c>
      <c r="F38" t="s">
        <v>64</v>
      </c>
      <c r="I38" s="1">
        <f t="shared" si="0"/>
        <v>1.6574652777777779E-3</v>
      </c>
      <c r="J38" s="1">
        <f t="shared" si="1"/>
        <v>1.7035763888888888E-3</v>
      </c>
      <c r="K38" s="1">
        <f t="shared" si="2"/>
        <v>4.6111111111110919E-5</v>
      </c>
    </row>
    <row r="39" spans="1:11" x14ac:dyDescent="0.25">
      <c r="A39" t="s">
        <v>8</v>
      </c>
      <c r="B39" t="s">
        <v>13</v>
      </c>
      <c r="C39" t="s">
        <v>54</v>
      </c>
      <c r="E39" t="s">
        <v>64</v>
      </c>
      <c r="F39" t="s">
        <v>65</v>
      </c>
      <c r="I39" s="1">
        <f t="shared" si="0"/>
        <v>1.7035763888888888E-3</v>
      </c>
      <c r="J39" s="1">
        <f t="shared" si="1"/>
        <v>1.7149421296296296E-3</v>
      </c>
      <c r="K39" s="1">
        <f t="shared" si="2"/>
        <v>1.1365740740740824E-5</v>
      </c>
    </row>
    <row r="40" spans="1:11" x14ac:dyDescent="0.25">
      <c r="A40" t="s">
        <v>8</v>
      </c>
      <c r="B40" t="s">
        <v>34</v>
      </c>
      <c r="C40" t="s">
        <v>66</v>
      </c>
      <c r="E40" t="s">
        <v>65</v>
      </c>
      <c r="F40" t="s">
        <v>65</v>
      </c>
      <c r="I40" s="1">
        <f t="shared" si="0"/>
        <v>1.7149421296296296E-3</v>
      </c>
      <c r="J40" s="1">
        <f t="shared" si="1"/>
        <v>1.7149421296296296E-3</v>
      </c>
      <c r="K40" s="1">
        <f t="shared" si="2"/>
        <v>0</v>
      </c>
    </row>
    <row r="41" spans="1:11" x14ac:dyDescent="0.25">
      <c r="A41" t="s">
        <v>8</v>
      </c>
      <c r="B41" t="s">
        <v>34</v>
      </c>
      <c r="C41" t="s">
        <v>67</v>
      </c>
      <c r="E41" t="s">
        <v>65</v>
      </c>
      <c r="F41" t="s">
        <v>68</v>
      </c>
      <c r="I41" s="1">
        <f t="shared" si="0"/>
        <v>1.7149421296296296E-3</v>
      </c>
      <c r="J41" s="1">
        <f t="shared" si="1"/>
        <v>1.7174537037037037E-3</v>
      </c>
      <c r="K41" s="1">
        <f t="shared" si="2"/>
        <v>2.511574074074048E-6</v>
      </c>
    </row>
    <row r="42" spans="1:11" x14ac:dyDescent="0.25">
      <c r="A42" t="s">
        <v>8</v>
      </c>
      <c r="B42" t="s">
        <v>16</v>
      </c>
      <c r="C42" t="s">
        <v>69</v>
      </c>
      <c r="D42" t="s">
        <v>51</v>
      </c>
      <c r="E42" t="s">
        <v>68</v>
      </c>
      <c r="F42" t="s">
        <v>70</v>
      </c>
      <c r="G42" t="s">
        <v>71</v>
      </c>
      <c r="H42">
        <v>4</v>
      </c>
      <c r="I42" s="1">
        <f t="shared" si="0"/>
        <v>1.7174537037037037E-3</v>
      </c>
      <c r="J42" s="1">
        <f t="shared" si="1"/>
        <v>1.7510532407407407E-3</v>
      </c>
      <c r="K42" s="1">
        <f t="shared" si="2"/>
        <v>3.3599537037037061E-5</v>
      </c>
    </row>
    <row r="43" spans="1:11" x14ac:dyDescent="0.25">
      <c r="A43" t="s">
        <v>8</v>
      </c>
      <c r="B43" t="s">
        <v>72</v>
      </c>
      <c r="C43" t="s">
        <v>73</v>
      </c>
      <c r="E43" t="s">
        <v>70</v>
      </c>
      <c r="F43" t="s">
        <v>74</v>
      </c>
      <c r="I43" s="1">
        <f t="shared" si="0"/>
        <v>1.7510532407407407E-3</v>
      </c>
      <c r="J43" s="1">
        <f t="shared" si="1"/>
        <v>2.4053009259259257E-3</v>
      </c>
      <c r="K43" s="1">
        <f t="shared" si="2"/>
        <v>6.5424768518518501E-4</v>
      </c>
    </row>
    <row r="44" spans="1:11" x14ac:dyDescent="0.25">
      <c r="A44" t="s">
        <v>8</v>
      </c>
      <c r="B44" t="s">
        <v>20</v>
      </c>
      <c r="E44" t="s">
        <v>75</v>
      </c>
      <c r="F44" t="s">
        <v>76</v>
      </c>
      <c r="I44" s="1">
        <f t="shared" si="0"/>
        <v>2.4076736111111109E-3</v>
      </c>
      <c r="J44" s="1">
        <f t="shared" si="1"/>
        <v>2.5219560185185184E-3</v>
      </c>
      <c r="K44" s="1">
        <f t="shared" si="2"/>
        <v>1.1428240740740756E-4</v>
      </c>
    </row>
    <row r="45" spans="1:11" x14ac:dyDescent="0.25">
      <c r="A45" t="s">
        <v>8</v>
      </c>
      <c r="B45" t="s">
        <v>9</v>
      </c>
      <c r="C45" t="s">
        <v>10</v>
      </c>
      <c r="E45" t="s">
        <v>76</v>
      </c>
      <c r="F45" t="s">
        <v>77</v>
      </c>
      <c r="I45" s="1">
        <f t="shared" si="0"/>
        <v>2.5219560185185184E-3</v>
      </c>
      <c r="J45" s="1">
        <f t="shared" si="1"/>
        <v>2.5663310185185186E-3</v>
      </c>
      <c r="K45" s="1">
        <f t="shared" si="2"/>
        <v>4.4375000000000143E-5</v>
      </c>
    </row>
    <row r="46" spans="1:11" x14ac:dyDescent="0.25">
      <c r="A46" t="s">
        <v>8</v>
      </c>
      <c r="B46" t="s">
        <v>9</v>
      </c>
      <c r="C46" t="s">
        <v>10</v>
      </c>
      <c r="E46" t="s">
        <v>77</v>
      </c>
      <c r="F46" t="s">
        <v>78</v>
      </c>
      <c r="I46" s="1">
        <f t="shared" si="0"/>
        <v>2.5663310185185186E-3</v>
      </c>
      <c r="J46" s="1">
        <f t="shared" si="1"/>
        <v>2.588900462962963E-3</v>
      </c>
      <c r="K46" s="1">
        <f t="shared" si="2"/>
        <v>2.2569444444444416E-5</v>
      </c>
    </row>
    <row r="47" spans="1:11" x14ac:dyDescent="0.25">
      <c r="A47" t="s">
        <v>8</v>
      </c>
      <c r="B47" t="s">
        <v>30</v>
      </c>
      <c r="C47" t="s">
        <v>79</v>
      </c>
      <c r="E47" t="s">
        <v>78</v>
      </c>
      <c r="F47" t="s">
        <v>80</v>
      </c>
      <c r="I47" s="1">
        <f t="shared" si="0"/>
        <v>2.588900462962963E-3</v>
      </c>
      <c r="J47" s="1">
        <f t="shared" si="1"/>
        <v>2.6068749999999998E-3</v>
      </c>
      <c r="K47" s="1">
        <f t="shared" si="2"/>
        <v>1.7974537037036831E-5</v>
      </c>
    </row>
    <row r="48" spans="1:11" x14ac:dyDescent="0.25">
      <c r="A48" t="s">
        <v>8</v>
      </c>
      <c r="B48" t="s">
        <v>9</v>
      </c>
      <c r="C48" t="s">
        <v>10</v>
      </c>
      <c r="E48" t="s">
        <v>80</v>
      </c>
      <c r="F48" t="s">
        <v>81</v>
      </c>
      <c r="I48" s="1">
        <f t="shared" si="0"/>
        <v>2.6068749999999998E-3</v>
      </c>
      <c r="J48" s="1">
        <f t="shared" si="1"/>
        <v>2.7826157407407413E-3</v>
      </c>
      <c r="K48" s="1">
        <f t="shared" si="2"/>
        <v>1.757407407407415E-4</v>
      </c>
    </row>
    <row r="49" spans="1:11" x14ac:dyDescent="0.25">
      <c r="A49" t="s">
        <v>8</v>
      </c>
      <c r="B49" t="s">
        <v>13</v>
      </c>
      <c r="C49" t="s">
        <v>26</v>
      </c>
      <c r="E49" t="s">
        <v>81</v>
      </c>
      <c r="F49" t="s">
        <v>81</v>
      </c>
      <c r="I49" s="1">
        <f t="shared" si="0"/>
        <v>2.7826157407407413E-3</v>
      </c>
      <c r="J49" s="1">
        <f t="shared" si="1"/>
        <v>2.7826157407407413E-3</v>
      </c>
      <c r="K49" s="1">
        <f t="shared" si="2"/>
        <v>0</v>
      </c>
    </row>
    <row r="50" spans="1:11" x14ac:dyDescent="0.25">
      <c r="A50" t="s">
        <v>8</v>
      </c>
      <c r="B50" t="s">
        <v>16</v>
      </c>
      <c r="C50" t="s">
        <v>17</v>
      </c>
      <c r="E50" t="s">
        <v>81</v>
      </c>
      <c r="F50" t="s">
        <v>82</v>
      </c>
      <c r="G50" t="s">
        <v>83</v>
      </c>
      <c r="H50">
        <v>6</v>
      </c>
      <c r="I50" s="1">
        <f t="shared" si="0"/>
        <v>2.7826157407407413E-3</v>
      </c>
      <c r="J50" s="1">
        <f t="shared" si="1"/>
        <v>2.7947453703703706E-3</v>
      </c>
      <c r="K50" s="1">
        <f t="shared" si="2"/>
        <v>1.2129629629629296E-5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/>
  </sheetViews>
  <sheetFormatPr defaultRowHeight="15" x14ac:dyDescent="0.25"/>
  <cols>
    <col min="1" max="1" width="16.57031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  <col min="9" max="11" width="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22</v>
      </c>
      <c r="E2" t="s">
        <v>84</v>
      </c>
      <c r="F2" t="s">
        <v>85</v>
      </c>
      <c r="I2" s="1">
        <f>TIMEVALUE(E2)</f>
        <v>2.963888888888889E-4</v>
      </c>
      <c r="J2" s="1">
        <f>TIMEVALUE(F2)</f>
        <v>3.3675925925925925E-4</v>
      </c>
      <c r="K2" s="1">
        <f>J2-I2</f>
        <v>4.0370370370370354E-5</v>
      </c>
    </row>
    <row r="3" spans="1:11" x14ac:dyDescent="0.25">
      <c r="A3" t="s">
        <v>8</v>
      </c>
      <c r="B3" t="s">
        <v>9</v>
      </c>
      <c r="C3" t="s">
        <v>10</v>
      </c>
      <c r="E3" t="s">
        <v>85</v>
      </c>
      <c r="F3" t="s">
        <v>85</v>
      </c>
      <c r="I3" s="1">
        <f t="shared" ref="I3:I66" si="0">TIMEVALUE(E3)</f>
        <v>3.3675925925925925E-4</v>
      </c>
      <c r="J3" s="1">
        <f t="shared" ref="J3:J66" si="1">TIMEVALUE(F3)</f>
        <v>3.3675925925925925E-4</v>
      </c>
      <c r="K3" s="1">
        <f t="shared" ref="K3:K66" si="2">J3-I3</f>
        <v>0</v>
      </c>
    </row>
    <row r="4" spans="1:11" x14ac:dyDescent="0.25">
      <c r="A4" t="s">
        <v>8</v>
      </c>
      <c r="B4" t="s">
        <v>13</v>
      </c>
      <c r="C4" t="s">
        <v>14</v>
      </c>
      <c r="E4" t="s">
        <v>85</v>
      </c>
      <c r="F4" t="s">
        <v>86</v>
      </c>
      <c r="I4" s="1">
        <f t="shared" si="0"/>
        <v>3.3675925925925925E-4</v>
      </c>
      <c r="J4" s="1">
        <f t="shared" si="1"/>
        <v>3.5484953703703704E-4</v>
      </c>
      <c r="K4" s="1">
        <f t="shared" si="2"/>
        <v>1.8090277777777788E-5</v>
      </c>
    </row>
    <row r="5" spans="1:11" x14ac:dyDescent="0.25">
      <c r="A5" t="s">
        <v>8</v>
      </c>
      <c r="B5" t="s">
        <v>9</v>
      </c>
      <c r="C5" t="s">
        <v>10</v>
      </c>
      <c r="E5" t="s">
        <v>86</v>
      </c>
      <c r="F5" t="s">
        <v>87</v>
      </c>
      <c r="I5" s="1">
        <f t="shared" si="0"/>
        <v>3.5484953703703704E-4</v>
      </c>
      <c r="J5" s="1">
        <f t="shared" si="1"/>
        <v>4.5016203703703706E-4</v>
      </c>
      <c r="K5" s="1">
        <f t="shared" si="2"/>
        <v>9.531250000000002E-5</v>
      </c>
    </row>
    <row r="6" spans="1:11" x14ac:dyDescent="0.25">
      <c r="A6" t="s">
        <v>8</v>
      </c>
      <c r="B6" t="s">
        <v>9</v>
      </c>
      <c r="C6" t="s">
        <v>24</v>
      </c>
      <c r="E6" t="s">
        <v>87</v>
      </c>
      <c r="F6" t="s">
        <v>87</v>
      </c>
      <c r="I6" s="1">
        <f t="shared" si="0"/>
        <v>4.5016203703703706E-4</v>
      </c>
      <c r="J6" s="1">
        <f t="shared" si="1"/>
        <v>4.5016203703703706E-4</v>
      </c>
      <c r="K6" s="1">
        <f t="shared" si="2"/>
        <v>0</v>
      </c>
    </row>
    <row r="7" spans="1:11" x14ac:dyDescent="0.25">
      <c r="A7" t="s">
        <v>8</v>
      </c>
      <c r="I7" s="1" t="e">
        <f t="shared" si="0"/>
        <v>#VALUE!</v>
      </c>
      <c r="J7" s="1" t="e">
        <f t="shared" si="1"/>
        <v>#VALUE!</v>
      </c>
      <c r="K7" s="1" t="e">
        <f t="shared" si="2"/>
        <v>#VALUE!</v>
      </c>
    </row>
    <row r="8" spans="1:11" x14ac:dyDescent="0.25">
      <c r="A8" t="s">
        <v>8</v>
      </c>
      <c r="B8" t="s">
        <v>30</v>
      </c>
      <c r="C8" t="s">
        <v>88</v>
      </c>
      <c r="E8" t="s">
        <v>87</v>
      </c>
      <c r="F8" t="s">
        <v>89</v>
      </c>
      <c r="I8" s="1">
        <f t="shared" si="0"/>
        <v>4.5016203703703706E-4</v>
      </c>
      <c r="J8" s="1">
        <f t="shared" si="1"/>
        <v>4.588657407407408E-4</v>
      </c>
      <c r="K8" s="1">
        <f t="shared" si="2"/>
        <v>8.7037037037037486E-6</v>
      </c>
    </row>
    <row r="9" spans="1:11" x14ac:dyDescent="0.25">
      <c r="A9" t="s">
        <v>8</v>
      </c>
      <c r="B9" t="s">
        <v>13</v>
      </c>
      <c r="C9" t="s">
        <v>26</v>
      </c>
      <c r="E9" t="s">
        <v>89</v>
      </c>
      <c r="F9" t="s">
        <v>90</v>
      </c>
      <c r="I9" s="1">
        <f t="shared" si="0"/>
        <v>4.588657407407408E-4</v>
      </c>
      <c r="J9" s="1">
        <f t="shared" si="1"/>
        <v>4.906597222222223E-4</v>
      </c>
      <c r="K9" s="1">
        <f t="shared" si="2"/>
        <v>3.1793981481481495E-5</v>
      </c>
    </row>
    <row r="10" spans="1:11" x14ac:dyDescent="0.25">
      <c r="A10" t="s">
        <v>8</v>
      </c>
      <c r="B10" t="s">
        <v>9</v>
      </c>
      <c r="C10" t="s">
        <v>22</v>
      </c>
      <c r="E10" t="s">
        <v>90</v>
      </c>
      <c r="F10" t="s">
        <v>91</v>
      </c>
      <c r="I10" s="1">
        <f t="shared" si="0"/>
        <v>4.906597222222223E-4</v>
      </c>
      <c r="J10" s="1">
        <f t="shared" si="1"/>
        <v>5.4672453703703708E-4</v>
      </c>
      <c r="K10" s="1">
        <f t="shared" si="2"/>
        <v>5.6064814814814779E-5</v>
      </c>
    </row>
    <row r="11" spans="1:11" x14ac:dyDescent="0.25">
      <c r="A11" t="s">
        <v>8</v>
      </c>
      <c r="B11" t="s">
        <v>9</v>
      </c>
      <c r="C11" t="s">
        <v>10</v>
      </c>
      <c r="E11" t="s">
        <v>91</v>
      </c>
      <c r="F11" t="s">
        <v>92</v>
      </c>
      <c r="I11" s="1">
        <f t="shared" si="0"/>
        <v>5.4672453703703708E-4</v>
      </c>
      <c r="J11" s="1">
        <f t="shared" si="1"/>
        <v>5.7332175925925921E-4</v>
      </c>
      <c r="K11" s="1">
        <f t="shared" si="2"/>
        <v>2.6597222222222126E-5</v>
      </c>
    </row>
    <row r="12" spans="1:11" x14ac:dyDescent="0.25">
      <c r="A12" t="s">
        <v>8</v>
      </c>
      <c r="B12" t="s">
        <v>13</v>
      </c>
      <c r="C12" t="s">
        <v>93</v>
      </c>
      <c r="E12" t="s">
        <v>92</v>
      </c>
      <c r="F12" t="s">
        <v>94</v>
      </c>
      <c r="I12" s="1">
        <f t="shared" si="0"/>
        <v>5.7332175925925921E-4</v>
      </c>
      <c r="J12" s="1">
        <f t="shared" si="1"/>
        <v>5.8247685185185182E-4</v>
      </c>
      <c r="K12" s="1">
        <f t="shared" si="2"/>
        <v>9.1550925925926131E-6</v>
      </c>
    </row>
    <row r="13" spans="1:11" x14ac:dyDescent="0.25">
      <c r="A13" t="s">
        <v>8</v>
      </c>
      <c r="B13" t="s">
        <v>9</v>
      </c>
      <c r="C13" t="s">
        <v>39</v>
      </c>
      <c r="E13" t="s">
        <v>94</v>
      </c>
      <c r="F13" t="s">
        <v>95</v>
      </c>
      <c r="I13" s="1">
        <f t="shared" si="0"/>
        <v>5.8247685185185182E-4</v>
      </c>
      <c r="J13" s="1">
        <f t="shared" si="1"/>
        <v>1.1835416666666667E-3</v>
      </c>
      <c r="K13" s="1">
        <f t="shared" si="2"/>
        <v>6.0106481481481491E-4</v>
      </c>
    </row>
    <row r="14" spans="1:11" x14ac:dyDescent="0.25">
      <c r="A14" t="s">
        <v>8</v>
      </c>
      <c r="B14" t="s">
        <v>13</v>
      </c>
      <c r="C14" t="s">
        <v>26</v>
      </c>
      <c r="E14" t="s">
        <v>95</v>
      </c>
      <c r="F14" t="s">
        <v>96</v>
      </c>
      <c r="I14" s="1">
        <f t="shared" si="0"/>
        <v>1.1835416666666667E-3</v>
      </c>
      <c r="J14" s="1">
        <f t="shared" si="1"/>
        <v>1.1913425925925926E-3</v>
      </c>
      <c r="K14" s="1">
        <f t="shared" si="2"/>
        <v>7.800925925925857E-6</v>
      </c>
    </row>
    <row r="15" spans="1:11" x14ac:dyDescent="0.25">
      <c r="A15" t="s">
        <v>8</v>
      </c>
      <c r="B15" t="s">
        <v>16</v>
      </c>
      <c r="C15" t="s">
        <v>45</v>
      </c>
      <c r="D15" t="s">
        <v>18</v>
      </c>
      <c r="E15" t="s">
        <v>96</v>
      </c>
      <c r="F15" t="s">
        <v>96</v>
      </c>
      <c r="H15">
        <v>2</v>
      </c>
      <c r="I15" s="1">
        <f t="shared" si="0"/>
        <v>1.1913425925925926E-3</v>
      </c>
      <c r="J15" s="1">
        <f t="shared" si="1"/>
        <v>1.1913425925925926E-3</v>
      </c>
      <c r="K15" s="1">
        <f t="shared" si="2"/>
        <v>0</v>
      </c>
    </row>
    <row r="16" spans="1:11" x14ac:dyDescent="0.25">
      <c r="A16" t="s">
        <v>8</v>
      </c>
      <c r="B16" t="s">
        <v>16</v>
      </c>
      <c r="C16" t="s">
        <v>17</v>
      </c>
      <c r="D16" t="s">
        <v>18</v>
      </c>
      <c r="E16" t="s">
        <v>97</v>
      </c>
      <c r="F16" t="s">
        <v>98</v>
      </c>
      <c r="I16" s="1">
        <f t="shared" si="0"/>
        <v>1.1964351851851851E-3</v>
      </c>
      <c r="J16" s="1">
        <f t="shared" si="1"/>
        <v>1.2011921296296295E-3</v>
      </c>
      <c r="K16" s="1">
        <f t="shared" si="2"/>
        <v>4.7569444444443831E-6</v>
      </c>
    </row>
    <row r="17" spans="1:11" x14ac:dyDescent="0.25">
      <c r="A17" t="s">
        <v>8</v>
      </c>
      <c r="B17" t="s">
        <v>72</v>
      </c>
      <c r="C17" t="s">
        <v>73</v>
      </c>
      <c r="E17" t="s">
        <v>99</v>
      </c>
      <c r="F17" t="s">
        <v>100</v>
      </c>
      <c r="I17" s="1">
        <f t="shared" si="0"/>
        <v>1.210509259259259E-3</v>
      </c>
      <c r="J17" s="1">
        <f t="shared" si="1"/>
        <v>1.2780439814814816E-3</v>
      </c>
      <c r="K17" s="1">
        <f t="shared" si="2"/>
        <v>6.7534722222222518E-5</v>
      </c>
    </row>
    <row r="18" spans="1:11" x14ac:dyDescent="0.25">
      <c r="A18" t="s">
        <v>8</v>
      </c>
      <c r="B18" t="s">
        <v>20</v>
      </c>
      <c r="E18" t="s">
        <v>101</v>
      </c>
      <c r="F18" t="s">
        <v>102</v>
      </c>
      <c r="I18" s="1">
        <f t="shared" si="0"/>
        <v>1.2804398148148148E-3</v>
      </c>
      <c r="J18" s="1">
        <f t="shared" si="1"/>
        <v>1.4122453703703703E-3</v>
      </c>
      <c r="K18" s="1">
        <f t="shared" si="2"/>
        <v>1.3180555555555558E-4</v>
      </c>
    </row>
    <row r="19" spans="1:11" x14ac:dyDescent="0.25">
      <c r="A19" t="s">
        <v>8</v>
      </c>
      <c r="B19" t="s">
        <v>9</v>
      </c>
      <c r="C19" t="s">
        <v>10</v>
      </c>
      <c r="E19" t="s">
        <v>103</v>
      </c>
      <c r="F19" t="s">
        <v>104</v>
      </c>
      <c r="I19" s="1">
        <f t="shared" si="0"/>
        <v>1.4197800925925925E-3</v>
      </c>
      <c r="J19" s="1">
        <f t="shared" si="1"/>
        <v>1.5075925925925925E-3</v>
      </c>
      <c r="K19" s="1">
        <f t="shared" si="2"/>
        <v>8.78125E-5</v>
      </c>
    </row>
    <row r="20" spans="1:11" x14ac:dyDescent="0.25">
      <c r="A20" t="s">
        <v>8</v>
      </c>
      <c r="B20" t="s">
        <v>9</v>
      </c>
      <c r="C20" t="s">
        <v>39</v>
      </c>
      <c r="E20" t="s">
        <v>104</v>
      </c>
      <c r="F20" t="s">
        <v>105</v>
      </c>
      <c r="I20" s="1">
        <f t="shared" si="0"/>
        <v>1.5075925925925925E-3</v>
      </c>
      <c r="J20" s="1">
        <f t="shared" si="1"/>
        <v>1.6134375000000001E-3</v>
      </c>
      <c r="K20" s="1">
        <f t="shared" si="2"/>
        <v>1.0584490740740758E-4</v>
      </c>
    </row>
    <row r="21" spans="1:11" x14ac:dyDescent="0.25">
      <c r="A21" t="s">
        <v>8</v>
      </c>
      <c r="B21" t="s">
        <v>13</v>
      </c>
      <c r="C21" t="s">
        <v>106</v>
      </c>
      <c r="E21" t="s">
        <v>105</v>
      </c>
      <c r="F21" t="s">
        <v>606</v>
      </c>
      <c r="I21" s="1">
        <f t="shared" si="0"/>
        <v>1.6134375000000001E-3</v>
      </c>
      <c r="J21" s="1">
        <f t="shared" si="1"/>
        <v>1.6164467592592593E-3</v>
      </c>
      <c r="K21" s="1">
        <f t="shared" si="2"/>
        <v>3.0092592592592411E-6</v>
      </c>
    </row>
    <row r="22" spans="1:11" x14ac:dyDescent="0.25">
      <c r="A22" t="s">
        <v>8</v>
      </c>
      <c r="B22" t="s">
        <v>13</v>
      </c>
      <c r="C22" t="s">
        <v>54</v>
      </c>
      <c r="E22" t="s">
        <v>107</v>
      </c>
      <c r="F22" t="s">
        <v>607</v>
      </c>
      <c r="I22" s="1">
        <f t="shared" si="0"/>
        <v>1.6095023148148147E-3</v>
      </c>
      <c r="J22" s="1">
        <f t="shared" si="1"/>
        <v>1.6102083333333333E-3</v>
      </c>
      <c r="K22" s="1">
        <f t="shared" si="2"/>
        <v>7.0601851851859014E-7</v>
      </c>
    </row>
    <row r="23" spans="1:11" x14ac:dyDescent="0.25">
      <c r="A23" t="s">
        <v>8</v>
      </c>
      <c r="B23" t="s">
        <v>16</v>
      </c>
      <c r="C23" t="s">
        <v>108</v>
      </c>
      <c r="D23" t="s">
        <v>18</v>
      </c>
      <c r="E23" t="s">
        <v>109</v>
      </c>
      <c r="F23" t="s">
        <v>109</v>
      </c>
      <c r="H23">
        <v>6</v>
      </c>
      <c r="I23" s="1">
        <f t="shared" si="0"/>
        <v>1.6156481481481482E-3</v>
      </c>
      <c r="J23" s="1">
        <f t="shared" si="1"/>
        <v>1.6156481481481482E-3</v>
      </c>
      <c r="K23" s="1">
        <f t="shared" si="2"/>
        <v>0</v>
      </c>
    </row>
    <row r="24" spans="1:11" x14ac:dyDescent="0.25">
      <c r="A24" t="s">
        <v>8</v>
      </c>
      <c r="B24" t="s">
        <v>13</v>
      </c>
      <c r="C24" t="s">
        <v>106</v>
      </c>
      <c r="E24" t="s">
        <v>109</v>
      </c>
      <c r="F24" t="s">
        <v>110</v>
      </c>
      <c r="I24" s="1">
        <f t="shared" si="0"/>
        <v>1.6156481481481482E-3</v>
      </c>
      <c r="J24" s="1">
        <f t="shared" si="1"/>
        <v>1.642013888888889E-3</v>
      </c>
      <c r="K24" s="1">
        <f t="shared" si="2"/>
        <v>2.6365740740740863E-5</v>
      </c>
    </row>
    <row r="25" spans="1:11" x14ac:dyDescent="0.25">
      <c r="A25" t="s">
        <v>8</v>
      </c>
      <c r="B25" t="s">
        <v>13</v>
      </c>
      <c r="C25" t="s">
        <v>111</v>
      </c>
      <c r="E25" t="s">
        <v>110</v>
      </c>
      <c r="F25" t="s">
        <v>112</v>
      </c>
      <c r="I25" s="1">
        <f t="shared" si="0"/>
        <v>1.642013888888889E-3</v>
      </c>
      <c r="J25" s="1">
        <f t="shared" si="1"/>
        <v>1.6564814814814817E-3</v>
      </c>
      <c r="K25" s="1">
        <f t="shared" si="2"/>
        <v>1.4467592592592613E-5</v>
      </c>
    </row>
    <row r="26" spans="1:11" x14ac:dyDescent="0.25">
      <c r="A26" t="s">
        <v>8</v>
      </c>
      <c r="B26" t="s">
        <v>16</v>
      </c>
      <c r="C26" t="s">
        <v>45</v>
      </c>
      <c r="D26" t="s">
        <v>18</v>
      </c>
      <c r="E26" t="s">
        <v>112</v>
      </c>
      <c r="F26" t="s">
        <v>113</v>
      </c>
      <c r="H26">
        <v>8</v>
      </c>
      <c r="I26" s="1">
        <f t="shared" si="0"/>
        <v>1.6564814814814817E-3</v>
      </c>
      <c r="J26" s="1">
        <f t="shared" si="1"/>
        <v>1.6606481481481481E-3</v>
      </c>
      <c r="K26" s="1">
        <f t="shared" si="2"/>
        <v>4.1666666666664246E-6</v>
      </c>
    </row>
    <row r="27" spans="1:11" x14ac:dyDescent="0.25">
      <c r="A27" t="s">
        <v>8</v>
      </c>
      <c r="B27" t="s">
        <v>34</v>
      </c>
      <c r="C27" t="s">
        <v>114</v>
      </c>
      <c r="E27" t="s">
        <v>115</v>
      </c>
      <c r="F27" t="s">
        <v>115</v>
      </c>
      <c r="I27" s="1">
        <f t="shared" si="0"/>
        <v>1.6725578703703703E-3</v>
      </c>
      <c r="J27" s="1">
        <f t="shared" si="1"/>
        <v>1.6725578703703703E-3</v>
      </c>
      <c r="K27" s="1">
        <f t="shared" si="2"/>
        <v>0</v>
      </c>
    </row>
    <row r="28" spans="1:11" x14ac:dyDescent="0.25">
      <c r="A28" t="s">
        <v>8</v>
      </c>
      <c r="B28" t="s">
        <v>72</v>
      </c>
      <c r="C28" t="s">
        <v>116</v>
      </c>
      <c r="E28" t="s">
        <v>115</v>
      </c>
      <c r="F28" t="s">
        <v>117</v>
      </c>
      <c r="I28" s="1">
        <f t="shared" si="0"/>
        <v>1.6725578703703703E-3</v>
      </c>
      <c r="J28" s="1">
        <f t="shared" si="1"/>
        <v>1.715520833333333E-3</v>
      </c>
      <c r="K28" s="1">
        <f t="shared" si="2"/>
        <v>4.2962962962962746E-5</v>
      </c>
    </row>
    <row r="29" spans="1:11" x14ac:dyDescent="0.25">
      <c r="A29" t="s">
        <v>8</v>
      </c>
      <c r="B29" t="s">
        <v>20</v>
      </c>
      <c r="E29" t="s">
        <v>118</v>
      </c>
      <c r="F29" t="s">
        <v>119</v>
      </c>
      <c r="I29" s="1">
        <f t="shared" si="0"/>
        <v>1.7175231481481484E-3</v>
      </c>
      <c r="J29" s="1">
        <f t="shared" si="1"/>
        <v>1.8308333333333334E-3</v>
      </c>
      <c r="K29" s="1">
        <f t="shared" si="2"/>
        <v>1.1331018518518504E-4</v>
      </c>
    </row>
    <row r="30" spans="1:11" x14ac:dyDescent="0.25">
      <c r="A30" t="s">
        <v>8</v>
      </c>
      <c r="B30" t="s">
        <v>9</v>
      </c>
      <c r="C30" t="s">
        <v>39</v>
      </c>
      <c r="E30" t="s">
        <v>119</v>
      </c>
      <c r="F30" t="s">
        <v>120</v>
      </c>
      <c r="I30" s="1">
        <f t="shared" si="0"/>
        <v>1.8308333333333334E-3</v>
      </c>
      <c r="J30" s="1">
        <f t="shared" si="1"/>
        <v>2.327847222222222E-3</v>
      </c>
      <c r="K30" s="1">
        <f t="shared" si="2"/>
        <v>4.9701388888888864E-4</v>
      </c>
    </row>
    <row r="31" spans="1:11" x14ac:dyDescent="0.25">
      <c r="A31" t="s">
        <v>8</v>
      </c>
      <c r="B31" t="s">
        <v>13</v>
      </c>
      <c r="C31" t="s">
        <v>54</v>
      </c>
      <c r="E31" t="s">
        <v>120</v>
      </c>
      <c r="F31" t="s">
        <v>121</v>
      </c>
      <c r="I31" s="1">
        <f t="shared" si="0"/>
        <v>2.327847222222222E-3</v>
      </c>
      <c r="J31" s="1">
        <f t="shared" si="1"/>
        <v>2.4062962962962961E-3</v>
      </c>
      <c r="K31" s="1">
        <f t="shared" si="2"/>
        <v>7.8449074074074098E-5</v>
      </c>
    </row>
    <row r="32" spans="1:11" x14ac:dyDescent="0.25">
      <c r="A32" t="s">
        <v>8</v>
      </c>
      <c r="B32" t="s">
        <v>13</v>
      </c>
      <c r="C32" t="s">
        <v>111</v>
      </c>
      <c r="E32" t="s">
        <v>121</v>
      </c>
      <c r="F32" t="s">
        <v>122</v>
      </c>
      <c r="I32" s="1">
        <f t="shared" si="0"/>
        <v>2.4062962962962961E-3</v>
      </c>
      <c r="J32" s="1">
        <f t="shared" si="1"/>
        <v>2.4153587962962961E-3</v>
      </c>
      <c r="K32" s="1">
        <f t="shared" si="2"/>
        <v>9.062499999999956E-6</v>
      </c>
    </row>
    <row r="33" spans="1:11" x14ac:dyDescent="0.25">
      <c r="A33" t="s">
        <v>8</v>
      </c>
      <c r="B33" t="s">
        <v>16</v>
      </c>
      <c r="C33" t="s">
        <v>123</v>
      </c>
      <c r="D33" t="s">
        <v>18</v>
      </c>
      <c r="E33" t="s">
        <v>122</v>
      </c>
      <c r="F33" t="s">
        <v>124</v>
      </c>
      <c r="H33">
        <v>4</v>
      </c>
      <c r="I33" s="1">
        <f t="shared" si="0"/>
        <v>2.4153587962962961E-3</v>
      </c>
      <c r="J33" s="1">
        <f t="shared" si="1"/>
        <v>2.4145138888888892E-3</v>
      </c>
      <c r="K33" s="1">
        <f t="shared" si="2"/>
        <v>-8.4490740740687104E-7</v>
      </c>
    </row>
    <row r="34" spans="1:11" x14ac:dyDescent="0.25">
      <c r="A34" t="s">
        <v>8</v>
      </c>
      <c r="B34" t="s">
        <v>72</v>
      </c>
      <c r="E34" t="s">
        <v>124</v>
      </c>
      <c r="F34" t="s">
        <v>125</v>
      </c>
      <c r="I34" s="1">
        <f t="shared" si="0"/>
        <v>2.4145138888888892E-3</v>
      </c>
      <c r="J34" s="1">
        <f t="shared" si="1"/>
        <v>2.4543981481481483E-3</v>
      </c>
      <c r="K34" s="1">
        <f t="shared" si="2"/>
        <v>3.988425925925904E-5</v>
      </c>
    </row>
    <row r="35" spans="1:11" x14ac:dyDescent="0.25">
      <c r="A35" t="s">
        <v>8</v>
      </c>
      <c r="B35" t="s">
        <v>20</v>
      </c>
      <c r="E35" t="s">
        <v>126</v>
      </c>
      <c r="F35" t="s">
        <v>127</v>
      </c>
      <c r="I35" s="1">
        <f t="shared" si="0"/>
        <v>2.4565625E-3</v>
      </c>
      <c r="J35" s="1">
        <f t="shared" si="1"/>
        <v>2.5297106481481481E-3</v>
      </c>
      <c r="K35" s="1">
        <f t="shared" si="2"/>
        <v>7.3148148148148139E-5</v>
      </c>
    </row>
    <row r="36" spans="1:11" x14ac:dyDescent="0.25">
      <c r="A36" t="s">
        <v>8</v>
      </c>
      <c r="B36" t="s">
        <v>9</v>
      </c>
      <c r="C36" t="s">
        <v>39</v>
      </c>
      <c r="E36" t="s">
        <v>128</v>
      </c>
      <c r="F36" t="s">
        <v>129</v>
      </c>
      <c r="I36" s="1">
        <f t="shared" si="0"/>
        <v>2.5316666666666669E-3</v>
      </c>
      <c r="J36" s="1">
        <f t="shared" si="1"/>
        <v>2.6146412037037037E-3</v>
      </c>
      <c r="K36" s="1">
        <f t="shared" si="2"/>
        <v>8.2974537037036784E-5</v>
      </c>
    </row>
    <row r="37" spans="1:11" x14ac:dyDescent="0.25">
      <c r="A37" t="s">
        <v>8</v>
      </c>
      <c r="B37" t="s">
        <v>13</v>
      </c>
      <c r="C37" t="s">
        <v>111</v>
      </c>
      <c r="E37" t="s">
        <v>129</v>
      </c>
      <c r="F37" t="s">
        <v>130</v>
      </c>
      <c r="I37" s="1">
        <f t="shared" si="0"/>
        <v>2.6146412037037037E-3</v>
      </c>
      <c r="J37" s="1">
        <f t="shared" si="1"/>
        <v>2.6195601851851853E-3</v>
      </c>
      <c r="K37" s="1">
        <f t="shared" si="2"/>
        <v>4.9189814814816143E-6</v>
      </c>
    </row>
    <row r="38" spans="1:11" x14ac:dyDescent="0.25">
      <c r="A38" t="s">
        <v>8</v>
      </c>
      <c r="B38" t="s">
        <v>16</v>
      </c>
      <c r="C38" t="s">
        <v>131</v>
      </c>
      <c r="D38" t="s">
        <v>18</v>
      </c>
      <c r="E38" t="s">
        <v>130</v>
      </c>
      <c r="F38" t="s">
        <v>132</v>
      </c>
      <c r="H38">
        <v>6</v>
      </c>
      <c r="I38" s="1">
        <f t="shared" si="0"/>
        <v>2.6195601851851853E-3</v>
      </c>
      <c r="J38" s="1">
        <f t="shared" si="1"/>
        <v>2.6342476851851852E-3</v>
      </c>
      <c r="K38" s="1">
        <f t="shared" si="2"/>
        <v>1.4687499999999944E-5</v>
      </c>
    </row>
    <row r="39" spans="1:11" x14ac:dyDescent="0.25">
      <c r="A39" t="s">
        <v>8</v>
      </c>
      <c r="B39" t="s">
        <v>13</v>
      </c>
      <c r="C39" t="s">
        <v>106</v>
      </c>
      <c r="E39" t="s">
        <v>132</v>
      </c>
      <c r="F39" t="s">
        <v>133</v>
      </c>
      <c r="I39" s="1">
        <f t="shared" si="0"/>
        <v>2.6342476851851852E-3</v>
      </c>
      <c r="J39" s="1">
        <f t="shared" si="1"/>
        <v>2.6730092592592591E-3</v>
      </c>
      <c r="K39" s="1">
        <f t="shared" si="2"/>
        <v>3.8761574074073872E-5</v>
      </c>
    </row>
    <row r="40" spans="1:11" x14ac:dyDescent="0.25">
      <c r="A40" t="s">
        <v>8</v>
      </c>
      <c r="B40" t="s">
        <v>13</v>
      </c>
      <c r="C40" t="s">
        <v>111</v>
      </c>
      <c r="E40" t="s">
        <v>133</v>
      </c>
      <c r="F40" t="s">
        <v>134</v>
      </c>
      <c r="I40" s="1">
        <f t="shared" si="0"/>
        <v>2.6730092592592591E-3</v>
      </c>
      <c r="J40" s="1">
        <f t="shared" si="1"/>
        <v>2.7113888888888886E-3</v>
      </c>
      <c r="K40" s="1">
        <f t="shared" si="2"/>
        <v>3.8379629629629528E-5</v>
      </c>
    </row>
    <row r="41" spans="1:11" x14ac:dyDescent="0.25">
      <c r="A41" t="s">
        <v>8</v>
      </c>
      <c r="B41" t="s">
        <v>16</v>
      </c>
      <c r="C41" t="s">
        <v>135</v>
      </c>
      <c r="D41" t="s">
        <v>18</v>
      </c>
      <c r="E41" t="s">
        <v>134</v>
      </c>
      <c r="F41" t="s">
        <v>136</v>
      </c>
      <c r="H41">
        <v>2</v>
      </c>
      <c r="I41" s="1">
        <f t="shared" si="0"/>
        <v>2.7113888888888886E-3</v>
      </c>
      <c r="J41" s="1">
        <f t="shared" si="1"/>
        <v>2.7266319444444447E-3</v>
      </c>
      <c r="K41" s="1">
        <f t="shared" si="2"/>
        <v>1.5243055555556103E-5</v>
      </c>
    </row>
    <row r="42" spans="1:11" x14ac:dyDescent="0.25">
      <c r="A42" t="s">
        <v>8</v>
      </c>
      <c r="B42" t="s">
        <v>72</v>
      </c>
      <c r="C42" t="s">
        <v>73</v>
      </c>
      <c r="E42" t="s">
        <v>136</v>
      </c>
      <c r="F42" t="s">
        <v>137</v>
      </c>
      <c r="I42" s="1">
        <f t="shared" si="0"/>
        <v>2.7266319444444447E-3</v>
      </c>
      <c r="J42" s="1">
        <f t="shared" si="1"/>
        <v>2.8339120370370371E-3</v>
      </c>
      <c r="K42" s="1">
        <f t="shared" si="2"/>
        <v>1.0728009259259241E-4</v>
      </c>
    </row>
    <row r="43" spans="1:11" x14ac:dyDescent="0.25">
      <c r="A43" t="s">
        <v>8</v>
      </c>
      <c r="B43" t="s">
        <v>20</v>
      </c>
      <c r="E43" t="s">
        <v>138</v>
      </c>
      <c r="F43" t="s">
        <v>139</v>
      </c>
      <c r="I43" s="1">
        <f t="shared" si="0"/>
        <v>2.8367245370370369E-3</v>
      </c>
      <c r="J43" s="1">
        <f t="shared" si="1"/>
        <v>2.9800462962962966E-3</v>
      </c>
      <c r="K43" s="1">
        <f t="shared" si="2"/>
        <v>1.433217592592597E-4</v>
      </c>
    </row>
    <row r="44" spans="1:11" x14ac:dyDescent="0.25">
      <c r="A44" t="s">
        <v>8</v>
      </c>
      <c r="B44" t="s">
        <v>9</v>
      </c>
      <c r="C44" t="s">
        <v>10</v>
      </c>
      <c r="E44" t="s">
        <v>139</v>
      </c>
      <c r="F44" t="s">
        <v>140</v>
      </c>
      <c r="I44" s="1">
        <f t="shared" si="0"/>
        <v>2.9800462962962966E-3</v>
      </c>
      <c r="J44" s="1">
        <f t="shared" si="1"/>
        <v>3.5299421296296294E-3</v>
      </c>
      <c r="K44" s="1">
        <f t="shared" si="2"/>
        <v>5.4989583333333279E-4</v>
      </c>
    </row>
    <row r="45" spans="1:11" x14ac:dyDescent="0.25">
      <c r="A45" t="s">
        <v>8</v>
      </c>
      <c r="B45" t="s">
        <v>13</v>
      </c>
      <c r="C45" t="s">
        <v>111</v>
      </c>
      <c r="E45" t="s">
        <v>140</v>
      </c>
      <c r="F45" t="s">
        <v>141</v>
      </c>
      <c r="I45" s="1">
        <f t="shared" si="0"/>
        <v>3.5299421296296294E-3</v>
      </c>
      <c r="J45" s="1">
        <f t="shared" si="1"/>
        <v>3.5722800925925926E-3</v>
      </c>
      <c r="K45" s="1">
        <f t="shared" si="2"/>
        <v>4.2337962962963206E-5</v>
      </c>
    </row>
    <row r="46" spans="1:11" x14ac:dyDescent="0.25">
      <c r="A46" t="s">
        <v>8</v>
      </c>
      <c r="B46" t="s">
        <v>13</v>
      </c>
      <c r="C46" t="s">
        <v>106</v>
      </c>
      <c r="E46" t="s">
        <v>141</v>
      </c>
      <c r="F46" t="s">
        <v>142</v>
      </c>
      <c r="I46" s="1">
        <f t="shared" si="0"/>
        <v>3.5722800925925926E-3</v>
      </c>
      <c r="J46" s="1">
        <f t="shared" si="1"/>
        <v>3.6274421296296298E-3</v>
      </c>
      <c r="K46" s="1">
        <f t="shared" si="2"/>
        <v>5.5162037037037159E-5</v>
      </c>
    </row>
    <row r="47" spans="1:11" x14ac:dyDescent="0.25">
      <c r="A47" t="s">
        <v>8</v>
      </c>
      <c r="B47" t="s">
        <v>16</v>
      </c>
      <c r="C47" t="s">
        <v>17</v>
      </c>
      <c r="D47" t="s">
        <v>18</v>
      </c>
      <c r="E47" t="s">
        <v>142</v>
      </c>
      <c r="F47" t="s">
        <v>142</v>
      </c>
      <c r="H47">
        <v>6</v>
      </c>
      <c r="I47" s="1">
        <f t="shared" si="0"/>
        <v>3.6274421296296298E-3</v>
      </c>
      <c r="J47" s="1">
        <f t="shared" si="1"/>
        <v>3.6274421296296298E-3</v>
      </c>
      <c r="K47" s="1">
        <f t="shared" si="2"/>
        <v>0</v>
      </c>
    </row>
    <row r="48" spans="1:11" x14ac:dyDescent="0.25">
      <c r="A48" t="s">
        <v>8</v>
      </c>
      <c r="B48" t="s">
        <v>13</v>
      </c>
      <c r="C48" t="s">
        <v>111</v>
      </c>
      <c r="E48" t="s">
        <v>142</v>
      </c>
      <c r="F48" t="s">
        <v>143</v>
      </c>
      <c r="I48" s="1">
        <f t="shared" si="0"/>
        <v>3.6274421296296298E-3</v>
      </c>
      <c r="J48" s="1">
        <f t="shared" si="1"/>
        <v>4.0215046296296292E-3</v>
      </c>
      <c r="K48" s="1">
        <f t="shared" si="2"/>
        <v>3.9406249999999945E-4</v>
      </c>
    </row>
    <row r="49" spans="1:11" x14ac:dyDescent="0.25">
      <c r="A49" t="s">
        <v>8</v>
      </c>
      <c r="B49" t="s">
        <v>16</v>
      </c>
      <c r="C49" t="s">
        <v>45</v>
      </c>
      <c r="D49" t="s">
        <v>18</v>
      </c>
      <c r="E49" t="s">
        <v>143</v>
      </c>
      <c r="F49" t="s">
        <v>144</v>
      </c>
      <c r="H49">
        <v>2</v>
      </c>
      <c r="I49" s="1">
        <f t="shared" si="0"/>
        <v>4.0215046296296292E-3</v>
      </c>
      <c r="J49" s="1">
        <f t="shared" si="1"/>
        <v>4.0267824074074077E-3</v>
      </c>
      <c r="K49" s="1">
        <f t="shared" si="2"/>
        <v>5.2777777777785265E-6</v>
      </c>
    </row>
    <row r="50" spans="1:11" x14ac:dyDescent="0.25">
      <c r="A50" t="s">
        <v>8</v>
      </c>
      <c r="B50" t="s">
        <v>16</v>
      </c>
      <c r="C50" t="s">
        <v>145</v>
      </c>
      <c r="D50" t="s">
        <v>18</v>
      </c>
      <c r="E50" t="s">
        <v>144</v>
      </c>
      <c r="F50" t="s">
        <v>146</v>
      </c>
      <c r="H50">
        <v>2</v>
      </c>
      <c r="I50" s="1">
        <f t="shared" si="0"/>
        <v>4.0267824074074077E-3</v>
      </c>
      <c r="J50" s="1">
        <f t="shared" si="1"/>
        <v>4.035972222222222E-3</v>
      </c>
      <c r="K50" s="1">
        <f t="shared" si="2"/>
        <v>9.1898148148143038E-6</v>
      </c>
    </row>
    <row r="51" spans="1:11" x14ac:dyDescent="0.25">
      <c r="A51" t="s">
        <v>8</v>
      </c>
      <c r="B51" t="s">
        <v>72</v>
      </c>
      <c r="C51" t="s">
        <v>116</v>
      </c>
      <c r="E51" t="s">
        <v>146</v>
      </c>
      <c r="F51" t="s">
        <v>147</v>
      </c>
      <c r="I51" s="1">
        <f t="shared" si="0"/>
        <v>4.035972222222222E-3</v>
      </c>
      <c r="J51" s="1">
        <f t="shared" si="1"/>
        <v>4.0876620370370372E-3</v>
      </c>
      <c r="K51" s="1">
        <f t="shared" si="2"/>
        <v>5.1689814814815174E-5</v>
      </c>
    </row>
    <row r="52" spans="1:11" x14ac:dyDescent="0.25">
      <c r="A52" t="s">
        <v>8</v>
      </c>
      <c r="B52" t="s">
        <v>20</v>
      </c>
      <c r="E52" t="s">
        <v>148</v>
      </c>
      <c r="F52" t="s">
        <v>149</v>
      </c>
      <c r="I52" s="1">
        <f t="shared" si="0"/>
        <v>4.0897453703703703E-3</v>
      </c>
      <c r="J52" s="1">
        <f t="shared" si="1"/>
        <v>4.6661921296296295E-3</v>
      </c>
      <c r="K52" s="1">
        <f t="shared" si="2"/>
        <v>5.7644675925925919E-4</v>
      </c>
    </row>
    <row r="53" spans="1:11" x14ac:dyDescent="0.25">
      <c r="A53" t="s">
        <v>8</v>
      </c>
      <c r="B53" t="s">
        <v>9</v>
      </c>
      <c r="C53" t="s">
        <v>10</v>
      </c>
      <c r="E53" t="s">
        <v>149</v>
      </c>
      <c r="F53" t="s">
        <v>150</v>
      </c>
      <c r="I53" s="1">
        <f t="shared" si="0"/>
        <v>4.6661921296296295E-3</v>
      </c>
      <c r="J53" s="1">
        <f t="shared" si="1"/>
        <v>4.746354166666667E-3</v>
      </c>
      <c r="K53" s="1">
        <f t="shared" si="2"/>
        <v>8.0162037037037441E-5</v>
      </c>
    </row>
    <row r="54" spans="1:11" x14ac:dyDescent="0.25">
      <c r="A54" t="s">
        <v>8</v>
      </c>
      <c r="B54" t="s">
        <v>13</v>
      </c>
      <c r="C54" t="s">
        <v>111</v>
      </c>
      <c r="E54" t="s">
        <v>150</v>
      </c>
      <c r="F54" t="s">
        <v>151</v>
      </c>
      <c r="I54" s="1">
        <f t="shared" si="0"/>
        <v>4.746354166666667E-3</v>
      </c>
      <c r="J54" s="1">
        <f t="shared" si="1"/>
        <v>4.7548263888888892E-3</v>
      </c>
      <c r="K54" s="1">
        <f t="shared" si="2"/>
        <v>8.4722222222222143E-6</v>
      </c>
    </row>
    <row r="55" spans="1:11" x14ac:dyDescent="0.25">
      <c r="A55" t="s">
        <v>8</v>
      </c>
      <c r="B55" t="s">
        <v>16</v>
      </c>
      <c r="C55" t="s">
        <v>42</v>
      </c>
      <c r="E55" t="s">
        <v>151</v>
      </c>
      <c r="F55" t="s">
        <v>152</v>
      </c>
      <c r="I55" s="1">
        <f t="shared" si="0"/>
        <v>4.7548263888888892E-3</v>
      </c>
      <c r="J55" s="1">
        <f t="shared" si="1"/>
        <v>4.7614930555555561E-3</v>
      </c>
      <c r="K55" s="1">
        <f t="shared" si="2"/>
        <v>6.6666666666669733E-6</v>
      </c>
    </row>
    <row r="56" spans="1:11" x14ac:dyDescent="0.25">
      <c r="A56" t="s">
        <v>8</v>
      </c>
      <c r="B56" t="s">
        <v>16</v>
      </c>
      <c r="C56" t="s">
        <v>45</v>
      </c>
      <c r="D56" t="s">
        <v>51</v>
      </c>
      <c r="E56" t="s">
        <v>152</v>
      </c>
      <c r="F56" t="s">
        <v>153</v>
      </c>
      <c r="H56">
        <v>2</v>
      </c>
      <c r="I56" s="1">
        <f t="shared" si="0"/>
        <v>4.7614930555555561E-3</v>
      </c>
      <c r="J56" s="1">
        <f t="shared" si="1"/>
        <v>4.7670833333333332E-3</v>
      </c>
      <c r="K56" s="1">
        <f t="shared" si="2"/>
        <v>5.5902777777771043E-6</v>
      </c>
    </row>
    <row r="57" spans="1:11" x14ac:dyDescent="0.25">
      <c r="A57" t="s">
        <v>8</v>
      </c>
      <c r="B57" t="s">
        <v>13</v>
      </c>
      <c r="C57" t="s">
        <v>93</v>
      </c>
      <c r="E57" t="s">
        <v>154</v>
      </c>
      <c r="F57" t="s">
        <v>155</v>
      </c>
      <c r="I57" s="1">
        <f t="shared" si="0"/>
        <v>4.7868750000000003E-3</v>
      </c>
      <c r="J57" s="1">
        <f t="shared" si="1"/>
        <v>4.796458333333334E-3</v>
      </c>
      <c r="K57" s="1">
        <f t="shared" si="2"/>
        <v>9.5833333333336657E-6</v>
      </c>
    </row>
    <row r="58" spans="1:11" x14ac:dyDescent="0.25">
      <c r="A58" t="s">
        <v>8</v>
      </c>
      <c r="B58" t="s">
        <v>34</v>
      </c>
      <c r="C58" t="s">
        <v>67</v>
      </c>
      <c r="E58" t="s">
        <v>155</v>
      </c>
      <c r="F58" t="s">
        <v>155</v>
      </c>
      <c r="I58" s="1">
        <f t="shared" si="0"/>
        <v>4.796458333333334E-3</v>
      </c>
      <c r="J58" s="1">
        <f t="shared" si="1"/>
        <v>4.796458333333334E-3</v>
      </c>
      <c r="K58" s="1">
        <f t="shared" si="2"/>
        <v>0</v>
      </c>
    </row>
    <row r="59" spans="1:11" x14ac:dyDescent="0.25">
      <c r="A59" t="s">
        <v>8</v>
      </c>
      <c r="B59" t="s">
        <v>16</v>
      </c>
      <c r="C59" t="s">
        <v>156</v>
      </c>
      <c r="E59" t="s">
        <v>155</v>
      </c>
      <c r="F59" t="s">
        <v>157</v>
      </c>
      <c r="H59">
        <v>2</v>
      </c>
      <c r="I59" s="1">
        <f t="shared" si="0"/>
        <v>4.796458333333334E-3</v>
      </c>
      <c r="J59" s="1">
        <f t="shared" si="1"/>
        <v>4.8117361111111112E-3</v>
      </c>
      <c r="K59" s="1">
        <f t="shared" si="2"/>
        <v>1.5277777777777252E-5</v>
      </c>
    </row>
    <row r="60" spans="1:11" x14ac:dyDescent="0.25">
      <c r="A60" t="s">
        <v>8</v>
      </c>
      <c r="B60" t="s">
        <v>72</v>
      </c>
      <c r="C60" t="s">
        <v>116</v>
      </c>
      <c r="E60" t="s">
        <v>157</v>
      </c>
      <c r="F60" t="s">
        <v>158</v>
      </c>
      <c r="I60" s="1">
        <f t="shared" si="0"/>
        <v>4.8117361111111112E-3</v>
      </c>
      <c r="J60" s="1">
        <f t="shared" si="1"/>
        <v>4.8560995370370372E-3</v>
      </c>
      <c r="K60" s="1">
        <f t="shared" si="2"/>
        <v>4.4363425925925994E-5</v>
      </c>
    </row>
    <row r="61" spans="1:11" x14ac:dyDescent="0.25">
      <c r="A61" t="s">
        <v>8</v>
      </c>
      <c r="B61" t="s">
        <v>20</v>
      </c>
      <c r="C61" t="s">
        <v>47</v>
      </c>
      <c r="E61" t="s">
        <v>159</v>
      </c>
      <c r="F61" t="s">
        <v>160</v>
      </c>
      <c r="I61" s="1">
        <f t="shared" si="0"/>
        <v>4.8580555555555556E-3</v>
      </c>
      <c r="J61" s="1">
        <f t="shared" si="1"/>
        <v>5.0898726851851851E-3</v>
      </c>
      <c r="K61" s="1">
        <f t="shared" si="2"/>
        <v>2.3181712962962956E-4</v>
      </c>
    </row>
    <row r="62" spans="1:11" x14ac:dyDescent="0.25">
      <c r="A62" t="s">
        <v>8</v>
      </c>
      <c r="B62" t="s">
        <v>9</v>
      </c>
      <c r="C62" t="s">
        <v>24</v>
      </c>
      <c r="E62" t="s">
        <v>160</v>
      </c>
      <c r="F62" t="s">
        <v>161</v>
      </c>
      <c r="I62" s="1">
        <f t="shared" si="0"/>
        <v>5.0898726851851851E-3</v>
      </c>
      <c r="J62" s="1">
        <f t="shared" si="1"/>
        <v>5.1180208333333329E-3</v>
      </c>
      <c r="K62" s="1">
        <f t="shared" si="2"/>
        <v>2.8148148148147804E-5</v>
      </c>
    </row>
    <row r="63" spans="1:11" x14ac:dyDescent="0.25">
      <c r="A63" t="s">
        <v>8</v>
      </c>
      <c r="I63" s="1" t="e">
        <f t="shared" si="0"/>
        <v>#VALUE!</v>
      </c>
      <c r="J63" s="1" t="e">
        <f t="shared" si="1"/>
        <v>#VALUE!</v>
      </c>
      <c r="K63" s="1" t="e">
        <f t="shared" si="2"/>
        <v>#VALUE!</v>
      </c>
    </row>
    <row r="64" spans="1:11" x14ac:dyDescent="0.25">
      <c r="A64" t="s">
        <v>8</v>
      </c>
      <c r="B64" t="s">
        <v>13</v>
      </c>
      <c r="C64" t="s">
        <v>106</v>
      </c>
      <c r="E64" t="s">
        <v>161</v>
      </c>
      <c r="F64" t="s">
        <v>162</v>
      </c>
      <c r="I64" s="1">
        <f t="shared" si="0"/>
        <v>5.1180208333333329E-3</v>
      </c>
      <c r="J64" s="1">
        <f t="shared" si="1"/>
        <v>5.1230092592592586E-3</v>
      </c>
      <c r="K64" s="1">
        <f t="shared" si="2"/>
        <v>4.9884259259256464E-6</v>
      </c>
    </row>
    <row r="65" spans="1:11" x14ac:dyDescent="0.25">
      <c r="A65" t="s">
        <v>8</v>
      </c>
      <c r="B65" t="s">
        <v>16</v>
      </c>
      <c r="C65" t="s">
        <v>163</v>
      </c>
      <c r="D65" t="s">
        <v>18</v>
      </c>
      <c r="E65" t="s">
        <v>162</v>
      </c>
      <c r="F65" t="s">
        <v>164</v>
      </c>
      <c r="I65" s="1">
        <f t="shared" si="0"/>
        <v>5.1230092592592586E-3</v>
      </c>
      <c r="J65" s="1">
        <f t="shared" si="1"/>
        <v>5.1912152777777781E-3</v>
      </c>
      <c r="K65" s="1">
        <f t="shared" si="2"/>
        <v>6.8206018518519526E-5</v>
      </c>
    </row>
    <row r="66" spans="1:11" x14ac:dyDescent="0.25">
      <c r="A66" t="s">
        <v>8</v>
      </c>
      <c r="B66" t="s">
        <v>165</v>
      </c>
      <c r="C66" t="s">
        <v>166</v>
      </c>
      <c r="E66" t="s">
        <v>164</v>
      </c>
      <c r="F66" t="s">
        <v>167</v>
      </c>
      <c r="I66" s="1">
        <f t="shared" si="0"/>
        <v>5.1912152777777781E-3</v>
      </c>
      <c r="J66" s="1">
        <f t="shared" si="1"/>
        <v>5.2312384259259256E-3</v>
      </c>
      <c r="K66" s="1">
        <f t="shared" si="2"/>
        <v>4.0023148148147537E-5</v>
      </c>
    </row>
    <row r="67" spans="1:11" x14ac:dyDescent="0.25">
      <c r="A67" t="s">
        <v>8</v>
      </c>
      <c r="B67" t="s">
        <v>72</v>
      </c>
      <c r="C67" t="s">
        <v>73</v>
      </c>
      <c r="E67" t="s">
        <v>167</v>
      </c>
      <c r="F67" t="s">
        <v>168</v>
      </c>
      <c r="I67" s="1">
        <f t="shared" ref="I67:I91" si="3">TIMEVALUE(E67)</f>
        <v>5.2312384259259256E-3</v>
      </c>
      <c r="J67" s="1">
        <f t="shared" ref="J67:J91" si="4">TIMEVALUE(F67)</f>
        <v>5.2692939814814816E-3</v>
      </c>
      <c r="K67" s="1">
        <f t="shared" ref="K67:K91" si="5">J67-I67</f>
        <v>3.8055555555555932E-5</v>
      </c>
    </row>
    <row r="68" spans="1:11" x14ac:dyDescent="0.25">
      <c r="A68" t="s">
        <v>8</v>
      </c>
      <c r="B68" t="s">
        <v>20</v>
      </c>
      <c r="E68" t="s">
        <v>169</v>
      </c>
      <c r="F68" t="s">
        <v>170</v>
      </c>
      <c r="I68" s="1">
        <f t="shared" si="3"/>
        <v>5.271620370370371E-3</v>
      </c>
      <c r="J68" s="1">
        <f t="shared" si="4"/>
        <v>5.798888888888889E-3</v>
      </c>
      <c r="K68" s="1">
        <f t="shared" si="5"/>
        <v>5.2726851851851806E-4</v>
      </c>
    </row>
    <row r="69" spans="1:11" x14ac:dyDescent="0.25">
      <c r="A69" t="s">
        <v>8</v>
      </c>
      <c r="B69" t="s">
        <v>9</v>
      </c>
      <c r="C69" t="s">
        <v>24</v>
      </c>
      <c r="E69" t="s">
        <v>170</v>
      </c>
      <c r="F69" t="s">
        <v>171</v>
      </c>
      <c r="I69" s="1">
        <f t="shared" si="3"/>
        <v>5.798888888888889E-3</v>
      </c>
      <c r="J69" s="1">
        <f t="shared" si="4"/>
        <v>5.894282407407408E-3</v>
      </c>
      <c r="K69" s="1">
        <f t="shared" si="5"/>
        <v>9.539351851851896E-5</v>
      </c>
    </row>
    <row r="70" spans="1:11" x14ac:dyDescent="0.25">
      <c r="A70" t="s">
        <v>8</v>
      </c>
      <c r="I70" s="1" t="e">
        <f t="shared" si="3"/>
        <v>#VALUE!</v>
      </c>
      <c r="J70" s="1" t="e">
        <f t="shared" si="4"/>
        <v>#VALUE!</v>
      </c>
      <c r="K70" s="1" t="e">
        <f t="shared" si="5"/>
        <v>#VALUE!</v>
      </c>
    </row>
    <row r="71" spans="1:11" x14ac:dyDescent="0.25">
      <c r="A71" t="s">
        <v>8</v>
      </c>
      <c r="B71" t="s">
        <v>13</v>
      </c>
      <c r="C71" t="s">
        <v>26</v>
      </c>
      <c r="E71" t="s">
        <v>171</v>
      </c>
      <c r="F71" t="s">
        <v>172</v>
      </c>
      <c r="I71" s="1">
        <f t="shared" si="3"/>
        <v>5.894282407407408E-3</v>
      </c>
      <c r="J71" s="1">
        <f t="shared" si="4"/>
        <v>5.9526620370370376E-3</v>
      </c>
      <c r="K71" s="1">
        <f t="shared" si="5"/>
        <v>5.837962962962958E-5</v>
      </c>
    </row>
    <row r="72" spans="1:11" x14ac:dyDescent="0.25">
      <c r="A72" t="s">
        <v>8</v>
      </c>
      <c r="B72" t="s">
        <v>16</v>
      </c>
      <c r="C72" t="s">
        <v>173</v>
      </c>
      <c r="D72" t="s">
        <v>18</v>
      </c>
      <c r="E72" t="s">
        <v>172</v>
      </c>
      <c r="F72" t="s">
        <v>174</v>
      </c>
      <c r="H72">
        <v>6</v>
      </c>
      <c r="I72" s="1">
        <f t="shared" si="3"/>
        <v>5.9526620370370376E-3</v>
      </c>
      <c r="J72" s="1">
        <f t="shared" si="4"/>
        <v>5.9613310185185177E-3</v>
      </c>
      <c r="K72" s="1">
        <f t="shared" si="5"/>
        <v>8.6689814814801605E-6</v>
      </c>
    </row>
    <row r="73" spans="1:11" x14ac:dyDescent="0.25">
      <c r="A73" t="s">
        <v>8</v>
      </c>
      <c r="B73" t="s">
        <v>72</v>
      </c>
      <c r="C73" t="s">
        <v>116</v>
      </c>
      <c r="E73" t="s">
        <v>174</v>
      </c>
      <c r="F73" t="s">
        <v>175</v>
      </c>
      <c r="I73" s="1">
        <f t="shared" si="3"/>
        <v>5.9613310185185177E-3</v>
      </c>
      <c r="J73" s="1">
        <f t="shared" si="4"/>
        <v>6.0049189814814809E-3</v>
      </c>
      <c r="K73" s="1">
        <f t="shared" si="5"/>
        <v>4.3587962962963155E-5</v>
      </c>
    </row>
    <row r="74" spans="1:11" x14ac:dyDescent="0.25">
      <c r="A74" t="s">
        <v>8</v>
      </c>
      <c r="B74" t="s">
        <v>20</v>
      </c>
      <c r="E74" t="s">
        <v>176</v>
      </c>
      <c r="F74" t="s">
        <v>177</v>
      </c>
      <c r="I74" s="1">
        <f t="shared" si="3"/>
        <v>6.0070949074074072E-3</v>
      </c>
      <c r="J74" s="1">
        <f t="shared" si="4"/>
        <v>6.1220486111111111E-3</v>
      </c>
      <c r="K74" s="1">
        <f t="shared" si="5"/>
        <v>1.1495370370370392E-4</v>
      </c>
    </row>
    <row r="75" spans="1:11" x14ac:dyDescent="0.25">
      <c r="A75" t="s">
        <v>8</v>
      </c>
      <c r="B75" t="s">
        <v>13</v>
      </c>
      <c r="C75" t="s">
        <v>14</v>
      </c>
      <c r="E75" t="s">
        <v>177</v>
      </c>
      <c r="F75" t="s">
        <v>178</v>
      </c>
      <c r="I75" s="1">
        <f t="shared" si="3"/>
        <v>6.1220486111111111E-3</v>
      </c>
      <c r="J75" s="1">
        <f t="shared" si="4"/>
        <v>6.1586805555555553E-3</v>
      </c>
      <c r="K75" s="1">
        <f t="shared" si="5"/>
        <v>3.6631944444444169E-5</v>
      </c>
    </row>
    <row r="76" spans="1:11" x14ac:dyDescent="0.25">
      <c r="A76" t="s">
        <v>8</v>
      </c>
      <c r="B76" t="s">
        <v>13</v>
      </c>
      <c r="C76" t="s">
        <v>111</v>
      </c>
      <c r="E76" t="s">
        <v>178</v>
      </c>
      <c r="F76" t="s">
        <v>179</v>
      </c>
      <c r="I76" s="1">
        <f t="shared" si="3"/>
        <v>6.1586805555555553E-3</v>
      </c>
      <c r="J76" s="1">
        <f t="shared" si="4"/>
        <v>6.2489814814814812E-3</v>
      </c>
      <c r="K76" s="1">
        <f t="shared" si="5"/>
        <v>9.0300925925925965E-5</v>
      </c>
    </row>
    <row r="77" spans="1:11" x14ac:dyDescent="0.25">
      <c r="A77" t="s">
        <v>8</v>
      </c>
      <c r="B77" t="s">
        <v>34</v>
      </c>
      <c r="C77" t="s">
        <v>67</v>
      </c>
      <c r="E77" t="s">
        <v>179</v>
      </c>
      <c r="F77" t="s">
        <v>179</v>
      </c>
      <c r="I77" s="1">
        <f t="shared" si="3"/>
        <v>6.2489814814814812E-3</v>
      </c>
      <c r="J77" s="1">
        <f t="shared" si="4"/>
        <v>6.2489814814814812E-3</v>
      </c>
      <c r="K77" s="1">
        <f t="shared" si="5"/>
        <v>0</v>
      </c>
    </row>
    <row r="78" spans="1:11" x14ac:dyDescent="0.25">
      <c r="A78" t="s">
        <v>8</v>
      </c>
      <c r="B78" t="s">
        <v>16</v>
      </c>
      <c r="C78" t="s">
        <v>156</v>
      </c>
      <c r="D78" t="s">
        <v>18</v>
      </c>
      <c r="E78" t="s">
        <v>179</v>
      </c>
      <c r="F78" t="s">
        <v>180</v>
      </c>
      <c r="H78">
        <v>8</v>
      </c>
      <c r="I78" s="1">
        <f t="shared" si="3"/>
        <v>6.2489814814814812E-3</v>
      </c>
      <c r="J78" s="1">
        <f t="shared" si="4"/>
        <v>6.301574074074074E-3</v>
      </c>
      <c r="K78" s="1">
        <f t="shared" si="5"/>
        <v>5.2592592592592795E-5</v>
      </c>
    </row>
    <row r="79" spans="1:11" x14ac:dyDescent="0.25">
      <c r="A79" t="s">
        <v>8</v>
      </c>
      <c r="B79" t="s">
        <v>72</v>
      </c>
      <c r="C79" t="s">
        <v>73</v>
      </c>
      <c r="E79" t="s">
        <v>180</v>
      </c>
      <c r="F79" t="s">
        <v>181</v>
      </c>
      <c r="I79" s="1">
        <f t="shared" si="3"/>
        <v>6.301574074074074E-3</v>
      </c>
      <c r="J79" s="1">
        <f t="shared" si="4"/>
        <v>6.4000578703703702E-3</v>
      </c>
      <c r="K79" s="1">
        <f t="shared" si="5"/>
        <v>9.8483796296296167E-5</v>
      </c>
    </row>
    <row r="80" spans="1:11" x14ac:dyDescent="0.25">
      <c r="A80" t="s">
        <v>8</v>
      </c>
      <c r="B80" t="s">
        <v>20</v>
      </c>
      <c r="E80" t="s">
        <v>182</v>
      </c>
      <c r="F80" t="s">
        <v>183</v>
      </c>
      <c r="I80" s="1">
        <f t="shared" si="3"/>
        <v>6.4022685185185181E-3</v>
      </c>
      <c r="J80" s="1">
        <f t="shared" si="4"/>
        <v>7.0755902777777787E-3</v>
      </c>
      <c r="K80" s="1">
        <f t="shared" si="5"/>
        <v>6.7332175925926066E-4</v>
      </c>
    </row>
    <row r="81" spans="1:11" x14ac:dyDescent="0.25">
      <c r="A81" t="s">
        <v>8</v>
      </c>
      <c r="B81" t="s">
        <v>9</v>
      </c>
      <c r="C81" t="s">
        <v>10</v>
      </c>
      <c r="E81" t="s">
        <v>183</v>
      </c>
      <c r="F81" t="s">
        <v>184</v>
      </c>
      <c r="I81" s="1">
        <f t="shared" si="3"/>
        <v>7.0755902777777787E-3</v>
      </c>
      <c r="J81" s="1">
        <f t="shared" si="4"/>
        <v>7.1454398148148154E-3</v>
      </c>
      <c r="K81" s="1">
        <f t="shared" si="5"/>
        <v>6.9849537037036669E-5</v>
      </c>
    </row>
    <row r="82" spans="1:11" x14ac:dyDescent="0.25">
      <c r="A82" t="s">
        <v>8</v>
      </c>
      <c r="B82" t="s">
        <v>13</v>
      </c>
      <c r="C82" t="s">
        <v>14</v>
      </c>
      <c r="E82" t="s">
        <v>184</v>
      </c>
      <c r="F82" t="s">
        <v>185</v>
      </c>
      <c r="I82" s="1">
        <f t="shared" si="3"/>
        <v>7.1454398148148154E-3</v>
      </c>
      <c r="J82" s="1">
        <f t="shared" si="4"/>
        <v>7.15494212962963E-3</v>
      </c>
      <c r="K82" s="1">
        <f t="shared" si="5"/>
        <v>9.5023148148146164E-6</v>
      </c>
    </row>
    <row r="83" spans="1:11" x14ac:dyDescent="0.25">
      <c r="A83" t="s">
        <v>8</v>
      </c>
      <c r="B83" t="s">
        <v>9</v>
      </c>
      <c r="C83" t="s">
        <v>10</v>
      </c>
      <c r="E83" t="s">
        <v>185</v>
      </c>
      <c r="F83" t="s">
        <v>186</v>
      </c>
      <c r="I83" s="1">
        <f t="shared" si="3"/>
        <v>7.15494212962963E-3</v>
      </c>
      <c r="J83" s="1">
        <f t="shared" si="4"/>
        <v>7.2161111111111106E-3</v>
      </c>
      <c r="K83" s="1">
        <f t="shared" si="5"/>
        <v>6.1168981481480623E-5</v>
      </c>
    </row>
    <row r="84" spans="1:11" x14ac:dyDescent="0.25">
      <c r="A84" t="s">
        <v>8</v>
      </c>
      <c r="B84" t="s">
        <v>13</v>
      </c>
      <c r="C84" t="s">
        <v>93</v>
      </c>
      <c r="E84" t="s">
        <v>186</v>
      </c>
      <c r="F84" t="s">
        <v>187</v>
      </c>
      <c r="I84" s="1">
        <f t="shared" si="3"/>
        <v>7.2161111111111106E-3</v>
      </c>
      <c r="J84" s="1">
        <f t="shared" si="4"/>
        <v>7.2443402777777784E-3</v>
      </c>
      <c r="K84" s="1">
        <f t="shared" si="5"/>
        <v>2.8229166666667721E-5</v>
      </c>
    </row>
    <row r="85" spans="1:11" x14ac:dyDescent="0.25">
      <c r="A85" t="s">
        <v>8</v>
      </c>
      <c r="B85" t="s">
        <v>13</v>
      </c>
      <c r="C85" t="s">
        <v>111</v>
      </c>
      <c r="E85" t="s">
        <v>187</v>
      </c>
      <c r="F85" t="s">
        <v>188</v>
      </c>
      <c r="I85" s="1">
        <f t="shared" si="3"/>
        <v>7.2443402777777784E-3</v>
      </c>
      <c r="J85" s="1">
        <f t="shared" si="4"/>
        <v>7.4009143518518512E-3</v>
      </c>
      <c r="K85" s="1">
        <f t="shared" si="5"/>
        <v>1.5657407407407287E-4</v>
      </c>
    </row>
    <row r="86" spans="1:11" x14ac:dyDescent="0.25">
      <c r="A86" t="s">
        <v>8</v>
      </c>
      <c r="B86" t="s">
        <v>13</v>
      </c>
      <c r="C86" t="s">
        <v>111</v>
      </c>
      <c r="E86" t="s">
        <v>188</v>
      </c>
      <c r="F86" t="s">
        <v>189</v>
      </c>
      <c r="I86" s="1">
        <f t="shared" si="3"/>
        <v>7.4009143518518512E-3</v>
      </c>
      <c r="J86" s="1">
        <f t="shared" si="4"/>
        <v>7.4937615740740737E-3</v>
      </c>
      <c r="K86" s="1">
        <f t="shared" si="5"/>
        <v>9.2847222222222463E-5</v>
      </c>
    </row>
    <row r="87" spans="1:11" x14ac:dyDescent="0.25">
      <c r="A87" t="s">
        <v>8</v>
      </c>
      <c r="B87" t="s">
        <v>16</v>
      </c>
      <c r="C87" t="s">
        <v>190</v>
      </c>
      <c r="D87" t="s">
        <v>18</v>
      </c>
      <c r="E87" t="s">
        <v>189</v>
      </c>
      <c r="F87" t="s">
        <v>191</v>
      </c>
      <c r="H87">
        <v>6</v>
      </c>
      <c r="I87" s="1">
        <f t="shared" si="3"/>
        <v>7.4937615740740737E-3</v>
      </c>
      <c r="J87" s="1">
        <f t="shared" si="4"/>
        <v>7.5337037037037048E-3</v>
      </c>
      <c r="K87" s="1">
        <f t="shared" si="5"/>
        <v>3.994212962963109E-5</v>
      </c>
    </row>
    <row r="88" spans="1:11" x14ac:dyDescent="0.25">
      <c r="A88" t="s">
        <v>8</v>
      </c>
      <c r="B88" t="s">
        <v>13</v>
      </c>
      <c r="C88" t="s">
        <v>106</v>
      </c>
      <c r="E88" t="s">
        <v>191</v>
      </c>
      <c r="F88" t="s">
        <v>192</v>
      </c>
      <c r="I88" s="1">
        <f t="shared" si="3"/>
        <v>7.5337037037037048E-3</v>
      </c>
      <c r="J88" s="1">
        <f t="shared" si="4"/>
        <v>7.5402083333333337E-3</v>
      </c>
      <c r="K88" s="1">
        <f t="shared" si="5"/>
        <v>6.5046296296288747E-6</v>
      </c>
    </row>
    <row r="89" spans="1:11" x14ac:dyDescent="0.25">
      <c r="A89" t="s">
        <v>8</v>
      </c>
      <c r="B89" t="s">
        <v>34</v>
      </c>
      <c r="C89" t="s">
        <v>66</v>
      </c>
      <c r="E89" t="s">
        <v>192</v>
      </c>
      <c r="F89" t="s">
        <v>193</v>
      </c>
      <c r="I89" s="1">
        <f t="shared" si="3"/>
        <v>7.5402083333333337E-3</v>
      </c>
      <c r="J89" s="1">
        <f t="shared" si="4"/>
        <v>7.5528124999999996E-3</v>
      </c>
      <c r="K89" s="1">
        <f t="shared" si="5"/>
        <v>1.2604166666665972E-5</v>
      </c>
    </row>
    <row r="90" spans="1:11" x14ac:dyDescent="0.25">
      <c r="A90" t="s">
        <v>8</v>
      </c>
      <c r="B90" t="s">
        <v>72</v>
      </c>
      <c r="C90" t="s">
        <v>73</v>
      </c>
      <c r="E90" t="s">
        <v>194</v>
      </c>
      <c r="F90" t="s">
        <v>195</v>
      </c>
      <c r="I90" s="1">
        <f t="shared" si="3"/>
        <v>7.5551620370370373E-3</v>
      </c>
      <c r="J90" s="1">
        <f t="shared" si="4"/>
        <v>7.6297800925925925E-3</v>
      </c>
      <c r="K90" s="1">
        <f t="shared" si="5"/>
        <v>7.4618055555555202E-5</v>
      </c>
    </row>
    <row r="91" spans="1:11" x14ac:dyDescent="0.25">
      <c r="A91" t="s">
        <v>8</v>
      </c>
      <c r="B91" t="s">
        <v>72</v>
      </c>
      <c r="C91" t="s">
        <v>73</v>
      </c>
      <c r="E91" t="s">
        <v>196</v>
      </c>
      <c r="F91" t="s">
        <v>608</v>
      </c>
      <c r="I91" s="1">
        <f t="shared" si="3"/>
        <v>7.6321296296296302E-3</v>
      </c>
      <c r="J91" s="1">
        <f t="shared" si="4"/>
        <v>7.6379745370370377E-3</v>
      </c>
      <c r="K91" s="1">
        <f t="shared" si="5"/>
        <v>5.8449074074075347E-6</v>
      </c>
    </row>
    <row r="92" spans="1:11" x14ac:dyDescent="0.25">
      <c r="A92" t="s">
        <v>8</v>
      </c>
    </row>
    <row r="94" spans="1:11" x14ac:dyDescent="0.25">
      <c r="A9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workbookViewId="0"/>
  </sheetViews>
  <sheetFormatPr defaultRowHeight="15" x14ac:dyDescent="0.25"/>
  <cols>
    <col min="1" max="1" width="13.28515625" customWidth="1"/>
    <col min="2" max="2" width="19.5703125" bestFit="1" customWidth="1"/>
    <col min="3" max="3" width="25.5703125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  <col min="9" max="11" width="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198</v>
      </c>
      <c r="B2" t="s">
        <v>9</v>
      </c>
      <c r="C2" t="s">
        <v>22</v>
      </c>
      <c r="E2" t="s">
        <v>199</v>
      </c>
      <c r="F2" t="s">
        <v>200</v>
      </c>
      <c r="I2" s="1">
        <f>TIMEVALUE(E2)</f>
        <v>1.6435185185185184E-5</v>
      </c>
      <c r="J2" s="1">
        <f>TIMEVALUE(F2)</f>
        <v>8.7685185185185178E-5</v>
      </c>
      <c r="K2" s="1">
        <f>J2-I2</f>
        <v>7.1249999999999997E-5</v>
      </c>
    </row>
    <row r="3" spans="1:11" x14ac:dyDescent="0.25">
      <c r="A3" t="s">
        <v>198</v>
      </c>
      <c r="B3" t="s">
        <v>9</v>
      </c>
      <c r="C3" t="s">
        <v>10</v>
      </c>
      <c r="E3" t="s">
        <v>200</v>
      </c>
      <c r="F3" t="s">
        <v>201</v>
      </c>
      <c r="I3" s="1">
        <f t="shared" ref="I3:I66" si="0">TIMEVALUE(E3)</f>
        <v>8.7685185185185178E-5</v>
      </c>
      <c r="J3" s="1">
        <f t="shared" ref="J3:J66" si="1">TIMEVALUE(F3)</f>
        <v>9.8379629629629631E-5</v>
      </c>
      <c r="K3" s="1">
        <f t="shared" ref="K3:K66" si="2">J3-I3</f>
        <v>1.0694444444444453E-5</v>
      </c>
    </row>
    <row r="4" spans="1:11" x14ac:dyDescent="0.25">
      <c r="A4" t="s">
        <v>198</v>
      </c>
      <c r="B4" t="s">
        <v>13</v>
      </c>
      <c r="C4" t="s">
        <v>26</v>
      </c>
      <c r="E4" t="s">
        <v>201</v>
      </c>
      <c r="F4" t="s">
        <v>202</v>
      </c>
      <c r="I4" s="1">
        <f t="shared" si="0"/>
        <v>9.8379629629629631E-5</v>
      </c>
      <c r="J4" s="1">
        <f t="shared" si="1"/>
        <v>1.0984953703703703E-4</v>
      </c>
      <c r="K4" s="1">
        <f t="shared" si="2"/>
        <v>1.14699074074074E-5</v>
      </c>
    </row>
    <row r="5" spans="1:11" x14ac:dyDescent="0.25">
      <c r="A5" t="s">
        <v>198</v>
      </c>
      <c r="B5" t="s">
        <v>13</v>
      </c>
      <c r="C5" t="s">
        <v>203</v>
      </c>
      <c r="E5" t="s">
        <v>202</v>
      </c>
      <c r="F5" t="s">
        <v>204</v>
      </c>
      <c r="I5" s="1">
        <f t="shared" si="0"/>
        <v>1.0984953703703703E-4</v>
      </c>
      <c r="J5" s="1">
        <f t="shared" si="1"/>
        <v>1.260763888888889E-4</v>
      </c>
      <c r="K5" s="1">
        <f t="shared" si="2"/>
        <v>1.6226851851851865E-5</v>
      </c>
    </row>
    <row r="6" spans="1:11" x14ac:dyDescent="0.25">
      <c r="A6" t="s">
        <v>198</v>
      </c>
      <c r="B6" t="s">
        <v>9</v>
      </c>
      <c r="C6" t="s">
        <v>39</v>
      </c>
      <c r="E6" t="s">
        <v>204</v>
      </c>
      <c r="F6" t="s">
        <v>205</v>
      </c>
      <c r="I6" s="1">
        <f t="shared" si="0"/>
        <v>1.260763888888889E-4</v>
      </c>
      <c r="J6" s="1">
        <f t="shared" si="1"/>
        <v>2.2993055555555557E-4</v>
      </c>
      <c r="K6" s="1">
        <f t="shared" si="2"/>
        <v>1.0385416666666667E-4</v>
      </c>
    </row>
    <row r="7" spans="1:11" x14ac:dyDescent="0.25">
      <c r="A7" t="s">
        <v>198</v>
      </c>
      <c r="B7" t="s">
        <v>13</v>
      </c>
      <c r="C7" t="s">
        <v>14</v>
      </c>
      <c r="E7" t="s">
        <v>205</v>
      </c>
      <c r="F7" t="s">
        <v>206</v>
      </c>
      <c r="I7" s="1">
        <f t="shared" si="0"/>
        <v>2.2993055555555557E-4</v>
      </c>
      <c r="J7" s="1">
        <f t="shared" si="1"/>
        <v>2.4697916666666667E-4</v>
      </c>
      <c r="K7" s="1">
        <f t="shared" si="2"/>
        <v>1.70486111111111E-5</v>
      </c>
    </row>
    <row r="8" spans="1:11" x14ac:dyDescent="0.25">
      <c r="A8" t="s">
        <v>198</v>
      </c>
      <c r="B8" t="s">
        <v>13</v>
      </c>
      <c r="C8" t="s">
        <v>54</v>
      </c>
      <c r="E8" t="s">
        <v>206</v>
      </c>
      <c r="F8" t="s">
        <v>206</v>
      </c>
      <c r="I8" s="1">
        <f t="shared" si="0"/>
        <v>2.4697916666666667E-4</v>
      </c>
      <c r="J8" s="1">
        <f t="shared" si="1"/>
        <v>2.4697916666666667E-4</v>
      </c>
      <c r="K8" s="1">
        <f t="shared" si="2"/>
        <v>0</v>
      </c>
    </row>
    <row r="9" spans="1:11" x14ac:dyDescent="0.25">
      <c r="A9" t="s">
        <v>198</v>
      </c>
      <c r="B9" t="s">
        <v>16</v>
      </c>
      <c r="C9" t="s">
        <v>17</v>
      </c>
      <c r="D9" t="s">
        <v>18</v>
      </c>
      <c r="E9" t="s">
        <v>206</v>
      </c>
      <c r="F9" t="s">
        <v>207</v>
      </c>
      <c r="H9">
        <v>2</v>
      </c>
      <c r="I9" s="1">
        <f t="shared" si="0"/>
        <v>2.4697916666666667E-4</v>
      </c>
      <c r="J9" s="1">
        <f t="shared" si="1"/>
        <v>2.5149305555555553E-4</v>
      </c>
      <c r="K9" s="1">
        <f t="shared" si="2"/>
        <v>4.5138888888888616E-6</v>
      </c>
    </row>
    <row r="10" spans="1:11" x14ac:dyDescent="0.25">
      <c r="A10" t="s">
        <v>198</v>
      </c>
      <c r="B10" t="s">
        <v>165</v>
      </c>
      <c r="C10" t="s">
        <v>166</v>
      </c>
      <c r="E10" t="s">
        <v>207</v>
      </c>
      <c r="F10" t="s">
        <v>208</v>
      </c>
      <c r="I10" s="1">
        <f t="shared" si="0"/>
        <v>2.5149305555555553E-4</v>
      </c>
      <c r="J10" s="1">
        <f t="shared" si="1"/>
        <v>2.9905092592592597E-4</v>
      </c>
      <c r="K10" s="1">
        <f t="shared" si="2"/>
        <v>4.755787037037044E-5</v>
      </c>
    </row>
    <row r="11" spans="1:11" x14ac:dyDescent="0.25">
      <c r="A11" t="s">
        <v>198</v>
      </c>
      <c r="B11" t="s">
        <v>20</v>
      </c>
      <c r="E11" t="s">
        <v>209</v>
      </c>
      <c r="F11" t="s">
        <v>210</v>
      </c>
      <c r="I11" s="1">
        <f t="shared" si="0"/>
        <v>3.0090277777777781E-4</v>
      </c>
      <c r="J11" s="1">
        <f t="shared" si="1"/>
        <v>3.5326388888888885E-4</v>
      </c>
      <c r="K11" s="1">
        <f t="shared" si="2"/>
        <v>5.2361111111111044E-5</v>
      </c>
    </row>
    <row r="12" spans="1:11" x14ac:dyDescent="0.25">
      <c r="A12" t="s">
        <v>198</v>
      </c>
      <c r="B12" t="s">
        <v>9</v>
      </c>
      <c r="C12" t="s">
        <v>22</v>
      </c>
      <c r="E12" t="s">
        <v>211</v>
      </c>
      <c r="F12" t="s">
        <v>212</v>
      </c>
      <c r="I12" s="1">
        <f t="shared" si="0"/>
        <v>3.5506944444444448E-4</v>
      </c>
      <c r="J12" s="1">
        <f t="shared" si="1"/>
        <v>3.9861111111111108E-4</v>
      </c>
      <c r="K12" s="1">
        <f t="shared" si="2"/>
        <v>4.3541666666666609E-5</v>
      </c>
    </row>
    <row r="13" spans="1:11" x14ac:dyDescent="0.25">
      <c r="A13" t="s">
        <v>198</v>
      </c>
      <c r="B13" t="s">
        <v>9</v>
      </c>
      <c r="C13" t="s">
        <v>10</v>
      </c>
      <c r="E13" t="s">
        <v>212</v>
      </c>
      <c r="F13" t="s">
        <v>213</v>
      </c>
      <c r="I13" s="1">
        <f t="shared" si="0"/>
        <v>3.9861111111111108E-4</v>
      </c>
      <c r="J13" s="1">
        <f t="shared" si="1"/>
        <v>4.2840277777777777E-4</v>
      </c>
      <c r="K13" s="1">
        <f t="shared" si="2"/>
        <v>2.9791666666666682E-5</v>
      </c>
    </row>
    <row r="14" spans="1:11" x14ac:dyDescent="0.25">
      <c r="A14" t="s">
        <v>198</v>
      </c>
      <c r="B14" t="s">
        <v>9</v>
      </c>
      <c r="C14" t="s">
        <v>24</v>
      </c>
      <c r="E14" t="s">
        <v>213</v>
      </c>
      <c r="F14" t="s">
        <v>214</v>
      </c>
      <c r="I14" s="1">
        <f t="shared" ref="I14" si="3">TIMEVALUE(E14)</f>
        <v>4.2840277777777777E-4</v>
      </c>
      <c r="J14" s="1">
        <f t="shared" ref="J14" si="4">TIMEVALUE(F14)</f>
        <v>4.5291666666666663E-4</v>
      </c>
      <c r="K14" s="1">
        <f t="shared" ref="K14" si="5">J14-I14</f>
        <v>2.451388888888886E-5</v>
      </c>
    </row>
    <row r="15" spans="1:11" x14ac:dyDescent="0.25">
      <c r="A15" t="s">
        <v>198</v>
      </c>
      <c r="I15" s="1" t="e">
        <f t="shared" si="0"/>
        <v>#VALUE!</v>
      </c>
      <c r="J15" s="1" t="e">
        <f t="shared" si="1"/>
        <v>#VALUE!</v>
      </c>
      <c r="K15" s="1" t="e">
        <f t="shared" si="2"/>
        <v>#VALUE!</v>
      </c>
    </row>
    <row r="16" spans="1:11" x14ac:dyDescent="0.25">
      <c r="A16" t="s">
        <v>198</v>
      </c>
      <c r="B16" t="s">
        <v>9</v>
      </c>
      <c r="C16" t="s">
        <v>10</v>
      </c>
      <c r="E16" t="s">
        <v>214</v>
      </c>
      <c r="F16" t="s">
        <v>215</v>
      </c>
      <c r="I16" s="1">
        <f t="shared" si="0"/>
        <v>4.5291666666666663E-4</v>
      </c>
      <c r="J16" s="1">
        <f t="shared" si="1"/>
        <v>4.7050925925925927E-4</v>
      </c>
      <c r="K16" s="1">
        <f t="shared" si="2"/>
        <v>1.7592592592592649E-5</v>
      </c>
    </row>
    <row r="17" spans="1:11" x14ac:dyDescent="0.25">
      <c r="A17" t="s">
        <v>198</v>
      </c>
      <c r="B17" t="s">
        <v>13</v>
      </c>
      <c r="C17" t="s">
        <v>111</v>
      </c>
      <c r="E17" t="s">
        <v>215</v>
      </c>
      <c r="F17" t="s">
        <v>216</v>
      </c>
      <c r="I17" s="1">
        <f t="shared" si="0"/>
        <v>4.7050925925925927E-4</v>
      </c>
      <c r="J17" s="1">
        <f t="shared" si="1"/>
        <v>4.9245370370370372E-4</v>
      </c>
      <c r="K17" s="1">
        <f t="shared" si="2"/>
        <v>2.1944444444444442E-5</v>
      </c>
    </row>
    <row r="18" spans="1:11" x14ac:dyDescent="0.25">
      <c r="A18" t="s">
        <v>198</v>
      </c>
      <c r="B18" t="s">
        <v>13</v>
      </c>
      <c r="C18" t="s">
        <v>106</v>
      </c>
      <c r="E18" t="s">
        <v>216</v>
      </c>
      <c r="F18" t="s">
        <v>217</v>
      </c>
      <c r="I18" s="1">
        <f t="shared" si="0"/>
        <v>4.9245370370370372E-4</v>
      </c>
      <c r="J18" s="1">
        <f t="shared" si="1"/>
        <v>5.3811342592592593E-4</v>
      </c>
      <c r="K18" s="1">
        <f t="shared" si="2"/>
        <v>4.5659722222222217E-5</v>
      </c>
    </row>
    <row r="19" spans="1:11" x14ac:dyDescent="0.25">
      <c r="A19" t="s">
        <v>198</v>
      </c>
      <c r="B19" t="s">
        <v>13</v>
      </c>
      <c r="C19" t="s">
        <v>111</v>
      </c>
      <c r="E19" t="s">
        <v>217</v>
      </c>
      <c r="F19" t="s">
        <v>218</v>
      </c>
      <c r="I19" s="1">
        <f t="shared" si="0"/>
        <v>5.3811342592592593E-4</v>
      </c>
      <c r="J19" s="1">
        <f t="shared" si="1"/>
        <v>5.5725694444444442E-4</v>
      </c>
      <c r="K19" s="1">
        <f t="shared" si="2"/>
        <v>1.9143518518518489E-5</v>
      </c>
    </row>
    <row r="20" spans="1:11" x14ac:dyDescent="0.25">
      <c r="A20" t="s">
        <v>198</v>
      </c>
      <c r="B20" t="s">
        <v>16</v>
      </c>
      <c r="C20" t="s">
        <v>42</v>
      </c>
      <c r="D20" t="s">
        <v>51</v>
      </c>
      <c r="E20" t="s">
        <v>218</v>
      </c>
      <c r="F20" t="s">
        <v>218</v>
      </c>
      <c r="H20">
        <v>3</v>
      </c>
      <c r="I20" s="1">
        <f t="shared" si="0"/>
        <v>5.5725694444444442E-4</v>
      </c>
      <c r="J20" s="1">
        <f t="shared" si="1"/>
        <v>5.5725694444444442E-4</v>
      </c>
      <c r="K20" s="1">
        <f t="shared" si="2"/>
        <v>0</v>
      </c>
    </row>
    <row r="21" spans="1:11" x14ac:dyDescent="0.25">
      <c r="A21" t="s">
        <v>198</v>
      </c>
      <c r="B21" t="s">
        <v>20</v>
      </c>
      <c r="E21" t="s">
        <v>218</v>
      </c>
      <c r="F21" t="s">
        <v>219</v>
      </c>
      <c r="I21" s="1">
        <f t="shared" si="0"/>
        <v>5.5725694444444442E-4</v>
      </c>
      <c r="J21" s="1">
        <f t="shared" si="1"/>
        <v>6.315972222222222E-4</v>
      </c>
      <c r="K21" s="1">
        <f t="shared" si="2"/>
        <v>7.4340277777777772E-5</v>
      </c>
    </row>
    <row r="22" spans="1:11" x14ac:dyDescent="0.25">
      <c r="A22" t="s">
        <v>198</v>
      </c>
      <c r="B22" t="s">
        <v>9</v>
      </c>
      <c r="C22" t="s">
        <v>220</v>
      </c>
      <c r="E22" t="s">
        <v>219</v>
      </c>
      <c r="F22" t="s">
        <v>221</v>
      </c>
      <c r="I22" s="1">
        <f t="shared" si="0"/>
        <v>6.315972222222222E-4</v>
      </c>
      <c r="J22" s="1">
        <f t="shared" si="1"/>
        <v>6.6791666666666659E-4</v>
      </c>
      <c r="K22" s="1">
        <f t="shared" si="2"/>
        <v>3.6319444444444398E-5</v>
      </c>
    </row>
    <row r="23" spans="1:11" x14ac:dyDescent="0.25">
      <c r="A23" t="s">
        <v>198</v>
      </c>
      <c r="B23" t="s">
        <v>9</v>
      </c>
      <c r="C23" t="s">
        <v>10</v>
      </c>
      <c r="E23" t="s">
        <v>221</v>
      </c>
      <c r="F23" t="s">
        <v>222</v>
      </c>
      <c r="I23" s="1">
        <f t="shared" si="0"/>
        <v>6.6791666666666659E-4</v>
      </c>
      <c r="J23" s="1">
        <f t="shared" si="1"/>
        <v>6.9314814814814814E-4</v>
      </c>
      <c r="K23" s="1">
        <f t="shared" si="2"/>
        <v>2.5231481481481546E-5</v>
      </c>
    </row>
    <row r="24" spans="1:11" x14ac:dyDescent="0.25">
      <c r="A24" t="s">
        <v>198</v>
      </c>
      <c r="B24" t="s">
        <v>9</v>
      </c>
      <c r="C24" t="s">
        <v>39</v>
      </c>
      <c r="E24" t="s">
        <v>222</v>
      </c>
      <c r="F24" t="s">
        <v>223</v>
      </c>
      <c r="I24" s="1">
        <f t="shared" si="0"/>
        <v>6.9314814814814814E-4</v>
      </c>
      <c r="J24" s="1">
        <f t="shared" si="1"/>
        <v>1.1843055555555556E-3</v>
      </c>
      <c r="K24" s="1">
        <f t="shared" si="2"/>
        <v>4.9115740740740749E-4</v>
      </c>
    </row>
    <row r="25" spans="1:11" x14ac:dyDescent="0.25">
      <c r="A25" t="s">
        <v>198</v>
      </c>
      <c r="B25" t="s">
        <v>9</v>
      </c>
      <c r="C25" t="s">
        <v>22</v>
      </c>
      <c r="E25" t="s">
        <v>223</v>
      </c>
      <c r="F25" t="s">
        <v>224</v>
      </c>
      <c r="I25" s="1">
        <f t="shared" si="0"/>
        <v>1.1843055555555556E-3</v>
      </c>
      <c r="J25" s="1">
        <f t="shared" si="1"/>
        <v>1.2224305555555556E-3</v>
      </c>
      <c r="K25" s="1">
        <f t="shared" si="2"/>
        <v>3.8124999999999964E-5</v>
      </c>
    </row>
    <row r="26" spans="1:11" x14ac:dyDescent="0.25">
      <c r="A26" t="s">
        <v>198</v>
      </c>
      <c r="B26" t="s">
        <v>9</v>
      </c>
      <c r="C26" t="s">
        <v>10</v>
      </c>
      <c r="E26" t="s">
        <v>224</v>
      </c>
      <c r="F26" t="s">
        <v>225</v>
      </c>
      <c r="I26" s="1">
        <f t="shared" si="0"/>
        <v>1.2224305555555556E-3</v>
      </c>
      <c r="J26" s="1">
        <f t="shared" si="1"/>
        <v>1.2498958333333333E-3</v>
      </c>
      <c r="K26" s="1">
        <f t="shared" si="2"/>
        <v>2.7465277777777731E-5</v>
      </c>
    </row>
    <row r="27" spans="1:11" x14ac:dyDescent="0.25">
      <c r="A27" t="s">
        <v>198</v>
      </c>
      <c r="B27" t="s">
        <v>13</v>
      </c>
      <c r="C27" t="s">
        <v>14</v>
      </c>
      <c r="E27" t="s">
        <v>225</v>
      </c>
      <c r="F27" t="s">
        <v>226</v>
      </c>
      <c r="I27" s="1">
        <f t="shared" si="0"/>
        <v>1.2498958333333333E-3</v>
      </c>
      <c r="J27" s="1">
        <f t="shared" si="1"/>
        <v>1.2722800925925924E-3</v>
      </c>
      <c r="K27" s="1">
        <f t="shared" si="2"/>
        <v>2.2384259259259102E-5</v>
      </c>
    </row>
    <row r="28" spans="1:11" x14ac:dyDescent="0.25">
      <c r="A28" t="s">
        <v>198</v>
      </c>
      <c r="B28" t="s">
        <v>16</v>
      </c>
      <c r="C28" t="s">
        <v>45</v>
      </c>
      <c r="D28" t="s">
        <v>18</v>
      </c>
      <c r="E28" t="s">
        <v>226</v>
      </c>
      <c r="F28" t="s">
        <v>227</v>
      </c>
      <c r="H28">
        <v>7</v>
      </c>
      <c r="I28" s="1">
        <f t="shared" si="0"/>
        <v>1.2722800925925924E-3</v>
      </c>
      <c r="J28" s="1">
        <f t="shared" si="1"/>
        <v>1.2855902777777779E-3</v>
      </c>
      <c r="K28" s="1">
        <f t="shared" si="2"/>
        <v>1.331018518518543E-5</v>
      </c>
    </row>
    <row r="29" spans="1:11" x14ac:dyDescent="0.25">
      <c r="A29" t="s">
        <v>198</v>
      </c>
      <c r="B29" t="s">
        <v>13</v>
      </c>
      <c r="C29" t="s">
        <v>54</v>
      </c>
      <c r="E29" t="s">
        <v>227</v>
      </c>
      <c r="F29" t="s">
        <v>228</v>
      </c>
      <c r="I29" s="1">
        <f t="shared" si="0"/>
        <v>1.2855902777777779E-3</v>
      </c>
      <c r="J29" s="1">
        <f t="shared" si="1"/>
        <v>1.3112731481481482E-3</v>
      </c>
      <c r="K29" s="1">
        <f t="shared" si="2"/>
        <v>2.5682870370370356E-5</v>
      </c>
    </row>
    <row r="30" spans="1:11" x14ac:dyDescent="0.25">
      <c r="A30" t="s">
        <v>198</v>
      </c>
      <c r="B30" t="s">
        <v>16</v>
      </c>
      <c r="C30" t="s">
        <v>45</v>
      </c>
      <c r="D30" t="s">
        <v>18</v>
      </c>
      <c r="E30" t="s">
        <v>228</v>
      </c>
      <c r="F30" t="s">
        <v>228</v>
      </c>
      <c r="H30">
        <v>7</v>
      </c>
      <c r="I30" s="1">
        <f t="shared" si="0"/>
        <v>1.3112731481481482E-3</v>
      </c>
      <c r="J30" s="1">
        <f t="shared" si="1"/>
        <v>1.3112731481481482E-3</v>
      </c>
      <c r="K30" s="1">
        <f t="shared" si="2"/>
        <v>0</v>
      </c>
    </row>
    <row r="31" spans="1:11" x14ac:dyDescent="0.25">
      <c r="A31" t="s">
        <v>198</v>
      </c>
      <c r="B31" t="s">
        <v>13</v>
      </c>
      <c r="C31" t="s">
        <v>54</v>
      </c>
      <c r="E31" t="s">
        <v>228</v>
      </c>
      <c r="F31" t="s">
        <v>229</v>
      </c>
      <c r="I31" s="1">
        <f t="shared" si="0"/>
        <v>1.3112731481481482E-3</v>
      </c>
      <c r="J31" s="1">
        <f t="shared" si="1"/>
        <v>1.328298611111111E-3</v>
      </c>
      <c r="K31" s="1">
        <f t="shared" si="2"/>
        <v>1.7025462962962827E-5</v>
      </c>
    </row>
    <row r="32" spans="1:11" x14ac:dyDescent="0.25">
      <c r="A32" t="s">
        <v>198</v>
      </c>
      <c r="B32" t="s">
        <v>20</v>
      </c>
      <c r="E32" t="s">
        <v>229</v>
      </c>
      <c r="F32" t="s">
        <v>230</v>
      </c>
      <c r="I32" s="1">
        <f t="shared" si="0"/>
        <v>1.328298611111111E-3</v>
      </c>
      <c r="J32" s="1">
        <f t="shared" si="1"/>
        <v>1.3965162037037036E-3</v>
      </c>
      <c r="K32" s="1">
        <f t="shared" si="2"/>
        <v>6.8217592592592592E-5</v>
      </c>
    </row>
    <row r="33" spans="1:11" x14ac:dyDescent="0.25">
      <c r="A33" t="s">
        <v>198</v>
      </c>
      <c r="B33" t="s">
        <v>9</v>
      </c>
      <c r="C33" t="s">
        <v>220</v>
      </c>
      <c r="E33" t="s">
        <v>230</v>
      </c>
      <c r="F33" t="s">
        <v>231</v>
      </c>
      <c r="I33" s="1">
        <f t="shared" si="0"/>
        <v>1.3965162037037036E-3</v>
      </c>
      <c r="J33" s="1">
        <f t="shared" si="1"/>
        <v>1.4262384259259261E-3</v>
      </c>
      <c r="K33" s="1">
        <f t="shared" si="2"/>
        <v>2.9722222222222433E-5</v>
      </c>
    </row>
    <row r="34" spans="1:11" x14ac:dyDescent="0.25">
      <c r="A34" t="s">
        <v>198</v>
      </c>
      <c r="B34" t="s">
        <v>9</v>
      </c>
      <c r="C34" t="s">
        <v>10</v>
      </c>
      <c r="E34" t="s">
        <v>231</v>
      </c>
      <c r="F34" t="s">
        <v>232</v>
      </c>
      <c r="I34" s="1">
        <f t="shared" si="0"/>
        <v>1.4262384259259261E-3</v>
      </c>
      <c r="J34" s="1">
        <f t="shared" si="1"/>
        <v>1.4462847222222223E-3</v>
      </c>
      <c r="K34" s="1">
        <f t="shared" si="2"/>
        <v>2.0046296296296218E-5</v>
      </c>
    </row>
    <row r="35" spans="1:11" x14ac:dyDescent="0.25">
      <c r="A35" t="s">
        <v>198</v>
      </c>
      <c r="B35" t="s">
        <v>13</v>
      </c>
      <c r="C35" t="s">
        <v>106</v>
      </c>
      <c r="E35" t="s">
        <v>232</v>
      </c>
      <c r="F35" t="s">
        <v>233</v>
      </c>
      <c r="I35" s="1">
        <f t="shared" si="0"/>
        <v>1.4462847222222223E-3</v>
      </c>
      <c r="J35" s="1">
        <f t="shared" si="1"/>
        <v>1.456435185185185E-3</v>
      </c>
      <c r="K35" s="1">
        <f t="shared" si="2"/>
        <v>1.0150462962962674E-5</v>
      </c>
    </row>
    <row r="36" spans="1:11" x14ac:dyDescent="0.25">
      <c r="A36" t="s">
        <v>198</v>
      </c>
      <c r="B36" t="s">
        <v>34</v>
      </c>
      <c r="C36" t="s">
        <v>234</v>
      </c>
      <c r="E36" t="s">
        <v>233</v>
      </c>
      <c r="F36" t="s">
        <v>235</v>
      </c>
      <c r="I36" s="1">
        <f t="shared" si="0"/>
        <v>1.456435185185185E-3</v>
      </c>
      <c r="J36" s="1">
        <f t="shared" si="1"/>
        <v>1.4674421296296295E-3</v>
      </c>
      <c r="K36" s="1">
        <f t="shared" si="2"/>
        <v>1.1006944444444562E-5</v>
      </c>
    </row>
    <row r="37" spans="1:11" x14ac:dyDescent="0.25">
      <c r="A37" t="s">
        <v>198</v>
      </c>
      <c r="B37" t="s">
        <v>165</v>
      </c>
      <c r="C37" t="s">
        <v>166</v>
      </c>
      <c r="E37" t="s">
        <v>235</v>
      </c>
      <c r="F37" t="s">
        <v>236</v>
      </c>
      <c r="I37" s="1">
        <f t="shared" si="0"/>
        <v>1.4674421296296295E-3</v>
      </c>
      <c r="J37" s="1">
        <f t="shared" si="1"/>
        <v>1.4851736111111114E-3</v>
      </c>
      <c r="K37" s="1">
        <f t="shared" si="2"/>
        <v>1.7731481481481851E-5</v>
      </c>
    </row>
    <row r="38" spans="1:11" x14ac:dyDescent="0.25">
      <c r="A38" t="s">
        <v>198</v>
      </c>
      <c r="B38" t="s">
        <v>20</v>
      </c>
      <c r="E38" t="s">
        <v>237</v>
      </c>
      <c r="F38" t="s">
        <v>238</v>
      </c>
      <c r="I38" s="1">
        <f t="shared" si="0"/>
        <v>1.4880671296296298E-3</v>
      </c>
      <c r="J38" s="1">
        <f t="shared" si="1"/>
        <v>1.5370254629629629E-3</v>
      </c>
      <c r="K38" s="1">
        <f t="shared" si="2"/>
        <v>4.8958333333333146E-5</v>
      </c>
    </row>
    <row r="39" spans="1:11" x14ac:dyDescent="0.25">
      <c r="A39" t="s">
        <v>198</v>
      </c>
      <c r="B39" t="s">
        <v>9</v>
      </c>
      <c r="C39" t="s">
        <v>22</v>
      </c>
      <c r="E39" t="s">
        <v>238</v>
      </c>
      <c r="F39" t="s">
        <v>239</v>
      </c>
      <c r="I39" s="1">
        <f t="shared" si="0"/>
        <v>1.5370254629629629E-3</v>
      </c>
      <c r="J39" s="1">
        <f t="shared" si="1"/>
        <v>1.5689814814814813E-3</v>
      </c>
      <c r="K39" s="1">
        <f t="shared" si="2"/>
        <v>3.1956018518518401E-5</v>
      </c>
    </row>
    <row r="40" spans="1:11" x14ac:dyDescent="0.25">
      <c r="A40" t="s">
        <v>198</v>
      </c>
      <c r="B40" t="s">
        <v>9</v>
      </c>
      <c r="C40" t="s">
        <v>10</v>
      </c>
      <c r="E40" t="s">
        <v>239</v>
      </c>
      <c r="F40" t="s">
        <v>240</v>
      </c>
      <c r="I40" s="1">
        <f t="shared" si="0"/>
        <v>1.5689814814814813E-3</v>
      </c>
      <c r="J40" s="1">
        <f t="shared" si="1"/>
        <v>1.6150578703703702E-3</v>
      </c>
      <c r="K40" s="1">
        <f t="shared" si="2"/>
        <v>4.6076388888888903E-5</v>
      </c>
    </row>
    <row r="41" spans="1:11" x14ac:dyDescent="0.25">
      <c r="A41" t="s">
        <v>198</v>
      </c>
      <c r="B41" t="s">
        <v>9</v>
      </c>
      <c r="C41" t="s">
        <v>24</v>
      </c>
      <c r="E41" t="s">
        <v>240</v>
      </c>
      <c r="F41" t="s">
        <v>241</v>
      </c>
      <c r="I41" s="1">
        <f t="shared" ref="I41" si="6">TIMEVALUE(E41)</f>
        <v>1.6150578703703702E-3</v>
      </c>
      <c r="J41" s="1">
        <f t="shared" ref="J41" si="7">TIMEVALUE(F41)</f>
        <v>1.629085648148148E-3</v>
      </c>
      <c r="K41" s="1">
        <f t="shared" ref="K41" si="8">J41-I41</f>
        <v>1.4027777777777736E-5</v>
      </c>
    </row>
    <row r="42" spans="1:11" x14ac:dyDescent="0.25">
      <c r="A42" t="s">
        <v>198</v>
      </c>
      <c r="I42" s="1" t="e">
        <f t="shared" si="0"/>
        <v>#VALUE!</v>
      </c>
      <c r="J42" s="1" t="e">
        <f t="shared" si="1"/>
        <v>#VALUE!</v>
      </c>
      <c r="K42" s="1" t="e">
        <f t="shared" si="2"/>
        <v>#VALUE!</v>
      </c>
    </row>
    <row r="43" spans="1:11" x14ac:dyDescent="0.25">
      <c r="A43" t="s">
        <v>198</v>
      </c>
      <c r="B43" t="s">
        <v>13</v>
      </c>
      <c r="C43" t="s">
        <v>54</v>
      </c>
      <c r="E43" t="s">
        <v>241</v>
      </c>
      <c r="F43" t="s">
        <v>242</v>
      </c>
      <c r="I43" s="1">
        <f t="shared" si="0"/>
        <v>1.629085648148148E-3</v>
      </c>
      <c r="J43" s="1">
        <f t="shared" si="1"/>
        <v>1.6856712962962964E-3</v>
      </c>
      <c r="K43" s="1">
        <f t="shared" si="2"/>
        <v>5.6585648148148489E-5</v>
      </c>
    </row>
    <row r="44" spans="1:11" x14ac:dyDescent="0.25">
      <c r="A44" t="s">
        <v>198</v>
      </c>
      <c r="B44" t="s">
        <v>20</v>
      </c>
      <c r="E44" t="s">
        <v>243</v>
      </c>
      <c r="F44" t="s">
        <v>244</v>
      </c>
      <c r="I44" s="1">
        <f t="shared" si="0"/>
        <v>1.6876041666666669E-3</v>
      </c>
      <c r="J44" s="1">
        <f t="shared" si="1"/>
        <v>1.7851157407407408E-3</v>
      </c>
      <c r="K44" s="1">
        <f t="shared" si="2"/>
        <v>9.7511574074073864E-5</v>
      </c>
    </row>
    <row r="45" spans="1:11" x14ac:dyDescent="0.25">
      <c r="A45" t="s">
        <v>198</v>
      </c>
      <c r="B45" t="s">
        <v>9</v>
      </c>
      <c r="C45" t="s">
        <v>22</v>
      </c>
      <c r="E45" t="s">
        <v>245</v>
      </c>
      <c r="F45" t="s">
        <v>246</v>
      </c>
      <c r="I45" s="1">
        <f t="shared" si="0"/>
        <v>1.7869560185185185E-3</v>
      </c>
      <c r="J45" s="1">
        <f t="shared" si="1"/>
        <v>1.8152314814814813E-3</v>
      </c>
      <c r="K45" s="1">
        <f t="shared" si="2"/>
        <v>2.8275462962962803E-5</v>
      </c>
    </row>
    <row r="46" spans="1:11" x14ac:dyDescent="0.25">
      <c r="A46" t="s">
        <v>198</v>
      </c>
      <c r="B46" t="s">
        <v>9</v>
      </c>
      <c r="C46" t="s">
        <v>10</v>
      </c>
      <c r="E46" t="s">
        <v>246</v>
      </c>
      <c r="F46" t="s">
        <v>247</v>
      </c>
      <c r="I46" s="1">
        <f t="shared" si="0"/>
        <v>1.8152314814814813E-3</v>
      </c>
      <c r="J46" s="1">
        <f t="shared" si="1"/>
        <v>2.3434953703703704E-3</v>
      </c>
      <c r="K46" s="1">
        <f t="shared" si="2"/>
        <v>5.282638888888891E-4</v>
      </c>
    </row>
    <row r="47" spans="1:11" x14ac:dyDescent="0.25">
      <c r="A47" t="s">
        <v>198</v>
      </c>
      <c r="B47" t="s">
        <v>13</v>
      </c>
      <c r="C47" t="s">
        <v>54</v>
      </c>
      <c r="E47" t="s">
        <v>247</v>
      </c>
      <c r="F47" t="s">
        <v>248</v>
      </c>
      <c r="I47" s="1">
        <f t="shared" si="0"/>
        <v>2.3434953703703704E-3</v>
      </c>
      <c r="J47" s="1">
        <f t="shared" si="1"/>
        <v>2.4023611111111112E-3</v>
      </c>
      <c r="K47" s="1">
        <f t="shared" si="2"/>
        <v>5.886574074074084E-5</v>
      </c>
    </row>
    <row r="48" spans="1:11" x14ac:dyDescent="0.25">
      <c r="A48" t="s">
        <v>198</v>
      </c>
      <c r="B48" t="s">
        <v>34</v>
      </c>
      <c r="C48" t="s">
        <v>114</v>
      </c>
      <c r="E48" t="s">
        <v>248</v>
      </c>
      <c r="F48" t="s">
        <v>249</v>
      </c>
      <c r="I48" s="1">
        <f t="shared" si="0"/>
        <v>2.4023611111111112E-3</v>
      </c>
      <c r="J48" s="1">
        <f t="shared" si="1"/>
        <v>2.4160532407407407E-3</v>
      </c>
      <c r="K48" s="1">
        <f t="shared" si="2"/>
        <v>1.3692129629629558E-5</v>
      </c>
    </row>
    <row r="49" spans="1:11" x14ac:dyDescent="0.25">
      <c r="A49" t="s">
        <v>198</v>
      </c>
      <c r="B49" t="s">
        <v>165</v>
      </c>
      <c r="C49" t="s">
        <v>166</v>
      </c>
      <c r="E49" t="s">
        <v>249</v>
      </c>
      <c r="F49" t="s">
        <v>250</v>
      </c>
      <c r="I49" s="1">
        <f t="shared" si="0"/>
        <v>2.4160532407407407E-3</v>
      </c>
      <c r="J49" s="1">
        <f t="shared" si="1"/>
        <v>2.4394907407407408E-3</v>
      </c>
      <c r="K49" s="1">
        <f t="shared" si="2"/>
        <v>2.3437500000000021E-5</v>
      </c>
    </row>
    <row r="50" spans="1:11" x14ac:dyDescent="0.25">
      <c r="A50" t="s">
        <v>198</v>
      </c>
      <c r="B50" t="s">
        <v>20</v>
      </c>
      <c r="E50" t="s">
        <v>251</v>
      </c>
      <c r="F50" t="s">
        <v>252</v>
      </c>
      <c r="I50" s="1">
        <f t="shared" si="0"/>
        <v>2.4415162037037036E-3</v>
      </c>
      <c r="J50" s="1">
        <f t="shared" si="1"/>
        <v>2.5042476851851853E-3</v>
      </c>
      <c r="K50" s="1">
        <f t="shared" si="2"/>
        <v>6.2731481481481752E-5</v>
      </c>
    </row>
    <row r="51" spans="1:11" x14ac:dyDescent="0.25">
      <c r="A51" t="s">
        <v>198</v>
      </c>
      <c r="B51" t="s">
        <v>9</v>
      </c>
      <c r="C51" t="s">
        <v>22</v>
      </c>
      <c r="E51" t="s">
        <v>252</v>
      </c>
      <c r="F51" t="s">
        <v>253</v>
      </c>
      <c r="I51" s="1">
        <f t="shared" si="0"/>
        <v>2.5042476851851853E-3</v>
      </c>
      <c r="J51" s="1">
        <f t="shared" si="1"/>
        <v>2.5382754629629631E-3</v>
      </c>
      <c r="K51" s="1">
        <f t="shared" si="2"/>
        <v>3.4027777777777789E-5</v>
      </c>
    </row>
    <row r="52" spans="1:11" x14ac:dyDescent="0.25">
      <c r="A52" t="s">
        <v>198</v>
      </c>
      <c r="B52" t="s">
        <v>9</v>
      </c>
      <c r="C52" t="s">
        <v>10</v>
      </c>
      <c r="E52" t="s">
        <v>253</v>
      </c>
      <c r="F52" t="s">
        <v>254</v>
      </c>
      <c r="I52" s="1">
        <f t="shared" si="0"/>
        <v>2.5382754629629631E-3</v>
      </c>
      <c r="J52" s="1">
        <f t="shared" si="1"/>
        <v>2.5614236111111111E-3</v>
      </c>
      <c r="K52" s="1">
        <f t="shared" si="2"/>
        <v>2.3148148148148008E-5</v>
      </c>
    </row>
    <row r="53" spans="1:11" x14ac:dyDescent="0.25">
      <c r="A53" t="s">
        <v>198</v>
      </c>
      <c r="B53" t="s">
        <v>13</v>
      </c>
      <c r="C53" t="s">
        <v>43</v>
      </c>
      <c r="E53" t="s">
        <v>254</v>
      </c>
      <c r="F53" t="s">
        <v>255</v>
      </c>
      <c r="I53" s="1">
        <f t="shared" si="0"/>
        <v>2.5614236111111111E-3</v>
      </c>
      <c r="J53" s="1">
        <f t="shared" si="1"/>
        <v>2.568402777777778E-3</v>
      </c>
      <c r="K53" s="1">
        <f t="shared" si="2"/>
        <v>6.9791666666668521E-6</v>
      </c>
    </row>
    <row r="54" spans="1:11" x14ac:dyDescent="0.25">
      <c r="A54" t="s">
        <v>198</v>
      </c>
      <c r="B54" t="s">
        <v>16</v>
      </c>
      <c r="C54" t="s">
        <v>45</v>
      </c>
      <c r="D54" t="s">
        <v>18</v>
      </c>
      <c r="E54" t="s">
        <v>255</v>
      </c>
      <c r="F54" t="s">
        <v>256</v>
      </c>
      <c r="H54">
        <v>7</v>
      </c>
      <c r="I54" s="1">
        <f t="shared" si="0"/>
        <v>2.568402777777778E-3</v>
      </c>
      <c r="J54" s="1">
        <f t="shared" si="1"/>
        <v>2.5744907407407405E-3</v>
      </c>
      <c r="K54" s="1">
        <f t="shared" si="2"/>
        <v>6.0879629629625141E-6</v>
      </c>
    </row>
    <row r="55" spans="1:11" x14ac:dyDescent="0.25">
      <c r="A55" t="s">
        <v>198</v>
      </c>
      <c r="B55" t="s">
        <v>13</v>
      </c>
      <c r="C55" t="s">
        <v>54</v>
      </c>
      <c r="E55" t="s">
        <v>256</v>
      </c>
      <c r="F55" t="s">
        <v>257</v>
      </c>
      <c r="I55" s="1">
        <f t="shared" si="0"/>
        <v>2.5744907407407405E-3</v>
      </c>
      <c r="J55" s="1">
        <f t="shared" si="1"/>
        <v>2.6466898148148148E-3</v>
      </c>
      <c r="K55" s="1">
        <f t="shared" si="2"/>
        <v>7.2199074074074353E-5</v>
      </c>
    </row>
    <row r="56" spans="1:11" x14ac:dyDescent="0.25">
      <c r="A56" t="s">
        <v>198</v>
      </c>
      <c r="B56" t="s">
        <v>16</v>
      </c>
      <c r="C56" t="s">
        <v>258</v>
      </c>
      <c r="D56" t="s">
        <v>51</v>
      </c>
      <c r="E56" t="s">
        <v>257</v>
      </c>
      <c r="F56" t="s">
        <v>259</v>
      </c>
      <c r="H56">
        <v>4</v>
      </c>
      <c r="I56" s="1">
        <f t="shared" si="0"/>
        <v>2.6466898148148148E-3</v>
      </c>
      <c r="J56" s="1">
        <f t="shared" si="1"/>
        <v>2.6466319444444445E-3</v>
      </c>
      <c r="K56" s="1">
        <f t="shared" si="2"/>
        <v>-5.787037037031581E-8</v>
      </c>
    </row>
    <row r="57" spans="1:11" x14ac:dyDescent="0.25">
      <c r="A57" t="s">
        <v>198</v>
      </c>
      <c r="B57" t="s">
        <v>16</v>
      </c>
      <c r="C57" t="s">
        <v>260</v>
      </c>
      <c r="D57" t="s">
        <v>18</v>
      </c>
      <c r="E57" t="s">
        <v>259</v>
      </c>
      <c r="F57" t="s">
        <v>261</v>
      </c>
      <c r="H57">
        <v>4</v>
      </c>
      <c r="I57" s="1">
        <f t="shared" si="0"/>
        <v>2.6466319444444445E-3</v>
      </c>
      <c r="J57" s="1">
        <f t="shared" si="1"/>
        <v>2.667488425925926E-3</v>
      </c>
      <c r="K57" s="1">
        <f t="shared" si="2"/>
        <v>2.0856481481481507E-5</v>
      </c>
    </row>
    <row r="58" spans="1:11" x14ac:dyDescent="0.25">
      <c r="A58" t="s">
        <v>198</v>
      </c>
      <c r="B58" t="s">
        <v>72</v>
      </c>
      <c r="C58" t="s">
        <v>116</v>
      </c>
      <c r="E58" t="s">
        <v>261</v>
      </c>
      <c r="F58" t="s">
        <v>262</v>
      </c>
      <c r="I58" s="1">
        <f t="shared" si="0"/>
        <v>2.667488425925926E-3</v>
      </c>
      <c r="J58" s="1">
        <f t="shared" si="1"/>
        <v>2.7259953703703704E-3</v>
      </c>
      <c r="K58" s="1">
        <f t="shared" si="2"/>
        <v>5.8506944444444361E-5</v>
      </c>
    </row>
    <row r="59" spans="1:11" x14ac:dyDescent="0.25">
      <c r="A59" t="s">
        <v>198</v>
      </c>
      <c r="B59" t="s">
        <v>20</v>
      </c>
      <c r="E59" t="s">
        <v>263</v>
      </c>
      <c r="F59" t="s">
        <v>264</v>
      </c>
      <c r="I59" s="1">
        <f t="shared" si="0"/>
        <v>2.7279861111111111E-3</v>
      </c>
      <c r="J59" s="1">
        <f t="shared" si="1"/>
        <v>2.8714467592592594E-3</v>
      </c>
      <c r="K59" s="1">
        <f t="shared" si="2"/>
        <v>1.434606481481482E-4</v>
      </c>
    </row>
    <row r="60" spans="1:11" x14ac:dyDescent="0.25">
      <c r="A60" t="s">
        <v>198</v>
      </c>
      <c r="B60" t="s">
        <v>9</v>
      </c>
      <c r="C60" t="s">
        <v>22</v>
      </c>
      <c r="E60" t="s">
        <v>264</v>
      </c>
      <c r="F60" t="s">
        <v>265</v>
      </c>
      <c r="I60" s="1">
        <f t="shared" si="0"/>
        <v>2.8714467592592594E-3</v>
      </c>
      <c r="J60" s="1">
        <f t="shared" si="1"/>
        <v>3.4855208333333331E-3</v>
      </c>
      <c r="K60" s="1">
        <f t="shared" si="2"/>
        <v>6.1407407407407374E-4</v>
      </c>
    </row>
    <row r="61" spans="1:11" x14ac:dyDescent="0.25">
      <c r="A61" t="s">
        <v>198</v>
      </c>
      <c r="B61" t="s">
        <v>9</v>
      </c>
      <c r="C61" t="s">
        <v>24</v>
      </c>
      <c r="E61" t="s">
        <v>265</v>
      </c>
      <c r="F61" t="s">
        <v>266</v>
      </c>
      <c r="I61" s="1" t="e">
        <f>TIMEVALUE(#REF!)</f>
        <v>#REF!</v>
      </c>
      <c r="J61" s="1" t="e">
        <f>TIMEVALUE(#REF!)</f>
        <v>#REF!</v>
      </c>
      <c r="K61" s="1" t="e">
        <f t="shared" si="2"/>
        <v>#REF!</v>
      </c>
    </row>
    <row r="62" spans="1:11" x14ac:dyDescent="0.25">
      <c r="A62" t="s">
        <v>198</v>
      </c>
      <c r="I62" s="1" t="e">
        <f t="shared" si="0"/>
        <v>#VALUE!</v>
      </c>
      <c r="J62" s="1" t="e">
        <f t="shared" si="1"/>
        <v>#VALUE!</v>
      </c>
      <c r="K62" s="1" t="e">
        <f t="shared" si="2"/>
        <v>#VALUE!</v>
      </c>
    </row>
    <row r="63" spans="1:11" x14ac:dyDescent="0.25">
      <c r="A63" t="s">
        <v>198</v>
      </c>
      <c r="B63" t="s">
        <v>13</v>
      </c>
      <c r="C63" t="s">
        <v>54</v>
      </c>
      <c r="E63" t="s">
        <v>266</v>
      </c>
      <c r="F63" t="s">
        <v>267</v>
      </c>
      <c r="I63" s="1">
        <f t="shared" si="0"/>
        <v>3.5007407407407405E-3</v>
      </c>
      <c r="J63" s="1">
        <f t="shared" si="1"/>
        <v>3.6055208333333334E-3</v>
      </c>
      <c r="K63" s="1">
        <f t="shared" si="2"/>
        <v>1.0478009259259295E-4</v>
      </c>
    </row>
    <row r="64" spans="1:11" x14ac:dyDescent="0.25">
      <c r="A64" t="s">
        <v>198</v>
      </c>
      <c r="B64" t="s">
        <v>16</v>
      </c>
      <c r="C64" t="s">
        <v>45</v>
      </c>
      <c r="D64" t="s">
        <v>51</v>
      </c>
      <c r="E64" t="s">
        <v>267</v>
      </c>
      <c r="F64" t="s">
        <v>267</v>
      </c>
      <c r="H64">
        <v>2</v>
      </c>
      <c r="I64" s="1">
        <f t="shared" si="0"/>
        <v>3.6055208333333334E-3</v>
      </c>
      <c r="J64" s="1">
        <f t="shared" si="1"/>
        <v>3.6055208333333334E-3</v>
      </c>
      <c r="K64" s="1">
        <f t="shared" si="2"/>
        <v>0</v>
      </c>
    </row>
    <row r="65" spans="1:11" x14ac:dyDescent="0.25">
      <c r="A65" t="s">
        <v>198</v>
      </c>
      <c r="B65" t="s">
        <v>13</v>
      </c>
      <c r="C65" t="s">
        <v>54</v>
      </c>
      <c r="E65" t="s">
        <v>267</v>
      </c>
      <c r="F65" t="s">
        <v>268</v>
      </c>
      <c r="I65" s="1">
        <f t="shared" si="0"/>
        <v>3.6055208333333334E-3</v>
      </c>
      <c r="J65" s="1">
        <f t="shared" si="1"/>
        <v>3.6217013888888891E-3</v>
      </c>
      <c r="K65" s="1">
        <f t="shared" si="2"/>
        <v>1.618055555555574E-5</v>
      </c>
    </row>
    <row r="66" spans="1:11" x14ac:dyDescent="0.25">
      <c r="A66" t="s">
        <v>198</v>
      </c>
      <c r="B66" t="s">
        <v>16</v>
      </c>
      <c r="C66" t="s">
        <v>17</v>
      </c>
      <c r="D66" t="s">
        <v>18</v>
      </c>
      <c r="E66" t="s">
        <v>268</v>
      </c>
      <c r="F66" t="s">
        <v>269</v>
      </c>
      <c r="H66">
        <v>6</v>
      </c>
      <c r="I66" s="1">
        <f t="shared" si="0"/>
        <v>3.6217013888888891E-3</v>
      </c>
      <c r="J66" s="1">
        <f t="shared" si="1"/>
        <v>3.6448726851851855E-3</v>
      </c>
      <c r="K66" s="1">
        <f t="shared" si="2"/>
        <v>2.3171296296296308E-5</v>
      </c>
    </row>
    <row r="67" spans="1:11" x14ac:dyDescent="0.25">
      <c r="A67" t="s">
        <v>198</v>
      </c>
      <c r="B67" t="s">
        <v>20</v>
      </c>
      <c r="E67" t="s">
        <v>269</v>
      </c>
      <c r="F67" t="s">
        <v>270</v>
      </c>
      <c r="I67" s="1">
        <f>TIMEVALUE(E67)</f>
        <v>3.6448726851851855E-3</v>
      </c>
      <c r="J67" s="1">
        <f>TIMEVALUE(F67)</f>
        <v>3.824583333333333E-3</v>
      </c>
      <c r="K67" s="1">
        <f>J67-I67</f>
        <v>1.7971064814814759E-4</v>
      </c>
    </row>
    <row r="68" spans="1:11" x14ac:dyDescent="0.25">
      <c r="A68" t="s">
        <v>198</v>
      </c>
      <c r="B68" t="s">
        <v>9</v>
      </c>
      <c r="C68" t="s">
        <v>24</v>
      </c>
      <c r="E68" t="s">
        <v>270</v>
      </c>
      <c r="F68" t="s">
        <v>271</v>
      </c>
      <c r="I68" s="1">
        <f t="shared" ref="I68:J130" si="9">TIMEVALUE(E68)</f>
        <v>3.824583333333333E-3</v>
      </c>
      <c r="J68" s="1">
        <f t="shared" si="9"/>
        <v>3.8603587962962962E-3</v>
      </c>
      <c r="K68" s="1">
        <f t="shared" ref="K68:K130" si="10">J68-I68</f>
        <v>3.5775462962963148E-5</v>
      </c>
    </row>
    <row r="69" spans="1:11" x14ac:dyDescent="0.25">
      <c r="A69" t="s">
        <v>198</v>
      </c>
      <c r="I69" s="1" t="e">
        <f t="shared" si="9"/>
        <v>#VALUE!</v>
      </c>
      <c r="J69" s="1" t="e">
        <f t="shared" ref="J69:J130" si="11">TIMEVALUE(F69)</f>
        <v>#VALUE!</v>
      </c>
      <c r="K69" s="1" t="e">
        <f t="shared" si="10"/>
        <v>#VALUE!</v>
      </c>
    </row>
    <row r="70" spans="1:11" x14ac:dyDescent="0.25">
      <c r="A70" t="s">
        <v>198</v>
      </c>
      <c r="B70" t="s">
        <v>13</v>
      </c>
      <c r="C70" t="s">
        <v>54</v>
      </c>
      <c r="E70" t="s">
        <v>271</v>
      </c>
      <c r="F70" t="s">
        <v>272</v>
      </c>
      <c r="I70" s="1">
        <f t="shared" si="9"/>
        <v>3.8603587962962962E-3</v>
      </c>
      <c r="J70" s="1">
        <f t="shared" si="11"/>
        <v>3.9790972222222215E-3</v>
      </c>
      <c r="K70" s="1">
        <f t="shared" si="10"/>
        <v>1.1873842592592535E-4</v>
      </c>
    </row>
    <row r="71" spans="1:11" x14ac:dyDescent="0.25">
      <c r="A71" t="s">
        <v>198</v>
      </c>
      <c r="B71" t="s">
        <v>20</v>
      </c>
      <c r="E71" t="s">
        <v>272</v>
      </c>
      <c r="F71" t="s">
        <v>273</v>
      </c>
      <c r="I71" s="1">
        <f t="shared" si="9"/>
        <v>3.9790972222222215E-3</v>
      </c>
      <c r="J71" s="1">
        <f t="shared" si="11"/>
        <v>4.0284374999999999E-3</v>
      </c>
      <c r="K71" s="1">
        <f t="shared" si="10"/>
        <v>4.9340277777778357E-5</v>
      </c>
    </row>
    <row r="72" spans="1:11" x14ac:dyDescent="0.25">
      <c r="A72" t="s">
        <v>198</v>
      </c>
      <c r="B72" t="s">
        <v>9</v>
      </c>
      <c r="C72" t="s">
        <v>22</v>
      </c>
      <c r="E72" t="s">
        <v>273</v>
      </c>
      <c r="F72" t="s">
        <v>274</v>
      </c>
      <c r="I72" s="1">
        <f t="shared" si="9"/>
        <v>4.0284374999999999E-3</v>
      </c>
      <c r="J72" s="1">
        <f t="shared" si="11"/>
        <v>4.097106481481482E-3</v>
      </c>
      <c r="K72" s="1">
        <f t="shared" si="10"/>
        <v>6.8668981481482053E-5</v>
      </c>
    </row>
    <row r="73" spans="1:11" x14ac:dyDescent="0.25">
      <c r="A73" t="s">
        <v>198</v>
      </c>
      <c r="B73" t="s">
        <v>13</v>
      </c>
      <c r="C73" t="s">
        <v>14</v>
      </c>
      <c r="E73" t="s">
        <v>274</v>
      </c>
      <c r="F73" t="s">
        <v>275</v>
      </c>
      <c r="I73" s="1">
        <f t="shared" si="9"/>
        <v>4.097106481481482E-3</v>
      </c>
      <c r="J73" s="1">
        <f t="shared" si="11"/>
        <v>4.1351967592592595E-3</v>
      </c>
      <c r="K73" s="1">
        <f t="shared" si="10"/>
        <v>3.8090277777777515E-5</v>
      </c>
    </row>
    <row r="74" spans="1:11" x14ac:dyDescent="0.25">
      <c r="A74" t="s">
        <v>198</v>
      </c>
      <c r="B74" t="s">
        <v>16</v>
      </c>
      <c r="C74" t="s">
        <v>258</v>
      </c>
      <c r="D74" t="s">
        <v>18</v>
      </c>
      <c r="E74" t="s">
        <v>275</v>
      </c>
      <c r="F74" t="s">
        <v>276</v>
      </c>
      <c r="H74">
        <v>3</v>
      </c>
      <c r="I74" s="1">
        <f t="shared" si="9"/>
        <v>4.1351967592592595E-3</v>
      </c>
      <c r="J74" s="1">
        <f t="shared" si="11"/>
        <v>4.1555439814814814E-3</v>
      </c>
      <c r="K74" s="1">
        <f t="shared" si="10"/>
        <v>2.0347222222221947E-5</v>
      </c>
    </row>
    <row r="75" spans="1:11" x14ac:dyDescent="0.25">
      <c r="A75" t="s">
        <v>198</v>
      </c>
      <c r="B75" t="s">
        <v>13</v>
      </c>
      <c r="C75" t="s">
        <v>111</v>
      </c>
      <c r="E75" t="s">
        <v>276</v>
      </c>
      <c r="F75" t="s">
        <v>277</v>
      </c>
      <c r="I75" s="1">
        <f t="shared" si="9"/>
        <v>4.1555439814814814E-3</v>
      </c>
      <c r="J75" s="1">
        <f t="shared" si="11"/>
        <v>4.6604398148148143E-3</v>
      </c>
      <c r="K75" s="1">
        <f t="shared" si="10"/>
        <v>5.0489583333333289E-4</v>
      </c>
    </row>
    <row r="76" spans="1:11" x14ac:dyDescent="0.25">
      <c r="A76" t="s">
        <v>198</v>
      </c>
      <c r="B76" t="s">
        <v>72</v>
      </c>
      <c r="C76" t="s">
        <v>73</v>
      </c>
      <c r="E76" t="s">
        <v>278</v>
      </c>
      <c r="F76" t="s">
        <v>279</v>
      </c>
      <c r="I76" s="1">
        <f t="shared" si="9"/>
        <v>4.6626620370370372E-3</v>
      </c>
      <c r="J76" s="1">
        <f t="shared" si="11"/>
        <v>4.7076736111111113E-3</v>
      </c>
      <c r="K76" s="1">
        <f t="shared" si="10"/>
        <v>4.5011574074074051E-5</v>
      </c>
    </row>
    <row r="77" spans="1:11" x14ac:dyDescent="0.25">
      <c r="A77" t="s">
        <v>198</v>
      </c>
      <c r="B77" t="s">
        <v>20</v>
      </c>
      <c r="E77" t="s">
        <v>280</v>
      </c>
      <c r="F77" t="s">
        <v>281</v>
      </c>
      <c r="I77" s="1">
        <f t="shared" si="9"/>
        <v>4.7100347222222222E-3</v>
      </c>
      <c r="J77" s="1">
        <f t="shared" si="11"/>
        <v>4.8436458333333335E-3</v>
      </c>
      <c r="K77" s="1">
        <f t="shared" si="10"/>
        <v>1.3361111111111126E-4</v>
      </c>
    </row>
    <row r="78" spans="1:11" x14ac:dyDescent="0.25">
      <c r="A78" t="s">
        <v>198</v>
      </c>
      <c r="B78" t="s">
        <v>9</v>
      </c>
      <c r="C78" t="s">
        <v>22</v>
      </c>
      <c r="E78" t="s">
        <v>282</v>
      </c>
      <c r="F78" t="s">
        <v>283</v>
      </c>
      <c r="I78" s="1">
        <f t="shared" si="9"/>
        <v>4.8455092592592595E-3</v>
      </c>
      <c r="J78" s="1">
        <f t="shared" si="11"/>
        <v>4.9069560185185188E-3</v>
      </c>
      <c r="K78" s="1">
        <f t="shared" si="10"/>
        <v>6.1446759259259354E-5</v>
      </c>
    </row>
    <row r="79" spans="1:11" x14ac:dyDescent="0.25">
      <c r="A79" t="s">
        <v>198</v>
      </c>
      <c r="B79" t="s">
        <v>9</v>
      </c>
      <c r="C79" t="s">
        <v>284</v>
      </c>
      <c r="E79" t="s">
        <v>283</v>
      </c>
      <c r="F79" t="s">
        <v>285</v>
      </c>
      <c r="I79" s="1">
        <f t="shared" si="9"/>
        <v>4.9069560185185188E-3</v>
      </c>
      <c r="J79" s="1">
        <f t="shared" si="11"/>
        <v>4.9921296296296293E-3</v>
      </c>
      <c r="K79" s="1">
        <f t="shared" si="10"/>
        <v>8.517361111111052E-5</v>
      </c>
    </row>
    <row r="80" spans="1:11" x14ac:dyDescent="0.25">
      <c r="A80" t="s">
        <v>198</v>
      </c>
      <c r="B80" t="s">
        <v>9</v>
      </c>
      <c r="C80" t="s">
        <v>39</v>
      </c>
      <c r="E80" t="s">
        <v>285</v>
      </c>
      <c r="F80" t="s">
        <v>286</v>
      </c>
      <c r="I80" s="1">
        <f t="shared" si="9"/>
        <v>4.9921296296296293E-3</v>
      </c>
      <c r="J80" s="1">
        <f t="shared" si="11"/>
        <v>5.0348148148148149E-3</v>
      </c>
      <c r="K80" s="1">
        <f t="shared" si="10"/>
        <v>4.2685185185185534E-5</v>
      </c>
    </row>
    <row r="81" spans="1:11" x14ac:dyDescent="0.25">
      <c r="A81" t="s">
        <v>198</v>
      </c>
      <c r="B81" t="s">
        <v>13</v>
      </c>
      <c r="C81" t="s">
        <v>14</v>
      </c>
      <c r="E81" t="s">
        <v>286</v>
      </c>
      <c r="F81" t="s">
        <v>286</v>
      </c>
      <c r="I81" s="1">
        <f t="shared" si="9"/>
        <v>5.0348148148148149E-3</v>
      </c>
      <c r="J81" s="1">
        <f t="shared" si="11"/>
        <v>5.0348148148148149E-3</v>
      </c>
      <c r="K81" s="1">
        <f t="shared" si="10"/>
        <v>0</v>
      </c>
    </row>
    <row r="82" spans="1:11" x14ac:dyDescent="0.25">
      <c r="A82" t="s">
        <v>198</v>
      </c>
      <c r="B82" t="s">
        <v>13</v>
      </c>
      <c r="C82" t="s">
        <v>54</v>
      </c>
      <c r="E82" t="s">
        <v>286</v>
      </c>
      <c r="F82" t="s">
        <v>286</v>
      </c>
      <c r="I82" s="1">
        <f t="shared" si="9"/>
        <v>5.0348148148148149E-3</v>
      </c>
      <c r="J82" s="1">
        <f t="shared" si="11"/>
        <v>5.0348148148148149E-3</v>
      </c>
      <c r="K82" s="1">
        <f t="shared" si="10"/>
        <v>0</v>
      </c>
    </row>
    <row r="83" spans="1:11" x14ac:dyDescent="0.25">
      <c r="A83" t="s">
        <v>198</v>
      </c>
      <c r="B83" t="s">
        <v>16</v>
      </c>
      <c r="C83" t="s">
        <v>17</v>
      </c>
      <c r="D83" t="s">
        <v>18</v>
      </c>
      <c r="E83" t="s">
        <v>286</v>
      </c>
      <c r="F83" t="s">
        <v>287</v>
      </c>
      <c r="H83">
        <v>6</v>
      </c>
      <c r="I83" s="1">
        <f t="shared" si="9"/>
        <v>5.0348148148148149E-3</v>
      </c>
      <c r="J83" s="1">
        <f t="shared" si="11"/>
        <v>5.0523726851851849E-3</v>
      </c>
      <c r="K83" s="1">
        <f t="shared" si="10"/>
        <v>1.7557870370370036E-5</v>
      </c>
    </row>
    <row r="84" spans="1:11" x14ac:dyDescent="0.25">
      <c r="A84" t="s">
        <v>198</v>
      </c>
      <c r="B84" t="s">
        <v>16</v>
      </c>
      <c r="C84" t="s">
        <v>288</v>
      </c>
      <c r="D84" t="s">
        <v>18</v>
      </c>
      <c r="E84" t="s">
        <v>287</v>
      </c>
      <c r="F84" t="s">
        <v>289</v>
      </c>
      <c r="H84">
        <v>6</v>
      </c>
      <c r="I84" s="1">
        <f t="shared" si="9"/>
        <v>5.0523726851851849E-3</v>
      </c>
      <c r="J84" s="1">
        <f t="shared" si="11"/>
        <v>5.0590162037037036E-3</v>
      </c>
      <c r="K84" s="1">
        <f t="shared" si="10"/>
        <v>6.6435185185186735E-6</v>
      </c>
    </row>
    <row r="85" spans="1:11" x14ac:dyDescent="0.25">
      <c r="A85" t="s">
        <v>198</v>
      </c>
      <c r="B85" t="s">
        <v>13</v>
      </c>
      <c r="C85" t="s">
        <v>54</v>
      </c>
      <c r="E85" t="s">
        <v>289</v>
      </c>
      <c r="F85" t="s">
        <v>290</v>
      </c>
      <c r="I85" s="1">
        <f t="shared" si="9"/>
        <v>5.0590162037037036E-3</v>
      </c>
      <c r="J85" s="1">
        <f t="shared" si="11"/>
        <v>5.0873263888888886E-3</v>
      </c>
      <c r="K85" s="1">
        <f t="shared" si="10"/>
        <v>2.8310185185185036E-5</v>
      </c>
    </row>
    <row r="86" spans="1:11" x14ac:dyDescent="0.25">
      <c r="A86" t="s">
        <v>198</v>
      </c>
      <c r="B86" t="s">
        <v>165</v>
      </c>
      <c r="C86" t="s">
        <v>166</v>
      </c>
      <c r="E86" t="s">
        <v>290</v>
      </c>
      <c r="F86" t="s">
        <v>291</v>
      </c>
      <c r="I86" s="1">
        <f t="shared" si="9"/>
        <v>5.0873263888888886E-3</v>
      </c>
      <c r="J86" s="1">
        <f t="shared" si="11"/>
        <v>5.0943865740740741E-3</v>
      </c>
      <c r="K86" s="1">
        <f t="shared" si="10"/>
        <v>7.0601851851854677E-6</v>
      </c>
    </row>
    <row r="87" spans="1:11" x14ac:dyDescent="0.25">
      <c r="A87" t="s">
        <v>198</v>
      </c>
      <c r="B87" t="s">
        <v>72</v>
      </c>
      <c r="C87" t="s">
        <v>292</v>
      </c>
      <c r="E87" t="s">
        <v>291</v>
      </c>
      <c r="F87" t="s">
        <v>293</v>
      </c>
      <c r="I87" s="1">
        <f t="shared" si="9"/>
        <v>5.0943865740740741E-3</v>
      </c>
      <c r="J87" s="1">
        <f t="shared" si="11"/>
        <v>5.1326041666666664E-3</v>
      </c>
      <c r="K87" s="1">
        <f t="shared" si="10"/>
        <v>3.8217592592592296E-5</v>
      </c>
    </row>
    <row r="88" spans="1:11" x14ac:dyDescent="0.25">
      <c r="A88" t="s">
        <v>198</v>
      </c>
      <c r="B88" t="s">
        <v>20</v>
      </c>
      <c r="E88" t="s">
        <v>294</v>
      </c>
      <c r="F88" t="s">
        <v>295</v>
      </c>
      <c r="I88" s="1">
        <f t="shared" si="9"/>
        <v>5.1346180555555555E-3</v>
      </c>
      <c r="J88" s="1">
        <f t="shared" si="11"/>
        <v>5.2569212962962969E-3</v>
      </c>
      <c r="K88" s="1">
        <f t="shared" si="10"/>
        <v>1.223032407407414E-4</v>
      </c>
    </row>
    <row r="89" spans="1:11" x14ac:dyDescent="0.25">
      <c r="A89" t="s">
        <v>198</v>
      </c>
      <c r="B89" t="s">
        <v>9</v>
      </c>
      <c r="C89" t="s">
        <v>22</v>
      </c>
      <c r="E89" t="s">
        <v>295</v>
      </c>
      <c r="F89" t="s">
        <v>296</v>
      </c>
      <c r="I89" s="1">
        <f t="shared" si="9"/>
        <v>5.2569212962962969E-3</v>
      </c>
      <c r="J89" s="1">
        <f t="shared" si="11"/>
        <v>5.7996412037037036E-3</v>
      </c>
      <c r="K89" s="1">
        <f t="shared" si="10"/>
        <v>5.4271990740740669E-4</v>
      </c>
    </row>
    <row r="90" spans="1:11" x14ac:dyDescent="0.25">
      <c r="A90" t="s">
        <v>198</v>
      </c>
      <c r="B90" t="s">
        <v>13</v>
      </c>
      <c r="C90" t="s">
        <v>111</v>
      </c>
      <c r="E90" t="s">
        <v>296</v>
      </c>
      <c r="F90" t="s">
        <v>297</v>
      </c>
      <c r="I90" s="1">
        <f t="shared" si="9"/>
        <v>5.7996412037037036E-3</v>
      </c>
      <c r="J90" s="1">
        <f t="shared" si="11"/>
        <v>5.8712847222222231E-3</v>
      </c>
      <c r="K90" s="1">
        <f t="shared" si="10"/>
        <v>7.1643518518519494E-5</v>
      </c>
    </row>
    <row r="91" spans="1:11" x14ac:dyDescent="0.25">
      <c r="A91" t="s">
        <v>198</v>
      </c>
      <c r="B91" t="s">
        <v>20</v>
      </c>
      <c r="C91" t="s">
        <v>47</v>
      </c>
      <c r="E91" t="s">
        <v>298</v>
      </c>
      <c r="F91" t="s">
        <v>299</v>
      </c>
      <c r="I91" s="1">
        <f t="shared" si="9"/>
        <v>5.8729976851851842E-3</v>
      </c>
      <c r="J91" s="1">
        <f t="shared" si="11"/>
        <v>5.965578703703703E-3</v>
      </c>
      <c r="K91" s="1">
        <f t="shared" si="10"/>
        <v>9.258101851851875E-5</v>
      </c>
    </row>
    <row r="92" spans="1:11" x14ac:dyDescent="0.25">
      <c r="A92" t="s">
        <v>198</v>
      </c>
      <c r="B92" t="s">
        <v>9</v>
      </c>
      <c r="C92" t="s">
        <v>22</v>
      </c>
      <c r="E92" t="s">
        <v>299</v>
      </c>
      <c r="F92" t="s">
        <v>300</v>
      </c>
      <c r="I92" s="1">
        <f t="shared" si="9"/>
        <v>5.965578703703703E-3</v>
      </c>
      <c r="J92" s="1">
        <f t="shared" si="11"/>
        <v>6.0331944444444443E-3</v>
      </c>
      <c r="K92" s="1">
        <f t="shared" si="10"/>
        <v>6.7615740740741351E-5</v>
      </c>
    </row>
    <row r="93" spans="1:11" x14ac:dyDescent="0.25">
      <c r="A93" t="s">
        <v>198</v>
      </c>
      <c r="B93" t="s">
        <v>9</v>
      </c>
      <c r="C93" t="s">
        <v>10</v>
      </c>
      <c r="E93" t="s">
        <v>300</v>
      </c>
      <c r="F93" t="s">
        <v>301</v>
      </c>
      <c r="I93" s="1">
        <f t="shared" si="9"/>
        <v>6.0331944444444443E-3</v>
      </c>
      <c r="J93" s="1">
        <f t="shared" si="11"/>
        <v>6.0571296296296285E-3</v>
      </c>
      <c r="K93" s="1">
        <f t="shared" si="10"/>
        <v>2.393518518518413E-5</v>
      </c>
    </row>
    <row r="94" spans="1:11" x14ac:dyDescent="0.25">
      <c r="A94" t="s">
        <v>198</v>
      </c>
      <c r="B94" t="s">
        <v>13</v>
      </c>
      <c r="C94" t="s">
        <v>106</v>
      </c>
      <c r="E94" t="s">
        <v>301</v>
      </c>
      <c r="F94" t="s">
        <v>302</v>
      </c>
      <c r="I94" s="1">
        <f t="shared" si="9"/>
        <v>6.0571296296296285E-3</v>
      </c>
      <c r="J94" s="1">
        <f t="shared" si="11"/>
        <v>6.0686689814814822E-3</v>
      </c>
      <c r="K94" s="1">
        <f t="shared" si="10"/>
        <v>1.1539351851853723E-5</v>
      </c>
    </row>
    <row r="95" spans="1:11" x14ac:dyDescent="0.25">
      <c r="A95" t="s">
        <v>198</v>
      </c>
      <c r="B95" t="s">
        <v>72</v>
      </c>
      <c r="C95" t="s">
        <v>116</v>
      </c>
      <c r="E95" t="s">
        <v>302</v>
      </c>
      <c r="F95" t="s">
        <v>303</v>
      </c>
      <c r="I95" s="1">
        <f t="shared" si="9"/>
        <v>6.0686689814814822E-3</v>
      </c>
      <c r="J95" s="1">
        <f t="shared" si="11"/>
        <v>6.1107407407407421E-3</v>
      </c>
      <c r="K95" s="1">
        <f t="shared" si="10"/>
        <v>4.2071759259259926E-5</v>
      </c>
    </row>
    <row r="96" spans="1:11" x14ac:dyDescent="0.25">
      <c r="A96" t="s">
        <v>198</v>
      </c>
      <c r="B96" t="s">
        <v>20</v>
      </c>
      <c r="E96" t="s">
        <v>304</v>
      </c>
      <c r="F96" t="s">
        <v>305</v>
      </c>
      <c r="I96" s="1">
        <f t="shared" si="9"/>
        <v>6.1132870370370377E-3</v>
      </c>
      <c r="J96" s="1">
        <f t="shared" si="11"/>
        <v>6.2380671296296299E-3</v>
      </c>
      <c r="K96" s="1">
        <f t="shared" si="10"/>
        <v>1.2478009259259213E-4</v>
      </c>
    </row>
    <row r="97" spans="1:11" x14ac:dyDescent="0.25">
      <c r="A97" t="s">
        <v>198</v>
      </c>
      <c r="B97" t="s">
        <v>9</v>
      </c>
      <c r="C97" t="s">
        <v>22</v>
      </c>
      <c r="E97" t="s">
        <v>306</v>
      </c>
      <c r="F97" t="s">
        <v>307</v>
      </c>
      <c r="I97" s="1">
        <f t="shared" si="9"/>
        <v>6.2397916666666669E-3</v>
      </c>
      <c r="J97" s="1">
        <f t="shared" si="11"/>
        <v>6.2835185185185181E-3</v>
      </c>
      <c r="K97" s="1">
        <f t="shared" si="10"/>
        <v>4.3726851851851219E-5</v>
      </c>
    </row>
    <row r="98" spans="1:11" x14ac:dyDescent="0.25">
      <c r="A98" t="s">
        <v>198</v>
      </c>
      <c r="B98" t="s">
        <v>13</v>
      </c>
      <c r="C98" t="s">
        <v>54</v>
      </c>
      <c r="E98" t="s">
        <v>307</v>
      </c>
      <c r="F98" t="s">
        <v>308</v>
      </c>
      <c r="I98" s="1">
        <f t="shared" si="9"/>
        <v>6.2835185185185181E-3</v>
      </c>
      <c r="J98" s="1">
        <f t="shared" si="11"/>
        <v>6.3010995370370373E-3</v>
      </c>
      <c r="K98" s="1">
        <f t="shared" si="10"/>
        <v>1.7581018518519204E-5</v>
      </c>
    </row>
    <row r="99" spans="1:11" x14ac:dyDescent="0.25">
      <c r="A99" t="s">
        <v>198</v>
      </c>
      <c r="B99" t="s">
        <v>16</v>
      </c>
      <c r="C99" t="s">
        <v>17</v>
      </c>
      <c r="D99" t="s">
        <v>18</v>
      </c>
      <c r="E99" t="s">
        <v>308</v>
      </c>
      <c r="F99" t="s">
        <v>309</v>
      </c>
      <c r="H99">
        <v>6</v>
      </c>
      <c r="I99" s="1">
        <f t="shared" si="9"/>
        <v>6.3010995370370373E-3</v>
      </c>
      <c r="J99" s="1">
        <f t="shared" si="11"/>
        <v>6.3107407407407409E-3</v>
      </c>
      <c r="K99" s="1">
        <f t="shared" si="10"/>
        <v>9.6412037037035478E-6</v>
      </c>
    </row>
    <row r="100" spans="1:11" x14ac:dyDescent="0.25">
      <c r="A100" t="s">
        <v>198</v>
      </c>
      <c r="B100" t="s">
        <v>13</v>
      </c>
      <c r="C100" t="s">
        <v>111</v>
      </c>
      <c r="E100" t="s">
        <v>309</v>
      </c>
      <c r="F100" t="s">
        <v>310</v>
      </c>
      <c r="I100" s="1">
        <f t="shared" si="9"/>
        <v>6.3107407407407409E-3</v>
      </c>
      <c r="J100" s="1">
        <f t="shared" si="11"/>
        <v>6.363715277777778E-3</v>
      </c>
      <c r="K100" s="1">
        <f t="shared" si="10"/>
        <v>5.2974537037037139E-5</v>
      </c>
    </row>
    <row r="101" spans="1:11" x14ac:dyDescent="0.25">
      <c r="A101" t="s">
        <v>198</v>
      </c>
      <c r="B101" t="s">
        <v>165</v>
      </c>
      <c r="E101" t="s">
        <v>311</v>
      </c>
      <c r="F101" t="s">
        <v>312</v>
      </c>
      <c r="I101" s="1">
        <f t="shared" si="9"/>
        <v>6.3656365740740739E-3</v>
      </c>
      <c r="J101" s="1">
        <f t="shared" si="11"/>
        <v>6.398541666666667E-3</v>
      </c>
      <c r="K101" s="1">
        <f t="shared" si="10"/>
        <v>3.2905092592593055E-5</v>
      </c>
    </row>
    <row r="102" spans="1:11" x14ac:dyDescent="0.25">
      <c r="A102" t="s">
        <v>198</v>
      </c>
      <c r="B102" t="s">
        <v>20</v>
      </c>
      <c r="E102" t="s">
        <v>313</v>
      </c>
      <c r="F102" t="s">
        <v>314</v>
      </c>
      <c r="I102" s="1">
        <f t="shared" si="9"/>
        <v>6.4007291666666674E-3</v>
      </c>
      <c r="J102" s="1">
        <f t="shared" si="11"/>
        <v>6.9657060185185186E-3</v>
      </c>
      <c r="K102" s="1">
        <f t="shared" si="10"/>
        <v>5.6497685185185123E-4</v>
      </c>
    </row>
    <row r="103" spans="1:11" x14ac:dyDescent="0.25">
      <c r="A103" t="s">
        <v>198</v>
      </c>
      <c r="B103" t="s">
        <v>9</v>
      </c>
      <c r="C103" t="s">
        <v>22</v>
      </c>
      <c r="E103" t="s">
        <v>315</v>
      </c>
      <c r="F103" t="s">
        <v>316</v>
      </c>
      <c r="I103" s="1">
        <f t="shared" si="9"/>
        <v>6.9679976851851856E-3</v>
      </c>
      <c r="J103" s="1">
        <f t="shared" si="11"/>
        <v>7.0233101851851854E-3</v>
      </c>
      <c r="K103" s="1">
        <f t="shared" si="10"/>
        <v>5.5312499999999806E-5</v>
      </c>
    </row>
    <row r="104" spans="1:11" x14ac:dyDescent="0.25">
      <c r="A104" t="s">
        <v>198</v>
      </c>
      <c r="B104" t="s">
        <v>9</v>
      </c>
      <c r="C104" t="s">
        <v>220</v>
      </c>
      <c r="E104" t="s">
        <v>316</v>
      </c>
      <c r="F104" t="s">
        <v>317</v>
      </c>
      <c r="I104" s="1">
        <f t="shared" si="9"/>
        <v>7.0233101851851854E-3</v>
      </c>
      <c r="J104" s="1">
        <f t="shared" si="11"/>
        <v>7.0448958333333344E-3</v>
      </c>
      <c r="K104" s="1">
        <f t="shared" si="10"/>
        <v>2.1585648148149048E-5</v>
      </c>
    </row>
    <row r="105" spans="1:11" x14ac:dyDescent="0.25">
      <c r="A105" t="s">
        <v>198</v>
      </c>
      <c r="B105" t="s">
        <v>13</v>
      </c>
      <c r="C105" t="s">
        <v>111</v>
      </c>
      <c r="E105" t="s">
        <v>317</v>
      </c>
      <c r="F105" t="s">
        <v>318</v>
      </c>
      <c r="I105" s="1">
        <f t="shared" si="9"/>
        <v>7.0448958333333344E-3</v>
      </c>
      <c r="J105" s="1">
        <f t="shared" si="11"/>
        <v>7.090069444444444E-3</v>
      </c>
      <c r="K105" s="1">
        <f t="shared" si="10"/>
        <v>4.5173611111109548E-5</v>
      </c>
    </row>
    <row r="106" spans="1:11" x14ac:dyDescent="0.25">
      <c r="A106" t="s">
        <v>198</v>
      </c>
      <c r="B106" t="s">
        <v>34</v>
      </c>
      <c r="C106" t="s">
        <v>234</v>
      </c>
      <c r="E106" t="s">
        <v>318</v>
      </c>
      <c r="F106" t="s">
        <v>318</v>
      </c>
      <c r="I106" s="1">
        <f t="shared" si="9"/>
        <v>7.090069444444444E-3</v>
      </c>
      <c r="J106" s="1">
        <f t="shared" si="11"/>
        <v>7.090069444444444E-3</v>
      </c>
      <c r="K106" s="1">
        <f t="shared" si="10"/>
        <v>0</v>
      </c>
    </row>
    <row r="107" spans="1:11" x14ac:dyDescent="0.25">
      <c r="A107" t="s">
        <v>198</v>
      </c>
      <c r="B107" t="s">
        <v>13</v>
      </c>
      <c r="C107" t="s">
        <v>111</v>
      </c>
      <c r="E107" t="s">
        <v>318</v>
      </c>
      <c r="F107" t="s">
        <v>319</v>
      </c>
      <c r="I107" s="1">
        <f t="shared" si="9"/>
        <v>7.090069444444444E-3</v>
      </c>
      <c r="J107" s="1">
        <f t="shared" si="11"/>
        <v>7.1317592592592587E-3</v>
      </c>
      <c r="K107" s="1">
        <f t="shared" si="10"/>
        <v>4.1689814814814714E-5</v>
      </c>
    </row>
    <row r="108" spans="1:11" x14ac:dyDescent="0.25">
      <c r="A108" t="s">
        <v>198</v>
      </c>
      <c r="B108" t="s">
        <v>20</v>
      </c>
      <c r="E108" t="s">
        <v>319</v>
      </c>
      <c r="F108" t="s">
        <v>320</v>
      </c>
      <c r="I108" s="1">
        <f t="shared" si="9"/>
        <v>7.1317592592592587E-3</v>
      </c>
      <c r="J108" s="1">
        <f t="shared" si="11"/>
        <v>7.2004976851851839E-3</v>
      </c>
      <c r="K108" s="1">
        <f t="shared" si="10"/>
        <v>6.8738425925925217E-5</v>
      </c>
    </row>
    <row r="109" spans="1:11" x14ac:dyDescent="0.25">
      <c r="A109" t="s">
        <v>198</v>
      </c>
      <c r="B109" t="s">
        <v>9</v>
      </c>
      <c r="C109" t="s">
        <v>22</v>
      </c>
      <c r="E109" t="s">
        <v>321</v>
      </c>
      <c r="F109" t="s">
        <v>322</v>
      </c>
      <c r="I109" s="1">
        <f t="shared" si="9"/>
        <v>7.2022916666666667E-3</v>
      </c>
      <c r="J109" s="1">
        <f t="shared" si="11"/>
        <v>7.2367592592592596E-3</v>
      </c>
      <c r="K109" s="1">
        <f t="shared" si="10"/>
        <v>3.4467592592592883E-5</v>
      </c>
    </row>
    <row r="110" spans="1:11" x14ac:dyDescent="0.25">
      <c r="A110" t="s">
        <v>198</v>
      </c>
      <c r="B110" t="s">
        <v>13</v>
      </c>
      <c r="C110" t="s">
        <v>111</v>
      </c>
      <c r="E110" t="s">
        <v>322</v>
      </c>
      <c r="F110" t="s">
        <v>323</v>
      </c>
      <c r="I110" s="1">
        <f t="shared" si="9"/>
        <v>7.2367592592592596E-3</v>
      </c>
      <c r="J110" s="1">
        <f t="shared" si="11"/>
        <v>7.2665972222222229E-3</v>
      </c>
      <c r="K110" s="1">
        <f t="shared" si="10"/>
        <v>2.9837962962963281E-5</v>
      </c>
    </row>
    <row r="111" spans="1:11" x14ac:dyDescent="0.25">
      <c r="A111" t="s">
        <v>198</v>
      </c>
      <c r="B111" t="s">
        <v>20</v>
      </c>
      <c r="E111" t="s">
        <v>324</v>
      </c>
      <c r="F111" t="s">
        <v>325</v>
      </c>
      <c r="I111" s="1">
        <f t="shared" si="9"/>
        <v>7.2690393518518521E-3</v>
      </c>
      <c r="J111" s="1">
        <f t="shared" si="11"/>
        <v>7.3423611111111111E-3</v>
      </c>
      <c r="K111" s="1">
        <f t="shared" si="10"/>
        <v>7.3321759259259087E-5</v>
      </c>
    </row>
    <row r="112" spans="1:11" x14ac:dyDescent="0.25">
      <c r="A112" t="s">
        <v>198</v>
      </c>
      <c r="B112" t="s">
        <v>9</v>
      </c>
      <c r="C112" t="s">
        <v>220</v>
      </c>
      <c r="E112" t="s">
        <v>325</v>
      </c>
      <c r="F112" t="s">
        <v>326</v>
      </c>
      <c r="I112" s="1">
        <f t="shared" si="9"/>
        <v>7.3423611111111111E-3</v>
      </c>
      <c r="J112" s="1">
        <f t="shared" si="11"/>
        <v>7.4056134259259257E-3</v>
      </c>
      <c r="K112" s="1">
        <f t="shared" si="10"/>
        <v>6.3252314814814595E-5</v>
      </c>
    </row>
    <row r="113" spans="1:11" x14ac:dyDescent="0.25">
      <c r="A113" t="s">
        <v>198</v>
      </c>
      <c r="B113" t="s">
        <v>13</v>
      </c>
      <c r="C113" t="s">
        <v>54</v>
      </c>
      <c r="E113" t="s">
        <v>326</v>
      </c>
      <c r="F113" t="s">
        <v>327</v>
      </c>
      <c r="I113" s="1">
        <f t="shared" si="9"/>
        <v>7.4056134259259257E-3</v>
      </c>
      <c r="J113" s="1">
        <f t="shared" si="11"/>
        <v>7.4467361111111114E-3</v>
      </c>
      <c r="K113" s="1">
        <f t="shared" si="10"/>
        <v>4.1122685185185706E-5</v>
      </c>
    </row>
    <row r="114" spans="1:11" x14ac:dyDescent="0.25">
      <c r="A114" t="s">
        <v>198</v>
      </c>
      <c r="B114" t="s">
        <v>16</v>
      </c>
      <c r="C114" t="s">
        <v>328</v>
      </c>
      <c r="D114" t="s">
        <v>18</v>
      </c>
      <c r="E114" t="s">
        <v>327</v>
      </c>
      <c r="F114" t="s">
        <v>329</v>
      </c>
      <c r="H114">
        <v>6</v>
      </c>
      <c r="I114" s="1">
        <f t="shared" si="9"/>
        <v>7.4467361111111114E-3</v>
      </c>
      <c r="J114" s="1">
        <f t="shared" si="11"/>
        <v>7.4577314814814818E-3</v>
      </c>
      <c r="K114" s="1">
        <f t="shared" si="10"/>
        <v>1.0995370370370412E-5</v>
      </c>
    </row>
    <row r="115" spans="1:11" x14ac:dyDescent="0.25">
      <c r="A115" t="s">
        <v>198</v>
      </c>
      <c r="B115" t="s">
        <v>72</v>
      </c>
      <c r="C115" t="s">
        <v>116</v>
      </c>
      <c r="E115" t="s">
        <v>329</v>
      </c>
      <c r="F115" t="s">
        <v>330</v>
      </c>
      <c r="I115" s="1">
        <f t="shared" si="9"/>
        <v>7.4577314814814818E-3</v>
      </c>
      <c r="J115" s="1">
        <f t="shared" si="11"/>
        <v>7.5000810185185179E-3</v>
      </c>
      <c r="K115" s="1">
        <f t="shared" si="10"/>
        <v>4.2349537037036054E-5</v>
      </c>
    </row>
    <row r="116" spans="1:11" x14ac:dyDescent="0.25">
      <c r="A116" t="s">
        <v>198</v>
      </c>
      <c r="B116" t="s">
        <v>20</v>
      </c>
      <c r="E116" t="s">
        <v>331</v>
      </c>
      <c r="F116" t="s">
        <v>332</v>
      </c>
      <c r="I116" s="1">
        <f t="shared" si="9"/>
        <v>7.5020254629629629E-3</v>
      </c>
      <c r="J116" s="1">
        <f t="shared" si="11"/>
        <v>7.6318749999999998E-3</v>
      </c>
      <c r="K116" s="1">
        <f t="shared" si="10"/>
        <v>1.2984953703703683E-4</v>
      </c>
    </row>
    <row r="117" spans="1:11" x14ac:dyDescent="0.25">
      <c r="A117" t="s">
        <v>198</v>
      </c>
      <c r="B117" t="s">
        <v>9</v>
      </c>
      <c r="C117" t="s">
        <v>22</v>
      </c>
      <c r="E117" t="s">
        <v>332</v>
      </c>
      <c r="F117" t="s">
        <v>333</v>
      </c>
      <c r="I117" s="1">
        <f t="shared" si="9"/>
        <v>7.6318749999999998E-3</v>
      </c>
      <c r="J117" s="1">
        <f t="shared" si="11"/>
        <v>8.1211574074074085E-3</v>
      </c>
      <c r="K117" s="1">
        <f t="shared" si="10"/>
        <v>4.8928240740740876E-4</v>
      </c>
    </row>
    <row r="118" spans="1:11" x14ac:dyDescent="0.25">
      <c r="A118" t="s">
        <v>198</v>
      </c>
      <c r="B118" t="s">
        <v>9</v>
      </c>
      <c r="C118" t="s">
        <v>39</v>
      </c>
      <c r="E118" t="s">
        <v>333</v>
      </c>
      <c r="F118" t="s">
        <v>334</v>
      </c>
      <c r="I118" s="1">
        <f t="shared" si="9"/>
        <v>8.1211574074074085E-3</v>
      </c>
      <c r="J118" s="1">
        <f t="shared" si="11"/>
        <v>8.1509837962962951E-3</v>
      </c>
      <c r="K118" s="1">
        <f t="shared" si="10"/>
        <v>2.9826388888886529E-5</v>
      </c>
    </row>
    <row r="119" spans="1:11" x14ac:dyDescent="0.25">
      <c r="A119" t="s">
        <v>198</v>
      </c>
      <c r="B119" t="s">
        <v>13</v>
      </c>
      <c r="C119" t="s">
        <v>111</v>
      </c>
      <c r="E119" t="s">
        <v>334</v>
      </c>
      <c r="F119" t="s">
        <v>335</v>
      </c>
      <c r="I119" s="1">
        <f t="shared" si="9"/>
        <v>8.1509837962962951E-3</v>
      </c>
      <c r="J119" s="1">
        <f t="shared" si="11"/>
        <v>8.1922453703703706E-3</v>
      </c>
      <c r="K119" s="1">
        <f t="shared" si="10"/>
        <v>4.1261574074075505E-5</v>
      </c>
    </row>
    <row r="120" spans="1:11" x14ac:dyDescent="0.25">
      <c r="A120" t="s">
        <v>198</v>
      </c>
      <c r="B120" t="s">
        <v>20</v>
      </c>
      <c r="E120" t="s">
        <v>335</v>
      </c>
      <c r="F120" t="s">
        <v>336</v>
      </c>
      <c r="I120" s="1">
        <f t="shared" si="9"/>
        <v>8.1922453703703706E-3</v>
      </c>
      <c r="J120" s="1">
        <f t="shared" si="11"/>
        <v>8.2872800925925926E-3</v>
      </c>
      <c r="K120" s="1">
        <f t="shared" si="10"/>
        <v>9.5034722222222048E-5</v>
      </c>
    </row>
    <row r="121" spans="1:11" x14ac:dyDescent="0.25">
      <c r="A121" t="s">
        <v>198</v>
      </c>
      <c r="B121" t="s">
        <v>9</v>
      </c>
      <c r="C121" t="s">
        <v>22</v>
      </c>
      <c r="E121" t="s">
        <v>337</v>
      </c>
      <c r="F121" t="s">
        <v>338</v>
      </c>
      <c r="I121" s="1">
        <f t="shared" si="9"/>
        <v>8.2893518518518516E-3</v>
      </c>
      <c r="J121" s="1">
        <f t="shared" si="11"/>
        <v>8.3492592592592594E-3</v>
      </c>
      <c r="K121" s="1">
        <f t="shared" si="10"/>
        <v>5.9907407407407826E-5</v>
      </c>
    </row>
    <row r="122" spans="1:11" x14ac:dyDescent="0.25">
      <c r="A122" t="s">
        <v>198</v>
      </c>
      <c r="B122" t="s">
        <v>13</v>
      </c>
      <c r="C122" t="s">
        <v>54</v>
      </c>
      <c r="E122" t="s">
        <v>338</v>
      </c>
      <c r="F122" t="s">
        <v>339</v>
      </c>
      <c r="I122" s="1">
        <f t="shared" si="9"/>
        <v>8.3492592592592594E-3</v>
      </c>
      <c r="J122" s="1">
        <f t="shared" si="11"/>
        <v>8.3707754629629618E-3</v>
      </c>
      <c r="K122" s="1">
        <f t="shared" si="10"/>
        <v>2.1516203703702413E-5</v>
      </c>
    </row>
    <row r="123" spans="1:11" x14ac:dyDescent="0.25">
      <c r="A123" t="s">
        <v>198</v>
      </c>
      <c r="B123" t="s">
        <v>16</v>
      </c>
      <c r="C123" t="s">
        <v>17</v>
      </c>
      <c r="D123" t="s">
        <v>18</v>
      </c>
      <c r="E123" t="s">
        <v>339</v>
      </c>
      <c r="F123" t="s">
        <v>340</v>
      </c>
      <c r="H123">
        <v>6</v>
      </c>
      <c r="I123" s="1">
        <f t="shared" si="9"/>
        <v>8.3707754629629618E-3</v>
      </c>
      <c r="J123" s="1">
        <f t="shared" si="11"/>
        <v>8.3947800925925926E-3</v>
      </c>
      <c r="K123" s="1">
        <f t="shared" si="10"/>
        <v>2.4004629629630764E-5</v>
      </c>
    </row>
    <row r="124" spans="1:11" x14ac:dyDescent="0.25">
      <c r="A124" t="s">
        <v>198</v>
      </c>
      <c r="B124" t="s">
        <v>72</v>
      </c>
      <c r="C124" t="s">
        <v>73</v>
      </c>
      <c r="E124" t="s">
        <v>340</v>
      </c>
      <c r="F124" t="s">
        <v>341</v>
      </c>
      <c r="I124" s="1">
        <f t="shared" si="9"/>
        <v>8.3947800925925926E-3</v>
      </c>
      <c r="J124" s="1">
        <f t="shared" si="11"/>
        <v>8.4242824074074064E-3</v>
      </c>
      <c r="K124" s="1">
        <f t="shared" si="10"/>
        <v>2.9502314814813801E-5</v>
      </c>
    </row>
    <row r="125" spans="1:11" x14ac:dyDescent="0.25">
      <c r="A125" t="s">
        <v>198</v>
      </c>
      <c r="B125" t="s">
        <v>20</v>
      </c>
      <c r="E125" t="s">
        <v>342</v>
      </c>
      <c r="F125" t="s">
        <v>343</v>
      </c>
      <c r="I125" s="1">
        <f t="shared" si="9"/>
        <v>8.4261226851851858E-3</v>
      </c>
      <c r="J125" s="1">
        <f t="shared" si="11"/>
        <v>8.55701388888889E-3</v>
      </c>
      <c r="K125" s="1">
        <f t="shared" si="10"/>
        <v>1.3089120370370425E-4</v>
      </c>
    </row>
    <row r="126" spans="1:11" x14ac:dyDescent="0.25">
      <c r="A126" t="s">
        <v>198</v>
      </c>
      <c r="B126" t="s">
        <v>9</v>
      </c>
      <c r="C126" t="s">
        <v>220</v>
      </c>
      <c r="E126" t="s">
        <v>344</v>
      </c>
      <c r="F126" t="s">
        <v>345</v>
      </c>
      <c r="I126" s="1">
        <f t="shared" si="9"/>
        <v>8.5589699074074075E-3</v>
      </c>
      <c r="J126" s="1">
        <f t="shared" si="11"/>
        <v>8.599502314814815E-3</v>
      </c>
      <c r="K126" s="1">
        <f t="shared" si="10"/>
        <v>4.0532407407407531E-5</v>
      </c>
    </row>
    <row r="127" spans="1:11" x14ac:dyDescent="0.25">
      <c r="A127" t="s">
        <v>198</v>
      </c>
      <c r="B127" t="s">
        <v>20</v>
      </c>
      <c r="C127" t="s">
        <v>346</v>
      </c>
      <c r="E127" t="s">
        <v>345</v>
      </c>
      <c r="F127" t="s">
        <v>347</v>
      </c>
      <c r="I127" s="1">
        <f t="shared" si="9"/>
        <v>8.599502314814815E-3</v>
      </c>
      <c r="J127" s="1">
        <f t="shared" si="11"/>
        <v>8.6168865740740737E-3</v>
      </c>
      <c r="K127" s="1">
        <f t="shared" si="10"/>
        <v>1.7384259259258655E-5</v>
      </c>
    </row>
    <row r="128" spans="1:11" x14ac:dyDescent="0.25">
      <c r="A128" t="s">
        <v>198</v>
      </c>
      <c r="B128" t="s">
        <v>9</v>
      </c>
      <c r="C128" t="s">
        <v>22</v>
      </c>
      <c r="E128" t="s">
        <v>347</v>
      </c>
      <c r="F128" t="s">
        <v>348</v>
      </c>
      <c r="I128" s="1">
        <f t="shared" si="9"/>
        <v>8.6168865740740737E-3</v>
      </c>
      <c r="J128" s="1">
        <f t="shared" si="11"/>
        <v>8.660208333333334E-3</v>
      </c>
      <c r="K128" s="1">
        <f t="shared" si="10"/>
        <v>4.3321759259260309E-5</v>
      </c>
    </row>
    <row r="129" spans="1:11" x14ac:dyDescent="0.25">
      <c r="A129" t="s">
        <v>198</v>
      </c>
      <c r="B129" t="s">
        <v>9</v>
      </c>
      <c r="C129" t="s">
        <v>10</v>
      </c>
      <c r="E129" t="s">
        <v>348</v>
      </c>
      <c r="F129" t="s">
        <v>349</v>
      </c>
      <c r="I129" s="1">
        <f t="shared" si="9"/>
        <v>8.660208333333334E-3</v>
      </c>
      <c r="J129" s="1">
        <f t="shared" si="11"/>
        <v>8.6692939814814809E-3</v>
      </c>
      <c r="K129" s="1">
        <f t="shared" si="10"/>
        <v>9.0856481481469548E-6</v>
      </c>
    </row>
    <row r="130" spans="1:11" x14ac:dyDescent="0.25">
      <c r="A130" t="s">
        <v>198</v>
      </c>
      <c r="B130" t="s">
        <v>13</v>
      </c>
      <c r="C130" t="s">
        <v>54</v>
      </c>
      <c r="E130" t="s">
        <v>349</v>
      </c>
      <c r="F130" t="s">
        <v>350</v>
      </c>
      <c r="I130" s="1">
        <f t="shared" si="9"/>
        <v>8.6692939814814809E-3</v>
      </c>
      <c r="J130" s="1">
        <f t="shared" si="11"/>
        <v>8.7724074074074076E-3</v>
      </c>
      <c r="K130" s="1">
        <f t="shared" si="10"/>
        <v>1.0311342592592664E-4</v>
      </c>
    </row>
    <row r="131" spans="1:11" x14ac:dyDescent="0.25">
      <c r="A131" t="s">
        <v>198</v>
      </c>
      <c r="B131" t="s">
        <v>16</v>
      </c>
      <c r="C131" t="s">
        <v>45</v>
      </c>
      <c r="D131" t="s">
        <v>18</v>
      </c>
      <c r="E131" t="s">
        <v>350</v>
      </c>
      <c r="F131" t="s">
        <v>351</v>
      </c>
      <c r="G131" t="s">
        <v>352</v>
      </c>
      <c r="H131">
        <v>2</v>
      </c>
      <c r="I131" s="1">
        <f t="shared" ref="I131:J131" si="12">TIMEVALUE(E131)</f>
        <v>8.7724074074074076E-3</v>
      </c>
      <c r="J131" s="1">
        <f t="shared" si="12"/>
        <v>8.7826851851851868E-3</v>
      </c>
      <c r="K131" s="1">
        <f t="shared" ref="K131" si="13">J131-I131</f>
        <v>1.027777777777919E-5</v>
      </c>
    </row>
    <row r="134" spans="1:11" x14ac:dyDescent="0.25">
      <c r="A134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6.7109375" bestFit="1" customWidth="1"/>
    <col min="8" max="8" width="11.28515625" bestFit="1" customWidth="1"/>
    <col min="9" max="11" width="8.7109375" bestFit="1" customWidth="1"/>
    <col min="16" max="16" width="30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 t="s">
        <v>353</v>
      </c>
      <c r="B2" t="s">
        <v>9</v>
      </c>
      <c r="C2" t="s">
        <v>22</v>
      </c>
      <c r="E2" t="s">
        <v>354</v>
      </c>
      <c r="F2" t="s">
        <v>355</v>
      </c>
      <c r="I2" s="1">
        <f>TIMEVALUE(E2)</f>
        <v>4.5607638888888889E-4</v>
      </c>
      <c r="J2" s="1">
        <f>TIMEVALUE(F2)</f>
        <v>4.9501157407407404E-4</v>
      </c>
      <c r="K2" s="1">
        <f>J2-I2</f>
        <v>3.8935185185185145E-5</v>
      </c>
      <c r="P2" t="s">
        <v>416</v>
      </c>
    </row>
    <row r="3" spans="1:16" x14ac:dyDescent="0.25">
      <c r="A3" t="s">
        <v>356</v>
      </c>
      <c r="B3" t="s">
        <v>9</v>
      </c>
      <c r="C3" t="s">
        <v>10</v>
      </c>
      <c r="E3" t="s">
        <v>357</v>
      </c>
      <c r="F3" t="s">
        <v>358</v>
      </c>
      <c r="I3" s="1">
        <f t="shared" ref="I3:I61" si="0">TIMEVALUE(E3)</f>
        <v>4.9717592592592598E-4</v>
      </c>
      <c r="J3" s="1">
        <f t="shared" ref="J3:J61" si="1">TIMEVALUE(F3)</f>
        <v>5.6671296296296298E-4</v>
      </c>
      <c r="K3" s="1">
        <f t="shared" ref="K3:K61" si="2">J3-I3</f>
        <v>6.9537037037037007E-5</v>
      </c>
      <c r="P3" t="s">
        <v>417</v>
      </c>
    </row>
    <row r="4" spans="1:16" x14ac:dyDescent="0.25">
      <c r="A4" t="s">
        <v>356</v>
      </c>
      <c r="B4" t="s">
        <v>9</v>
      </c>
      <c r="C4" t="s">
        <v>39</v>
      </c>
      <c r="E4" t="s">
        <v>358</v>
      </c>
      <c r="F4" t="s">
        <v>359</v>
      </c>
      <c r="I4" s="1">
        <f t="shared" si="0"/>
        <v>5.6671296296296298E-4</v>
      </c>
      <c r="J4" s="1">
        <f t="shared" si="1"/>
        <v>1.234826388888889E-3</v>
      </c>
      <c r="K4" s="1">
        <f t="shared" si="2"/>
        <v>6.6811342592592606E-4</v>
      </c>
      <c r="P4" t="s">
        <v>418</v>
      </c>
    </row>
    <row r="5" spans="1:16" x14ac:dyDescent="0.25">
      <c r="A5" t="s">
        <v>356</v>
      </c>
      <c r="B5" t="s">
        <v>13</v>
      </c>
      <c r="C5" t="s">
        <v>26</v>
      </c>
      <c r="E5" t="s">
        <v>359</v>
      </c>
      <c r="F5" t="s">
        <v>360</v>
      </c>
      <c r="I5" s="1">
        <f t="shared" si="0"/>
        <v>1.234826388888889E-3</v>
      </c>
      <c r="J5" s="1">
        <f t="shared" si="1"/>
        <v>1.2715972222222221E-3</v>
      </c>
      <c r="K5" s="1">
        <f t="shared" si="2"/>
        <v>3.67708333333331E-5</v>
      </c>
    </row>
    <row r="6" spans="1:16" x14ac:dyDescent="0.25">
      <c r="A6" t="s">
        <v>356</v>
      </c>
      <c r="B6" t="s">
        <v>20</v>
      </c>
      <c r="E6" t="s">
        <v>360</v>
      </c>
      <c r="F6" t="s">
        <v>361</v>
      </c>
      <c r="I6" s="1">
        <f t="shared" si="0"/>
        <v>1.2715972222222221E-3</v>
      </c>
      <c r="J6" s="1">
        <f t="shared" si="1"/>
        <v>1.3961111111111112E-3</v>
      </c>
      <c r="K6" s="1">
        <f t="shared" si="2"/>
        <v>1.2451388888888907E-4</v>
      </c>
    </row>
    <row r="7" spans="1:16" x14ac:dyDescent="0.25">
      <c r="A7" t="s">
        <v>356</v>
      </c>
      <c r="B7" t="s">
        <v>9</v>
      </c>
      <c r="C7" t="s">
        <v>22</v>
      </c>
      <c r="E7" t="s">
        <v>361</v>
      </c>
      <c r="F7" t="s">
        <v>362</v>
      </c>
      <c r="I7" s="1">
        <f t="shared" si="0"/>
        <v>1.3961111111111112E-3</v>
      </c>
      <c r="J7" s="1">
        <f t="shared" si="1"/>
        <v>1.4049305555555553E-3</v>
      </c>
      <c r="K7" s="1">
        <f t="shared" si="2"/>
        <v>8.8194444444441092E-6</v>
      </c>
    </row>
    <row r="8" spans="1:16" x14ac:dyDescent="0.25">
      <c r="A8" t="s">
        <v>356</v>
      </c>
      <c r="B8" t="s">
        <v>9</v>
      </c>
      <c r="C8" t="s">
        <v>24</v>
      </c>
      <c r="E8" t="s">
        <v>362</v>
      </c>
      <c r="F8" t="s">
        <v>363</v>
      </c>
      <c r="I8" s="1">
        <f t="shared" ref="I8" si="3">TIMEVALUE(E8)</f>
        <v>1.4049305555555553E-3</v>
      </c>
      <c r="J8" s="1">
        <f t="shared" ref="J8" si="4">TIMEVALUE(F8)</f>
        <v>1.4515277777777775E-3</v>
      </c>
      <c r="K8" s="1">
        <f t="shared" ref="K8" si="5">J8-I8</f>
        <v>4.6597222222222179E-5</v>
      </c>
    </row>
    <row r="9" spans="1:16" x14ac:dyDescent="0.25">
      <c r="I9" s="1" t="e">
        <f t="shared" si="0"/>
        <v>#VALUE!</v>
      </c>
      <c r="J9" s="1" t="e">
        <f t="shared" si="1"/>
        <v>#VALUE!</v>
      </c>
      <c r="K9" s="1" t="e">
        <f t="shared" si="2"/>
        <v>#VALUE!</v>
      </c>
    </row>
    <row r="10" spans="1:16" x14ac:dyDescent="0.25">
      <c r="A10" t="s">
        <v>356</v>
      </c>
      <c r="B10" t="s">
        <v>9</v>
      </c>
      <c r="C10" t="s">
        <v>39</v>
      </c>
      <c r="E10" t="s">
        <v>363</v>
      </c>
      <c r="F10" t="s">
        <v>364</v>
      </c>
      <c r="I10" s="1">
        <f t="shared" si="0"/>
        <v>1.4515277777777775E-3</v>
      </c>
      <c r="J10" s="1">
        <f t="shared" si="1"/>
        <v>1.4878587962962964E-3</v>
      </c>
      <c r="K10" s="1">
        <f t="shared" si="2"/>
        <v>3.6331018518518873E-5</v>
      </c>
    </row>
    <row r="11" spans="1:16" x14ac:dyDescent="0.25">
      <c r="A11" t="s">
        <v>356</v>
      </c>
      <c r="B11" t="s">
        <v>13</v>
      </c>
      <c r="C11" t="s">
        <v>26</v>
      </c>
      <c r="E11" t="s">
        <v>364</v>
      </c>
      <c r="F11" t="s">
        <v>365</v>
      </c>
      <c r="I11" s="1">
        <f t="shared" si="0"/>
        <v>1.4878587962962964E-3</v>
      </c>
      <c r="J11" s="1">
        <f t="shared" si="1"/>
        <v>1.5016087962962962E-3</v>
      </c>
      <c r="K11" s="1">
        <f t="shared" si="2"/>
        <v>1.3749999999999873E-5</v>
      </c>
    </row>
    <row r="12" spans="1:16" x14ac:dyDescent="0.25">
      <c r="A12" t="s">
        <v>356</v>
      </c>
      <c r="B12" t="s">
        <v>9</v>
      </c>
      <c r="C12" t="s">
        <v>24</v>
      </c>
      <c r="E12" t="s">
        <v>365</v>
      </c>
      <c r="F12" t="s">
        <v>366</v>
      </c>
      <c r="I12" s="1">
        <f t="shared" ref="I12" si="6">TIMEVALUE(E12)</f>
        <v>1.5016087962962962E-3</v>
      </c>
      <c r="J12" s="1">
        <f t="shared" ref="J12" si="7">TIMEVALUE(F12)</f>
        <v>1.541724537037037E-3</v>
      </c>
      <c r="K12" s="1">
        <f t="shared" ref="K12" si="8">J12-I12</f>
        <v>4.0115740740740737E-5</v>
      </c>
    </row>
    <row r="13" spans="1:16" x14ac:dyDescent="0.25">
      <c r="I13" s="1" t="e">
        <f t="shared" si="0"/>
        <v>#VALUE!</v>
      </c>
      <c r="J13" s="1" t="e">
        <f t="shared" si="1"/>
        <v>#VALUE!</v>
      </c>
      <c r="K13" s="1" t="e">
        <f t="shared" si="2"/>
        <v>#VALUE!</v>
      </c>
    </row>
    <row r="14" spans="1:16" x14ac:dyDescent="0.25">
      <c r="A14" t="s">
        <v>356</v>
      </c>
      <c r="B14" t="s">
        <v>13</v>
      </c>
      <c r="C14" t="s">
        <v>54</v>
      </c>
      <c r="E14" t="s">
        <v>366</v>
      </c>
      <c r="F14" t="s">
        <v>367</v>
      </c>
      <c r="I14" s="1">
        <f t="shared" si="0"/>
        <v>1.541724537037037E-3</v>
      </c>
      <c r="J14" s="1">
        <f t="shared" si="1"/>
        <v>1.5798611111111111E-3</v>
      </c>
      <c r="K14" s="1">
        <f t="shared" si="2"/>
        <v>3.8136574074074114E-5</v>
      </c>
    </row>
    <row r="15" spans="1:16" x14ac:dyDescent="0.25">
      <c r="A15" t="s">
        <v>356</v>
      </c>
      <c r="B15" t="s">
        <v>13</v>
      </c>
      <c r="C15" t="s">
        <v>93</v>
      </c>
      <c r="E15" t="s">
        <v>367</v>
      </c>
      <c r="F15" t="s">
        <v>368</v>
      </c>
      <c r="I15" s="1">
        <f t="shared" si="0"/>
        <v>1.5798611111111111E-3</v>
      </c>
      <c r="J15" s="1">
        <f t="shared" si="1"/>
        <v>1.5865625000000001E-3</v>
      </c>
      <c r="K15" s="1">
        <f t="shared" si="2"/>
        <v>6.7013888888889893E-6</v>
      </c>
    </row>
    <row r="16" spans="1:16" x14ac:dyDescent="0.25">
      <c r="A16" t="s">
        <v>356</v>
      </c>
      <c r="B16" t="s">
        <v>9</v>
      </c>
      <c r="C16" t="s">
        <v>39</v>
      </c>
      <c r="E16" t="s">
        <v>368</v>
      </c>
      <c r="F16" t="s">
        <v>369</v>
      </c>
      <c r="I16" s="1">
        <f t="shared" si="0"/>
        <v>1.5865625000000001E-3</v>
      </c>
      <c r="J16" s="1">
        <f t="shared" si="1"/>
        <v>1.6754282407407406E-3</v>
      </c>
      <c r="K16" s="1">
        <f t="shared" si="2"/>
        <v>8.8865740740740485E-5</v>
      </c>
    </row>
    <row r="17" spans="1:11" x14ac:dyDescent="0.25">
      <c r="A17" t="s">
        <v>356</v>
      </c>
      <c r="B17" t="s">
        <v>13</v>
      </c>
      <c r="C17" t="s">
        <v>54</v>
      </c>
      <c r="E17" t="s">
        <v>369</v>
      </c>
      <c r="F17" t="s">
        <v>369</v>
      </c>
      <c r="I17" s="1">
        <f t="shared" si="0"/>
        <v>1.6754282407407406E-3</v>
      </c>
      <c r="J17" s="1">
        <f t="shared" si="1"/>
        <v>1.6754282407407406E-3</v>
      </c>
      <c r="K17" s="1">
        <f t="shared" si="2"/>
        <v>0</v>
      </c>
    </row>
    <row r="18" spans="1:11" x14ac:dyDescent="0.25">
      <c r="A18" t="s">
        <v>356</v>
      </c>
      <c r="B18" t="s">
        <v>16</v>
      </c>
      <c r="C18" t="s">
        <v>135</v>
      </c>
      <c r="D18" t="s">
        <v>18</v>
      </c>
      <c r="E18" t="s">
        <v>369</v>
      </c>
      <c r="F18" t="s">
        <v>370</v>
      </c>
      <c r="H18">
        <v>2</v>
      </c>
      <c r="I18" s="1">
        <f t="shared" si="0"/>
        <v>1.6754282407407406E-3</v>
      </c>
      <c r="J18" s="1">
        <f t="shared" si="1"/>
        <v>1.6821412037037039E-3</v>
      </c>
      <c r="K18" s="1">
        <f t="shared" si="2"/>
        <v>6.712962962963356E-6</v>
      </c>
    </row>
    <row r="19" spans="1:11" x14ac:dyDescent="0.25">
      <c r="A19" t="s">
        <v>356</v>
      </c>
      <c r="B19" t="s">
        <v>13</v>
      </c>
      <c r="C19" t="s">
        <v>54</v>
      </c>
      <c r="E19" t="s">
        <v>370</v>
      </c>
      <c r="F19" t="s">
        <v>371</v>
      </c>
      <c r="I19" s="1">
        <f t="shared" si="0"/>
        <v>1.6821412037037039E-3</v>
      </c>
      <c r="J19" s="1">
        <f t="shared" si="1"/>
        <v>1.7062847222222221E-3</v>
      </c>
      <c r="K19" s="1">
        <f t="shared" si="2"/>
        <v>2.4143518518518177E-5</v>
      </c>
    </row>
    <row r="20" spans="1:11" x14ac:dyDescent="0.25">
      <c r="A20" t="s">
        <v>356</v>
      </c>
      <c r="B20" t="s">
        <v>16</v>
      </c>
      <c r="C20" t="s">
        <v>42</v>
      </c>
      <c r="D20" t="s">
        <v>18</v>
      </c>
      <c r="E20" t="s">
        <v>371</v>
      </c>
      <c r="F20" t="s">
        <v>371</v>
      </c>
      <c r="H20">
        <v>6</v>
      </c>
      <c r="I20" s="1">
        <f t="shared" si="0"/>
        <v>1.7062847222222221E-3</v>
      </c>
      <c r="J20" s="1">
        <f t="shared" si="1"/>
        <v>1.7062847222222221E-3</v>
      </c>
      <c r="K20" s="1">
        <f t="shared" si="2"/>
        <v>0</v>
      </c>
    </row>
    <row r="21" spans="1:11" x14ac:dyDescent="0.25">
      <c r="A21" t="s">
        <v>356</v>
      </c>
      <c r="B21" t="s">
        <v>13</v>
      </c>
      <c r="C21" t="s">
        <v>26</v>
      </c>
      <c r="E21" t="s">
        <v>371</v>
      </c>
      <c r="F21" t="s">
        <v>372</v>
      </c>
      <c r="I21" s="1">
        <f t="shared" si="0"/>
        <v>1.7062847222222221E-3</v>
      </c>
      <c r="J21" s="1">
        <f t="shared" si="1"/>
        <v>1.7176157407407409E-3</v>
      </c>
      <c r="K21" s="1">
        <f t="shared" si="2"/>
        <v>1.1331018518518808E-5</v>
      </c>
    </row>
    <row r="22" spans="1:11" x14ac:dyDescent="0.25">
      <c r="A22" t="s">
        <v>356</v>
      </c>
      <c r="B22" t="s">
        <v>20</v>
      </c>
      <c r="E22" t="s">
        <v>372</v>
      </c>
      <c r="F22" t="s">
        <v>373</v>
      </c>
      <c r="I22" s="1">
        <f t="shared" si="0"/>
        <v>1.7176157407407409E-3</v>
      </c>
      <c r="J22" s="1">
        <f t="shared" si="1"/>
        <v>1.827199074074074E-3</v>
      </c>
      <c r="K22" s="1">
        <f t="shared" si="2"/>
        <v>1.0958333333333306E-4</v>
      </c>
    </row>
    <row r="23" spans="1:11" x14ac:dyDescent="0.25">
      <c r="A23" t="s">
        <v>356</v>
      </c>
      <c r="B23" t="s">
        <v>9</v>
      </c>
      <c r="C23" t="s">
        <v>22</v>
      </c>
      <c r="E23" t="s">
        <v>373</v>
      </c>
      <c r="F23" t="s">
        <v>374</v>
      </c>
      <c r="I23" s="1">
        <f t="shared" si="0"/>
        <v>1.827199074074074E-3</v>
      </c>
      <c r="J23" s="1">
        <f t="shared" si="1"/>
        <v>1.8411226851851852E-3</v>
      </c>
      <c r="K23" s="1">
        <f t="shared" si="2"/>
        <v>1.3923611111111255E-5</v>
      </c>
    </row>
    <row r="24" spans="1:11" x14ac:dyDescent="0.25">
      <c r="A24" t="s">
        <v>356</v>
      </c>
      <c r="B24" t="s">
        <v>9</v>
      </c>
      <c r="C24" t="s">
        <v>24</v>
      </c>
      <c r="E24" t="s">
        <v>374</v>
      </c>
      <c r="F24" t="s">
        <v>375</v>
      </c>
      <c r="I24" s="1">
        <f t="shared" ref="I24" si="9">TIMEVALUE(E24)</f>
        <v>1.8411226851851852E-3</v>
      </c>
      <c r="J24" s="1">
        <f t="shared" ref="J24" si="10">TIMEVALUE(F24)</f>
        <v>2.3556018518518518E-3</v>
      </c>
      <c r="K24" s="1">
        <f t="shared" ref="K24" si="11">J24-I24</f>
        <v>5.1447916666666656E-4</v>
      </c>
    </row>
    <row r="25" spans="1:11" x14ac:dyDescent="0.25">
      <c r="I25" s="1" t="e">
        <f t="shared" si="0"/>
        <v>#VALUE!</v>
      </c>
      <c r="J25" s="1" t="e">
        <f t="shared" si="1"/>
        <v>#VALUE!</v>
      </c>
      <c r="K25" s="1" t="e">
        <f t="shared" si="2"/>
        <v>#VALUE!</v>
      </c>
    </row>
    <row r="26" spans="1:11" x14ac:dyDescent="0.25">
      <c r="A26" t="s">
        <v>356</v>
      </c>
      <c r="B26" t="s">
        <v>9</v>
      </c>
      <c r="C26" t="s">
        <v>39</v>
      </c>
      <c r="E26" t="s">
        <v>376</v>
      </c>
      <c r="F26" t="s">
        <v>377</v>
      </c>
      <c r="I26" s="1">
        <f t="shared" si="0"/>
        <v>2.3575231481481481E-3</v>
      </c>
      <c r="J26" s="1">
        <f t="shared" si="1"/>
        <v>2.3958217592592594E-3</v>
      </c>
      <c r="K26" s="1">
        <f t="shared" si="2"/>
        <v>3.8298611111111346E-5</v>
      </c>
    </row>
    <row r="27" spans="1:11" x14ac:dyDescent="0.25">
      <c r="A27" t="s">
        <v>356</v>
      </c>
      <c r="B27" t="s">
        <v>13</v>
      </c>
      <c r="C27" t="s">
        <v>54</v>
      </c>
      <c r="E27" t="s">
        <v>377</v>
      </c>
      <c r="F27" t="s">
        <v>378</v>
      </c>
      <c r="I27" s="1">
        <f t="shared" si="0"/>
        <v>2.3958217592592594E-3</v>
      </c>
      <c r="J27" s="1">
        <f t="shared" si="1"/>
        <v>2.4154513888888889E-3</v>
      </c>
      <c r="K27" s="1">
        <f t="shared" si="2"/>
        <v>1.9629629629629424E-5</v>
      </c>
    </row>
    <row r="28" spans="1:11" x14ac:dyDescent="0.25">
      <c r="A28" t="s">
        <v>356</v>
      </c>
      <c r="B28" t="s">
        <v>9</v>
      </c>
      <c r="C28" t="s">
        <v>39</v>
      </c>
      <c r="E28" t="s">
        <v>378</v>
      </c>
      <c r="F28" t="s">
        <v>379</v>
      </c>
      <c r="I28" s="1">
        <f t="shared" si="0"/>
        <v>2.4154513888888889E-3</v>
      </c>
      <c r="J28" s="1">
        <f t="shared" si="1"/>
        <v>2.440798611111111E-3</v>
      </c>
      <c r="K28" s="1">
        <f t="shared" si="2"/>
        <v>2.5347222222222177E-5</v>
      </c>
    </row>
    <row r="29" spans="1:11" x14ac:dyDescent="0.25">
      <c r="A29" t="s">
        <v>356</v>
      </c>
      <c r="B29" t="s">
        <v>13</v>
      </c>
      <c r="C29" t="s">
        <v>380</v>
      </c>
      <c r="E29" t="s">
        <v>379</v>
      </c>
      <c r="F29" t="s">
        <v>381</v>
      </c>
      <c r="I29" s="1">
        <f t="shared" si="0"/>
        <v>2.440798611111111E-3</v>
      </c>
      <c r="J29" s="1">
        <f t="shared" si="1"/>
        <v>2.4638541666666667E-3</v>
      </c>
      <c r="K29" s="1">
        <f t="shared" si="2"/>
        <v>2.3055555555555676E-5</v>
      </c>
    </row>
    <row r="30" spans="1:11" x14ac:dyDescent="0.25">
      <c r="A30" t="s">
        <v>356</v>
      </c>
      <c r="B30" t="s">
        <v>20</v>
      </c>
      <c r="E30" t="s">
        <v>382</v>
      </c>
      <c r="F30" t="s">
        <v>383</v>
      </c>
      <c r="I30" s="1">
        <f t="shared" si="0"/>
        <v>2.4656365740740741E-3</v>
      </c>
      <c r="J30" s="1">
        <f t="shared" si="1"/>
        <v>2.545868055555556E-3</v>
      </c>
      <c r="K30" s="1">
        <f t="shared" si="2"/>
        <v>8.0231481481481907E-5</v>
      </c>
    </row>
    <row r="31" spans="1:11" x14ac:dyDescent="0.25">
      <c r="A31" t="s">
        <v>356</v>
      </c>
      <c r="B31" t="s">
        <v>9</v>
      </c>
      <c r="C31" t="s">
        <v>24</v>
      </c>
      <c r="E31" t="s">
        <v>383</v>
      </c>
      <c r="F31" t="s">
        <v>384</v>
      </c>
      <c r="I31" s="1">
        <f t="shared" ref="I31" si="12">TIMEVALUE(E31)</f>
        <v>2.545868055555556E-3</v>
      </c>
      <c r="J31" s="1">
        <f t="shared" ref="J31" si="13">TIMEVALUE(F31)</f>
        <v>2.6161458333333332E-3</v>
      </c>
      <c r="K31" s="1">
        <f t="shared" ref="K31" si="14">J31-I31</f>
        <v>7.0277777777777179E-5</v>
      </c>
    </row>
    <row r="32" spans="1:11" x14ac:dyDescent="0.25">
      <c r="I32" s="1" t="e">
        <f t="shared" si="0"/>
        <v>#VALUE!</v>
      </c>
      <c r="J32" s="1" t="e">
        <f t="shared" si="1"/>
        <v>#VALUE!</v>
      </c>
      <c r="K32" s="1" t="e">
        <f t="shared" si="2"/>
        <v>#VALUE!</v>
      </c>
    </row>
    <row r="33" spans="1:11" x14ac:dyDescent="0.25">
      <c r="A33" t="s">
        <v>356</v>
      </c>
      <c r="B33" t="s">
        <v>9</v>
      </c>
      <c r="C33" t="s">
        <v>39</v>
      </c>
      <c r="E33" t="s">
        <v>384</v>
      </c>
      <c r="F33" t="s">
        <v>385</v>
      </c>
      <c r="I33" s="1">
        <f t="shared" si="0"/>
        <v>2.6161458333333332E-3</v>
      </c>
      <c r="J33" s="1">
        <f t="shared" si="1"/>
        <v>2.6774884259259265E-3</v>
      </c>
      <c r="K33" s="1">
        <f t="shared" si="2"/>
        <v>6.1342592592593306E-5</v>
      </c>
    </row>
    <row r="34" spans="1:11" x14ac:dyDescent="0.25">
      <c r="A34" t="s">
        <v>356</v>
      </c>
      <c r="B34" t="s">
        <v>13</v>
      </c>
      <c r="C34" t="s">
        <v>380</v>
      </c>
      <c r="E34" t="s">
        <v>385</v>
      </c>
      <c r="F34" t="s">
        <v>386</v>
      </c>
      <c r="I34" s="1">
        <f t="shared" si="0"/>
        <v>2.6774884259259265E-3</v>
      </c>
      <c r="J34" s="1">
        <f t="shared" si="1"/>
        <v>2.7103587962962962E-3</v>
      </c>
      <c r="K34" s="1">
        <f t="shared" si="2"/>
        <v>3.2870370370369738E-5</v>
      </c>
    </row>
    <row r="35" spans="1:11" x14ac:dyDescent="0.25">
      <c r="A35" t="s">
        <v>356</v>
      </c>
      <c r="B35" t="s">
        <v>20</v>
      </c>
      <c r="E35" t="s">
        <v>387</v>
      </c>
      <c r="F35" t="s">
        <v>388</v>
      </c>
      <c r="I35" s="1">
        <f t="shared" si="0"/>
        <v>2.7125462962962962E-3</v>
      </c>
      <c r="J35" s="1">
        <f t="shared" si="1"/>
        <v>2.8036574074074075E-3</v>
      </c>
      <c r="K35" s="1">
        <f t="shared" si="2"/>
        <v>9.1111111111111254E-5</v>
      </c>
    </row>
    <row r="36" spans="1:11" x14ac:dyDescent="0.25">
      <c r="A36" t="s">
        <v>356</v>
      </c>
      <c r="B36" t="s">
        <v>9</v>
      </c>
      <c r="C36" t="s">
        <v>24</v>
      </c>
      <c r="E36" t="s">
        <v>388</v>
      </c>
      <c r="F36" t="s">
        <v>389</v>
      </c>
      <c r="I36" s="1">
        <f t="shared" ref="I36" si="15">TIMEVALUE(E36)</f>
        <v>2.8036574074074075E-3</v>
      </c>
      <c r="J36" s="1">
        <f t="shared" ref="J36" si="16">TIMEVALUE(F36)</f>
        <v>2.8504282407407406E-3</v>
      </c>
      <c r="K36" s="1">
        <f t="shared" ref="K36" si="17">J36-I36</f>
        <v>4.6770833333333126E-5</v>
      </c>
    </row>
    <row r="37" spans="1:11" x14ac:dyDescent="0.25">
      <c r="I37" s="1" t="e">
        <f t="shared" si="0"/>
        <v>#VALUE!</v>
      </c>
      <c r="J37" s="1" t="e">
        <f t="shared" si="1"/>
        <v>#VALUE!</v>
      </c>
      <c r="K37" s="1" t="e">
        <f t="shared" si="2"/>
        <v>#VALUE!</v>
      </c>
    </row>
    <row r="38" spans="1:11" x14ac:dyDescent="0.25">
      <c r="A38" t="s">
        <v>356</v>
      </c>
      <c r="B38" t="s">
        <v>9</v>
      </c>
      <c r="C38" t="s">
        <v>39</v>
      </c>
      <c r="E38" t="s">
        <v>389</v>
      </c>
      <c r="F38" t="s">
        <v>390</v>
      </c>
      <c r="I38" s="1">
        <f t="shared" si="0"/>
        <v>2.8504282407407406E-3</v>
      </c>
      <c r="J38" s="1">
        <f t="shared" si="1"/>
        <v>2.8722685185185184E-3</v>
      </c>
      <c r="K38" s="1">
        <f t="shared" si="2"/>
        <v>2.1840277777777743E-5</v>
      </c>
    </row>
    <row r="39" spans="1:11" x14ac:dyDescent="0.25">
      <c r="A39" t="s">
        <v>356</v>
      </c>
      <c r="B39" t="s">
        <v>13</v>
      </c>
      <c r="C39" t="s">
        <v>93</v>
      </c>
      <c r="E39" t="s">
        <v>390</v>
      </c>
      <c r="F39" t="s">
        <v>391</v>
      </c>
      <c r="I39" s="1">
        <f t="shared" si="0"/>
        <v>2.8722685185185184E-3</v>
      </c>
      <c r="J39" s="1">
        <f t="shared" si="1"/>
        <v>2.8883912037037038E-3</v>
      </c>
      <c r="K39" s="1">
        <f t="shared" si="2"/>
        <v>1.6122685185185424E-5</v>
      </c>
    </row>
    <row r="40" spans="1:11" x14ac:dyDescent="0.25">
      <c r="A40" t="s">
        <v>356</v>
      </c>
      <c r="B40" t="s">
        <v>13</v>
      </c>
      <c r="C40" t="s">
        <v>111</v>
      </c>
      <c r="E40" t="s">
        <v>391</v>
      </c>
      <c r="F40" t="s">
        <v>392</v>
      </c>
      <c r="I40" s="1">
        <f t="shared" si="0"/>
        <v>2.8883912037037038E-3</v>
      </c>
      <c r="J40" s="1">
        <f t="shared" si="1"/>
        <v>2.9346990740740739E-3</v>
      </c>
      <c r="K40" s="1">
        <f t="shared" si="2"/>
        <v>4.6307870370370166E-5</v>
      </c>
    </row>
    <row r="41" spans="1:11" x14ac:dyDescent="0.25">
      <c r="A41" t="s">
        <v>356</v>
      </c>
      <c r="B41" t="s">
        <v>9</v>
      </c>
      <c r="C41" t="s">
        <v>39</v>
      </c>
      <c r="E41" t="s">
        <v>393</v>
      </c>
      <c r="F41" t="s">
        <v>394</v>
      </c>
      <c r="I41" s="1">
        <f t="shared" si="0"/>
        <v>2.9368749999999998E-3</v>
      </c>
      <c r="J41" s="1">
        <f t="shared" si="1"/>
        <v>2.9973263888888892E-3</v>
      </c>
      <c r="K41" s="1">
        <f t="shared" si="2"/>
        <v>6.0451388888889401E-5</v>
      </c>
    </row>
    <row r="42" spans="1:11" x14ac:dyDescent="0.25">
      <c r="A42" t="s">
        <v>356</v>
      </c>
      <c r="B42" t="s">
        <v>13</v>
      </c>
      <c r="C42" t="s">
        <v>93</v>
      </c>
      <c r="E42" t="s">
        <v>394</v>
      </c>
      <c r="F42" t="s">
        <v>395</v>
      </c>
      <c r="I42" s="1">
        <f t="shared" si="0"/>
        <v>2.9973263888888892E-3</v>
      </c>
      <c r="J42" s="1">
        <f t="shared" si="1"/>
        <v>3.475625E-3</v>
      </c>
      <c r="K42" s="1">
        <f t="shared" si="2"/>
        <v>4.7829861111111076E-4</v>
      </c>
    </row>
    <row r="43" spans="1:11" x14ac:dyDescent="0.25">
      <c r="A43" t="s">
        <v>356</v>
      </c>
      <c r="B43" t="s">
        <v>13</v>
      </c>
      <c r="C43" t="s">
        <v>111</v>
      </c>
      <c r="E43" t="s">
        <v>395</v>
      </c>
      <c r="F43" t="s">
        <v>396</v>
      </c>
      <c r="I43" s="1">
        <f t="shared" si="0"/>
        <v>3.475625E-3</v>
      </c>
      <c r="J43" s="1">
        <f t="shared" si="1"/>
        <v>3.5223379629629632E-3</v>
      </c>
      <c r="K43" s="1">
        <f t="shared" si="2"/>
        <v>4.6712962962963244E-5</v>
      </c>
    </row>
    <row r="44" spans="1:11" x14ac:dyDescent="0.25">
      <c r="A44" t="s">
        <v>356</v>
      </c>
      <c r="B44" t="s">
        <v>34</v>
      </c>
      <c r="C44" t="s">
        <v>114</v>
      </c>
      <c r="E44" t="s">
        <v>396</v>
      </c>
      <c r="F44" t="s">
        <v>397</v>
      </c>
      <c r="I44" s="1">
        <f t="shared" si="0"/>
        <v>3.5223379629629632E-3</v>
      </c>
      <c r="J44" s="1">
        <f t="shared" si="1"/>
        <v>3.5269097222222225E-3</v>
      </c>
      <c r="K44" s="1">
        <f t="shared" si="2"/>
        <v>4.5717592592592858E-6</v>
      </c>
    </row>
    <row r="45" spans="1:11" x14ac:dyDescent="0.25">
      <c r="A45" t="s">
        <v>356</v>
      </c>
      <c r="B45" t="s">
        <v>72</v>
      </c>
      <c r="C45" t="s">
        <v>116</v>
      </c>
      <c r="E45" t="s">
        <v>397</v>
      </c>
      <c r="F45" t="s">
        <v>398</v>
      </c>
      <c r="I45" s="1">
        <f t="shared" si="0"/>
        <v>3.5269097222222225E-3</v>
      </c>
      <c r="J45" s="1">
        <f t="shared" si="1"/>
        <v>3.5493981481481483E-3</v>
      </c>
      <c r="K45" s="1">
        <f t="shared" si="2"/>
        <v>2.2488425925925801E-5</v>
      </c>
    </row>
    <row r="46" spans="1:11" x14ac:dyDescent="0.25">
      <c r="A46" t="s">
        <v>356</v>
      </c>
      <c r="B46" t="s">
        <v>20</v>
      </c>
      <c r="E46" t="s">
        <v>399</v>
      </c>
      <c r="F46" t="s">
        <v>400</v>
      </c>
      <c r="I46" s="1">
        <f t="shared" si="0"/>
        <v>3.5514467592592594E-3</v>
      </c>
      <c r="J46" s="1">
        <f t="shared" si="1"/>
        <v>3.6615162037037037E-3</v>
      </c>
      <c r="K46" s="1">
        <f t="shared" si="2"/>
        <v>1.1006944444444432E-4</v>
      </c>
    </row>
    <row r="47" spans="1:11" x14ac:dyDescent="0.25">
      <c r="A47" t="s">
        <v>356</v>
      </c>
      <c r="B47" t="s">
        <v>9</v>
      </c>
      <c r="C47" t="s">
        <v>22</v>
      </c>
      <c r="E47" t="s">
        <v>400</v>
      </c>
      <c r="F47" t="s">
        <v>401</v>
      </c>
      <c r="I47" s="1">
        <f t="shared" si="0"/>
        <v>3.6615162037037037E-3</v>
      </c>
      <c r="J47" s="1">
        <f t="shared" si="1"/>
        <v>3.6968981481481484E-3</v>
      </c>
      <c r="K47" s="1">
        <f t="shared" si="2"/>
        <v>3.5381944444444653E-5</v>
      </c>
    </row>
    <row r="48" spans="1:11" x14ac:dyDescent="0.25">
      <c r="A48" t="s">
        <v>356</v>
      </c>
      <c r="B48" t="s">
        <v>9</v>
      </c>
      <c r="C48" t="s">
        <v>24</v>
      </c>
      <c r="E48" t="s">
        <v>401</v>
      </c>
      <c r="F48" t="s">
        <v>402</v>
      </c>
      <c r="I48" s="1">
        <f t="shared" ref="I48" si="18">TIMEVALUE(E48)</f>
        <v>3.6968981481481484E-3</v>
      </c>
      <c r="J48" s="1">
        <f t="shared" ref="J48" si="19">TIMEVALUE(F48)</f>
        <v>3.7254398148148147E-3</v>
      </c>
      <c r="K48" s="1">
        <f t="shared" ref="K48" si="20">J48-I48</f>
        <v>2.8541666666666299E-5</v>
      </c>
    </row>
    <row r="49" spans="1:11" x14ac:dyDescent="0.25">
      <c r="I49" s="1" t="e">
        <f t="shared" si="0"/>
        <v>#VALUE!</v>
      </c>
      <c r="J49" s="1" t="e">
        <f t="shared" si="1"/>
        <v>#VALUE!</v>
      </c>
      <c r="K49" s="1" t="e">
        <f t="shared" si="2"/>
        <v>#VALUE!</v>
      </c>
    </row>
    <row r="50" spans="1:11" x14ac:dyDescent="0.25">
      <c r="A50" t="s">
        <v>356</v>
      </c>
      <c r="B50" t="s">
        <v>9</v>
      </c>
      <c r="C50" t="s">
        <v>39</v>
      </c>
      <c r="E50" t="s">
        <v>403</v>
      </c>
      <c r="F50" t="s">
        <v>404</v>
      </c>
      <c r="I50" s="1">
        <f t="shared" si="0"/>
        <v>3.7272222222222225E-3</v>
      </c>
      <c r="J50" s="1">
        <f t="shared" si="1"/>
        <v>3.8221412037037039E-3</v>
      </c>
      <c r="K50" s="1">
        <f t="shared" si="2"/>
        <v>9.4918981481481417E-5</v>
      </c>
    </row>
    <row r="51" spans="1:11" x14ac:dyDescent="0.25">
      <c r="A51" t="s">
        <v>356</v>
      </c>
      <c r="B51" t="s">
        <v>13</v>
      </c>
      <c r="C51" t="s">
        <v>26</v>
      </c>
      <c r="E51" t="s">
        <v>404</v>
      </c>
      <c r="F51" t="s">
        <v>405</v>
      </c>
      <c r="I51" s="1">
        <f t="shared" si="0"/>
        <v>3.8221412037037039E-3</v>
      </c>
      <c r="J51" s="1">
        <f t="shared" si="1"/>
        <v>3.8375694444444442E-3</v>
      </c>
      <c r="K51" s="1">
        <f t="shared" si="2"/>
        <v>1.5428240740740333E-5</v>
      </c>
    </row>
    <row r="52" spans="1:11" x14ac:dyDescent="0.25">
      <c r="A52" t="s">
        <v>356</v>
      </c>
      <c r="B52" t="s">
        <v>13</v>
      </c>
      <c r="C52" t="s">
        <v>54</v>
      </c>
      <c r="E52" t="s">
        <v>405</v>
      </c>
      <c r="F52" t="s">
        <v>406</v>
      </c>
      <c r="I52" s="1">
        <f t="shared" si="0"/>
        <v>3.8375694444444442E-3</v>
      </c>
      <c r="J52" s="1">
        <f t="shared" si="1"/>
        <v>3.9325694444444443E-3</v>
      </c>
      <c r="K52" s="1">
        <f t="shared" si="2"/>
        <v>9.5000000000000032E-5</v>
      </c>
    </row>
    <row r="53" spans="1:11" x14ac:dyDescent="0.25">
      <c r="A53" t="s">
        <v>356</v>
      </c>
      <c r="B53" t="s">
        <v>16</v>
      </c>
      <c r="C53" t="s">
        <v>42</v>
      </c>
      <c r="D53" t="s">
        <v>18</v>
      </c>
      <c r="E53" t="s">
        <v>406</v>
      </c>
      <c r="F53" t="s">
        <v>406</v>
      </c>
      <c r="H53">
        <v>6</v>
      </c>
      <c r="I53" s="1">
        <f t="shared" si="0"/>
        <v>3.9325694444444443E-3</v>
      </c>
      <c r="J53" s="1">
        <f t="shared" si="1"/>
        <v>3.9325694444444443E-3</v>
      </c>
      <c r="K53" s="1">
        <f t="shared" si="2"/>
        <v>0</v>
      </c>
    </row>
    <row r="54" spans="1:11" x14ac:dyDescent="0.25">
      <c r="A54" t="s">
        <v>356</v>
      </c>
      <c r="B54" t="s">
        <v>34</v>
      </c>
      <c r="C54" t="s">
        <v>66</v>
      </c>
      <c r="E54" t="s">
        <v>406</v>
      </c>
      <c r="F54" t="s">
        <v>407</v>
      </c>
      <c r="I54" s="1">
        <f t="shared" si="0"/>
        <v>3.9325694444444443E-3</v>
      </c>
      <c r="J54" s="1">
        <f t="shared" si="1"/>
        <v>3.9427546296296294E-3</v>
      </c>
      <c r="K54" s="1">
        <f t="shared" si="2"/>
        <v>1.0185185185185124E-5</v>
      </c>
    </row>
    <row r="55" spans="1:11" x14ac:dyDescent="0.25">
      <c r="A55" t="s">
        <v>356</v>
      </c>
      <c r="B55" t="s">
        <v>13</v>
      </c>
      <c r="C55" t="s">
        <v>111</v>
      </c>
      <c r="E55" t="s">
        <v>407</v>
      </c>
      <c r="F55" t="s">
        <v>408</v>
      </c>
      <c r="I55" s="1">
        <f t="shared" si="0"/>
        <v>3.9427546296296294E-3</v>
      </c>
      <c r="J55" s="1">
        <f t="shared" si="1"/>
        <v>3.9667013888888885E-3</v>
      </c>
      <c r="K55" s="1">
        <f t="shared" si="2"/>
        <v>2.3946759259259147E-5</v>
      </c>
    </row>
    <row r="56" spans="1:11" x14ac:dyDescent="0.25">
      <c r="A56" t="s">
        <v>356</v>
      </c>
      <c r="B56" t="s">
        <v>20</v>
      </c>
      <c r="E56" t="s">
        <v>409</v>
      </c>
      <c r="F56" t="s">
        <v>410</v>
      </c>
      <c r="I56" s="1">
        <f t="shared" si="0"/>
        <v>3.9687615740740742E-3</v>
      </c>
      <c r="J56" s="1">
        <f t="shared" si="1"/>
        <v>4.0607523148148148E-3</v>
      </c>
      <c r="K56" s="1">
        <f t="shared" si="2"/>
        <v>9.1990740740740574E-5</v>
      </c>
    </row>
    <row r="57" spans="1:11" x14ac:dyDescent="0.25">
      <c r="A57" t="s">
        <v>356</v>
      </c>
      <c r="B57" t="s">
        <v>9</v>
      </c>
      <c r="C57" t="s">
        <v>24</v>
      </c>
      <c r="E57" t="s">
        <v>411</v>
      </c>
      <c r="F57" t="s">
        <v>412</v>
      </c>
      <c r="I57" s="1">
        <f t="shared" ref="I57" si="21">TIMEVALUE(E57)</f>
        <v>4.0627546296296297E-3</v>
      </c>
      <c r="J57" s="1">
        <f t="shared" ref="J57" si="22">TIMEVALUE(F57)</f>
        <v>4.1151851851851853E-3</v>
      </c>
      <c r="K57" s="1">
        <f t="shared" ref="K57" si="23">J57-I57</f>
        <v>5.2430555555555564E-5</v>
      </c>
    </row>
    <row r="58" spans="1:11" x14ac:dyDescent="0.25">
      <c r="I58" s="1" t="e">
        <f t="shared" si="0"/>
        <v>#VALUE!</v>
      </c>
      <c r="J58" s="1" t="e">
        <f t="shared" si="1"/>
        <v>#VALUE!</v>
      </c>
      <c r="K58" s="1" t="e">
        <f t="shared" si="2"/>
        <v>#VALUE!</v>
      </c>
    </row>
    <row r="59" spans="1:11" x14ac:dyDescent="0.25">
      <c r="A59" t="s">
        <v>356</v>
      </c>
      <c r="B59" t="s">
        <v>13</v>
      </c>
      <c r="C59" t="s">
        <v>413</v>
      </c>
      <c r="E59" t="s">
        <v>412</v>
      </c>
      <c r="F59" t="s">
        <v>414</v>
      </c>
      <c r="I59" s="1">
        <f t="shared" si="0"/>
        <v>4.1151851851851853E-3</v>
      </c>
      <c r="J59" s="1">
        <f t="shared" si="1"/>
        <v>4.1349999999999998E-3</v>
      </c>
      <c r="K59" s="1">
        <f t="shared" si="2"/>
        <v>1.9814814814814521E-5</v>
      </c>
    </row>
    <row r="60" spans="1:11" x14ac:dyDescent="0.25">
      <c r="A60" t="s">
        <v>356</v>
      </c>
      <c r="B60" t="s">
        <v>34</v>
      </c>
      <c r="C60" t="s">
        <v>67</v>
      </c>
      <c r="E60" t="s">
        <v>414</v>
      </c>
      <c r="F60" t="s">
        <v>414</v>
      </c>
      <c r="I60" s="1">
        <f t="shared" si="0"/>
        <v>4.1349999999999998E-3</v>
      </c>
      <c r="J60" s="1">
        <f t="shared" si="1"/>
        <v>4.1349999999999998E-3</v>
      </c>
      <c r="K60" s="1">
        <f t="shared" si="2"/>
        <v>0</v>
      </c>
    </row>
    <row r="61" spans="1:11" x14ac:dyDescent="0.25">
      <c r="A61" t="s">
        <v>356</v>
      </c>
      <c r="B61" t="s">
        <v>16</v>
      </c>
      <c r="C61" t="s">
        <v>156</v>
      </c>
      <c r="D61" t="s">
        <v>18</v>
      </c>
      <c r="E61" t="s">
        <v>414</v>
      </c>
      <c r="F61" t="s">
        <v>415</v>
      </c>
      <c r="G61" t="s">
        <v>83</v>
      </c>
      <c r="H61">
        <v>4</v>
      </c>
      <c r="I61" s="1">
        <f t="shared" si="0"/>
        <v>4.1349999999999998E-3</v>
      </c>
      <c r="J61" s="1">
        <f t="shared" si="1"/>
        <v>4.1548495370370368E-3</v>
      </c>
      <c r="K61" s="1">
        <f t="shared" si="2"/>
        <v>1.9849537037036971E-5</v>
      </c>
    </row>
    <row r="64" spans="1:11" x14ac:dyDescent="0.25">
      <c r="A64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2.7109375" bestFit="1" customWidth="1"/>
    <col min="4" max="4" width="8.5703125" bestFit="1" customWidth="1"/>
    <col min="5" max="6" width="12.140625" bestFit="1" customWidth="1"/>
    <col min="7" max="7" width="6.7109375" bestFit="1" customWidth="1"/>
    <col min="8" max="8" width="11.28515625" bestFit="1" customWidth="1"/>
    <col min="9" max="11" width="8.7109375" bestFit="1" customWidth="1"/>
    <col min="17" max="17" width="2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7" x14ac:dyDescent="0.25">
      <c r="A2" t="s">
        <v>356</v>
      </c>
      <c r="B2" t="s">
        <v>9</v>
      </c>
      <c r="C2" t="s">
        <v>22</v>
      </c>
      <c r="E2" t="s">
        <v>419</v>
      </c>
      <c r="F2" t="s">
        <v>420</v>
      </c>
      <c r="I2" s="1">
        <f t="shared" ref="I2:J17" si="0">TIMEVALUE(E2)</f>
        <v>2.1666666666666664E-5</v>
      </c>
      <c r="J2" s="1">
        <f t="shared" si="0"/>
        <v>9.4548611111111127E-5</v>
      </c>
      <c r="K2" s="1">
        <f t="shared" ref="K2:K45" si="1">J2-I2</f>
        <v>7.2881944444444467E-5</v>
      </c>
      <c r="Q2" t="s">
        <v>485</v>
      </c>
    </row>
    <row r="3" spans="1:17" x14ac:dyDescent="0.25">
      <c r="A3" t="s">
        <v>356</v>
      </c>
      <c r="B3" t="s">
        <v>9</v>
      </c>
      <c r="C3" t="s">
        <v>10</v>
      </c>
      <c r="E3" t="s">
        <v>420</v>
      </c>
      <c r="F3" t="s">
        <v>421</v>
      </c>
      <c r="I3" s="1">
        <f t="shared" si="0"/>
        <v>9.4548611111111127E-5</v>
      </c>
      <c r="J3" s="1">
        <f t="shared" si="0"/>
        <v>1.5195601851851853E-4</v>
      </c>
      <c r="K3" s="1">
        <f t="shared" si="1"/>
        <v>5.7407407407407399E-5</v>
      </c>
      <c r="Q3" t="s">
        <v>486</v>
      </c>
    </row>
    <row r="4" spans="1:17" x14ac:dyDescent="0.25">
      <c r="A4" t="s">
        <v>356</v>
      </c>
      <c r="B4" t="s">
        <v>13</v>
      </c>
      <c r="C4" t="s">
        <v>14</v>
      </c>
      <c r="E4" t="s">
        <v>421</v>
      </c>
      <c r="F4" t="s">
        <v>422</v>
      </c>
      <c r="I4" s="1">
        <f t="shared" si="0"/>
        <v>1.5195601851851853E-4</v>
      </c>
      <c r="J4" s="1">
        <f t="shared" si="0"/>
        <v>1.6348379629629631E-4</v>
      </c>
      <c r="K4" s="1">
        <f t="shared" si="1"/>
        <v>1.1527777777777784E-5</v>
      </c>
    </row>
    <row r="5" spans="1:17" x14ac:dyDescent="0.25">
      <c r="A5" t="s">
        <v>356</v>
      </c>
      <c r="B5" t="s">
        <v>9</v>
      </c>
      <c r="C5" t="s">
        <v>39</v>
      </c>
      <c r="E5" t="s">
        <v>422</v>
      </c>
      <c r="F5" t="s">
        <v>423</v>
      </c>
      <c r="I5" s="1">
        <f t="shared" si="0"/>
        <v>1.6348379629629631E-4</v>
      </c>
      <c r="J5" s="1">
        <f t="shared" si="0"/>
        <v>1.9412037037037035E-4</v>
      </c>
      <c r="K5" s="1">
        <f t="shared" si="1"/>
        <v>3.063657407407404E-5</v>
      </c>
    </row>
    <row r="6" spans="1:17" x14ac:dyDescent="0.25">
      <c r="A6" t="s">
        <v>356</v>
      </c>
      <c r="B6" t="s">
        <v>13</v>
      </c>
      <c r="C6" t="s">
        <v>54</v>
      </c>
      <c r="E6" t="s">
        <v>423</v>
      </c>
      <c r="F6" t="s">
        <v>424</v>
      </c>
      <c r="I6" s="1">
        <f t="shared" si="0"/>
        <v>1.9412037037037035E-4</v>
      </c>
      <c r="J6" s="1">
        <f t="shared" si="0"/>
        <v>2.0002314814814815E-4</v>
      </c>
      <c r="K6" s="1">
        <f t="shared" si="1"/>
        <v>5.9027777777777963E-6</v>
      </c>
    </row>
    <row r="7" spans="1:17" x14ac:dyDescent="0.25">
      <c r="A7" t="s">
        <v>356</v>
      </c>
      <c r="B7" t="s">
        <v>16</v>
      </c>
      <c r="C7" t="s">
        <v>328</v>
      </c>
      <c r="D7" t="s">
        <v>18</v>
      </c>
      <c r="E7" t="s">
        <v>424</v>
      </c>
      <c r="F7" t="s">
        <v>425</v>
      </c>
      <c r="H7">
        <v>6</v>
      </c>
      <c r="I7" s="1">
        <f t="shared" si="0"/>
        <v>2.0002314814814815E-4</v>
      </c>
      <c r="J7" s="1">
        <f t="shared" si="0"/>
        <v>2.1496527777777779E-4</v>
      </c>
      <c r="K7" s="1">
        <f t="shared" si="1"/>
        <v>1.4942129629629642E-5</v>
      </c>
    </row>
    <row r="8" spans="1:17" x14ac:dyDescent="0.25">
      <c r="A8" t="s">
        <v>356</v>
      </c>
      <c r="B8" t="s">
        <v>20</v>
      </c>
      <c r="E8" t="s">
        <v>426</v>
      </c>
      <c r="F8" t="s">
        <v>427</v>
      </c>
      <c r="I8" s="1">
        <f t="shared" si="0"/>
        <v>2.169212962962963E-4</v>
      </c>
      <c r="J8" s="1">
        <f t="shared" si="0"/>
        <v>2.7151620370370372E-4</v>
      </c>
      <c r="K8" s="1">
        <f t="shared" si="1"/>
        <v>5.4594907407407419E-5</v>
      </c>
    </row>
    <row r="9" spans="1:17" x14ac:dyDescent="0.25">
      <c r="A9" t="s">
        <v>356</v>
      </c>
      <c r="B9" t="s">
        <v>9</v>
      </c>
      <c r="C9" t="s">
        <v>22</v>
      </c>
      <c r="E9" t="s">
        <v>428</v>
      </c>
      <c r="F9" t="s">
        <v>429</v>
      </c>
      <c r="I9" s="1">
        <f t="shared" si="0"/>
        <v>2.7325231481481482E-4</v>
      </c>
      <c r="J9" s="1">
        <f t="shared" si="0"/>
        <v>3.1152777777777781E-4</v>
      </c>
      <c r="K9" s="1">
        <f t="shared" si="1"/>
        <v>3.8275462962962992E-5</v>
      </c>
    </row>
    <row r="10" spans="1:17" x14ac:dyDescent="0.25">
      <c r="A10" t="s">
        <v>356</v>
      </c>
      <c r="B10" t="s">
        <v>9</v>
      </c>
      <c r="C10" t="s">
        <v>10</v>
      </c>
      <c r="E10" t="s">
        <v>430</v>
      </c>
      <c r="F10" t="s">
        <v>431</v>
      </c>
      <c r="I10" s="1">
        <f t="shared" si="0"/>
        <v>3.1339120370370369E-4</v>
      </c>
      <c r="J10" s="1">
        <f t="shared" si="0"/>
        <v>3.5162037037037036E-4</v>
      </c>
      <c r="K10" s="1">
        <f t="shared" si="1"/>
        <v>3.8229166666666663E-5</v>
      </c>
    </row>
    <row r="11" spans="1:17" x14ac:dyDescent="0.25">
      <c r="A11" t="s">
        <v>356</v>
      </c>
      <c r="B11" t="s">
        <v>9</v>
      </c>
      <c r="C11" t="s">
        <v>39</v>
      </c>
      <c r="E11" t="s">
        <v>432</v>
      </c>
      <c r="F11" t="s">
        <v>433</v>
      </c>
      <c r="I11" s="1">
        <f t="shared" si="0"/>
        <v>3.5369212962962958E-4</v>
      </c>
      <c r="J11" s="1">
        <f t="shared" si="0"/>
        <v>4.0163194444444448E-4</v>
      </c>
      <c r="K11" s="1">
        <f t="shared" si="1"/>
        <v>4.7939814814814893E-5</v>
      </c>
    </row>
    <row r="12" spans="1:17" x14ac:dyDescent="0.25">
      <c r="A12" t="s">
        <v>356</v>
      </c>
      <c r="B12" t="s">
        <v>9</v>
      </c>
      <c r="C12" t="s">
        <v>39</v>
      </c>
      <c r="E12" t="s">
        <v>434</v>
      </c>
      <c r="F12" t="s">
        <v>435</v>
      </c>
      <c r="I12" s="1">
        <f t="shared" si="0"/>
        <v>4.0378472222222226E-4</v>
      </c>
      <c r="J12" s="1">
        <f t="shared" si="0"/>
        <v>4.4537037037037033E-4</v>
      </c>
      <c r="K12" s="1">
        <f t="shared" si="1"/>
        <v>4.158564814814807E-5</v>
      </c>
    </row>
    <row r="13" spans="1:17" x14ac:dyDescent="0.25">
      <c r="A13" t="s">
        <v>356</v>
      </c>
      <c r="B13" t="s">
        <v>9</v>
      </c>
      <c r="C13" t="s">
        <v>39</v>
      </c>
      <c r="E13" t="s">
        <v>436</v>
      </c>
      <c r="F13" t="s">
        <v>437</v>
      </c>
      <c r="I13" s="1">
        <f t="shared" si="0"/>
        <v>4.4770833333333338E-4</v>
      </c>
      <c r="J13" s="1">
        <f t="shared" si="0"/>
        <v>5.259027777777778E-4</v>
      </c>
      <c r="K13" s="1">
        <f t="shared" si="1"/>
        <v>7.8194444444444427E-5</v>
      </c>
    </row>
    <row r="14" spans="1:17" x14ac:dyDescent="0.25">
      <c r="A14" t="s">
        <v>356</v>
      </c>
      <c r="B14" t="s">
        <v>13</v>
      </c>
      <c r="C14" t="s">
        <v>111</v>
      </c>
      <c r="E14" t="s">
        <v>437</v>
      </c>
      <c r="F14" t="s">
        <v>438</v>
      </c>
      <c r="I14" s="1">
        <f t="shared" si="0"/>
        <v>5.259027777777778E-4</v>
      </c>
      <c r="J14" s="1">
        <f t="shared" si="0"/>
        <v>5.6700231481481478E-4</v>
      </c>
      <c r="K14" s="1">
        <f t="shared" si="1"/>
        <v>4.1099537037036973E-5</v>
      </c>
    </row>
    <row r="15" spans="1:17" x14ac:dyDescent="0.25">
      <c r="A15" t="s">
        <v>356</v>
      </c>
      <c r="B15" t="s">
        <v>20</v>
      </c>
      <c r="E15" t="s">
        <v>439</v>
      </c>
      <c r="F15" t="s">
        <v>440</v>
      </c>
      <c r="I15" s="1">
        <f t="shared" si="0"/>
        <v>5.689814814814814E-4</v>
      </c>
      <c r="J15" s="1">
        <f t="shared" si="0"/>
        <v>6.5686342592592587E-4</v>
      </c>
      <c r="K15" s="1">
        <f t="shared" si="1"/>
        <v>8.7881944444444466E-5</v>
      </c>
    </row>
    <row r="16" spans="1:17" x14ac:dyDescent="0.25">
      <c r="A16" t="s">
        <v>356</v>
      </c>
      <c r="B16" t="s">
        <v>9</v>
      </c>
      <c r="C16" t="s">
        <v>10</v>
      </c>
      <c r="E16" t="s">
        <v>441</v>
      </c>
      <c r="F16" t="s">
        <v>442</v>
      </c>
      <c r="I16" s="1">
        <f t="shared" si="0"/>
        <v>6.5884259259259249E-4</v>
      </c>
      <c r="J16" s="1">
        <f t="shared" si="0"/>
        <v>1.1617592592592593E-3</v>
      </c>
      <c r="K16" s="1">
        <f t="shared" si="1"/>
        <v>5.0291666666666681E-4</v>
      </c>
    </row>
    <row r="17" spans="1:11" x14ac:dyDescent="0.25">
      <c r="A17" t="s">
        <v>356</v>
      </c>
      <c r="B17" t="s">
        <v>9</v>
      </c>
      <c r="C17" t="s">
        <v>39</v>
      </c>
      <c r="E17" t="s">
        <v>443</v>
      </c>
      <c r="F17" t="s">
        <v>444</v>
      </c>
      <c r="I17" s="1">
        <f t="shared" si="0"/>
        <v>1.1638773148148149E-3</v>
      </c>
      <c r="J17" s="1">
        <f t="shared" si="0"/>
        <v>1.2618634259259258E-3</v>
      </c>
      <c r="K17" s="1">
        <f t="shared" si="1"/>
        <v>9.7986111111110974E-5</v>
      </c>
    </row>
    <row r="18" spans="1:11" x14ac:dyDescent="0.25">
      <c r="A18" t="s">
        <v>356</v>
      </c>
      <c r="B18" t="s">
        <v>13</v>
      </c>
      <c r="C18" t="s">
        <v>14</v>
      </c>
      <c r="E18" t="s">
        <v>444</v>
      </c>
      <c r="F18" t="s">
        <v>445</v>
      </c>
      <c r="I18" s="1">
        <f t="shared" ref="I18:J45" si="2">TIMEVALUE(E18)</f>
        <v>1.2618634259259258E-3</v>
      </c>
      <c r="J18" s="1">
        <f t="shared" si="2"/>
        <v>1.3082060185185184E-3</v>
      </c>
      <c r="K18" s="1">
        <f t="shared" si="1"/>
        <v>4.6342592592592616E-5</v>
      </c>
    </row>
    <row r="19" spans="1:11" x14ac:dyDescent="0.25">
      <c r="A19" t="s">
        <v>356</v>
      </c>
      <c r="B19" t="s">
        <v>9</v>
      </c>
      <c r="C19" t="s">
        <v>39</v>
      </c>
      <c r="E19" t="s">
        <v>445</v>
      </c>
      <c r="F19" t="s">
        <v>446</v>
      </c>
      <c r="I19" s="1">
        <f t="shared" si="2"/>
        <v>1.3082060185185184E-3</v>
      </c>
      <c r="J19" s="1">
        <f t="shared" si="2"/>
        <v>1.358287037037037E-3</v>
      </c>
      <c r="K19" s="1">
        <f t="shared" si="1"/>
        <v>5.008101851851853E-5</v>
      </c>
    </row>
    <row r="20" spans="1:11" x14ac:dyDescent="0.25">
      <c r="A20" t="s">
        <v>356</v>
      </c>
      <c r="B20" t="s">
        <v>13</v>
      </c>
      <c r="C20" t="s">
        <v>106</v>
      </c>
      <c r="E20" t="s">
        <v>446</v>
      </c>
      <c r="F20" t="s">
        <v>447</v>
      </c>
      <c r="I20" s="1">
        <f t="shared" si="2"/>
        <v>1.358287037037037E-3</v>
      </c>
      <c r="J20" s="1">
        <f t="shared" si="2"/>
        <v>1.3825115740740742E-3</v>
      </c>
      <c r="K20" s="1">
        <f t="shared" si="1"/>
        <v>2.4224537037037227E-5</v>
      </c>
    </row>
    <row r="21" spans="1:11" x14ac:dyDescent="0.25">
      <c r="A21" t="s">
        <v>356</v>
      </c>
      <c r="B21" t="s">
        <v>9</v>
      </c>
      <c r="C21" t="s">
        <v>10</v>
      </c>
      <c r="E21" t="s">
        <v>447</v>
      </c>
      <c r="F21" t="s">
        <v>448</v>
      </c>
      <c r="I21" s="1">
        <f t="shared" si="2"/>
        <v>1.3825115740740742E-3</v>
      </c>
      <c r="J21" s="1">
        <f t="shared" si="2"/>
        <v>1.4282175925925927E-3</v>
      </c>
      <c r="K21" s="1">
        <f t="shared" si="1"/>
        <v>4.5706018518518491E-5</v>
      </c>
    </row>
    <row r="22" spans="1:11" x14ac:dyDescent="0.25">
      <c r="A22" t="s">
        <v>356</v>
      </c>
      <c r="B22" t="s">
        <v>9</v>
      </c>
      <c r="C22" t="s">
        <v>39</v>
      </c>
      <c r="E22" t="s">
        <v>449</v>
      </c>
      <c r="F22" t="s">
        <v>450</v>
      </c>
      <c r="I22" s="1">
        <f t="shared" si="2"/>
        <v>1.4301736111111112E-3</v>
      </c>
      <c r="J22" s="1">
        <f t="shared" si="2"/>
        <v>1.5060879629629628E-3</v>
      </c>
      <c r="K22" s="1">
        <f t="shared" si="1"/>
        <v>7.5914351851851533E-5</v>
      </c>
    </row>
    <row r="23" spans="1:11" x14ac:dyDescent="0.25">
      <c r="A23" t="s">
        <v>356</v>
      </c>
      <c r="B23" t="s">
        <v>13</v>
      </c>
      <c r="C23" t="s">
        <v>14</v>
      </c>
      <c r="E23" t="s">
        <v>450</v>
      </c>
      <c r="F23" t="s">
        <v>451</v>
      </c>
      <c r="I23" s="1">
        <f t="shared" si="2"/>
        <v>1.5060879629629628E-3</v>
      </c>
      <c r="J23" s="1">
        <f t="shared" si="2"/>
        <v>1.5204976851851853E-3</v>
      </c>
      <c r="K23" s="1">
        <f t="shared" si="1"/>
        <v>1.4409722222222515E-5</v>
      </c>
    </row>
    <row r="24" spans="1:11" x14ac:dyDescent="0.25">
      <c r="A24" t="s">
        <v>356</v>
      </c>
      <c r="B24" t="s">
        <v>452</v>
      </c>
      <c r="C24" t="s">
        <v>453</v>
      </c>
      <c r="E24" t="s">
        <v>451</v>
      </c>
      <c r="F24" t="s">
        <v>451</v>
      </c>
      <c r="I24" s="1">
        <f t="shared" si="2"/>
        <v>1.5204976851851853E-3</v>
      </c>
      <c r="J24" s="1">
        <f t="shared" si="2"/>
        <v>1.5204976851851853E-3</v>
      </c>
      <c r="K24" s="1">
        <f t="shared" si="1"/>
        <v>0</v>
      </c>
    </row>
    <row r="25" spans="1:11" x14ac:dyDescent="0.25">
      <c r="A25" t="s">
        <v>356</v>
      </c>
      <c r="B25" t="s">
        <v>9</v>
      </c>
      <c r="C25" t="s">
        <v>39</v>
      </c>
      <c r="E25" t="s">
        <v>451</v>
      </c>
      <c r="F25" t="s">
        <v>454</v>
      </c>
      <c r="I25" s="1">
        <f t="shared" si="2"/>
        <v>1.5204976851851853E-3</v>
      </c>
      <c r="J25" s="1">
        <f t="shared" si="2"/>
        <v>1.6079861111111112E-3</v>
      </c>
      <c r="K25" s="1">
        <f t="shared" si="1"/>
        <v>8.7488425925925971E-5</v>
      </c>
    </row>
    <row r="26" spans="1:11" x14ac:dyDescent="0.25">
      <c r="A26" t="s">
        <v>356</v>
      </c>
      <c r="B26" t="s">
        <v>13</v>
      </c>
      <c r="C26" t="s">
        <v>111</v>
      </c>
      <c r="E26" t="s">
        <v>455</v>
      </c>
      <c r="F26" t="s">
        <v>456</v>
      </c>
      <c r="I26" s="1">
        <f t="shared" si="2"/>
        <v>1.6111805555555556E-3</v>
      </c>
      <c r="J26" s="1">
        <f t="shared" si="2"/>
        <v>1.6603472222222226E-3</v>
      </c>
      <c r="K26" s="1">
        <f t="shared" si="1"/>
        <v>4.9166666666666976E-5</v>
      </c>
    </row>
    <row r="27" spans="1:11" x14ac:dyDescent="0.25">
      <c r="A27" t="s">
        <v>356</v>
      </c>
      <c r="B27" t="s">
        <v>16</v>
      </c>
      <c r="C27" t="s">
        <v>258</v>
      </c>
      <c r="D27" t="s">
        <v>18</v>
      </c>
      <c r="E27" t="s">
        <v>456</v>
      </c>
      <c r="F27" t="s">
        <v>457</v>
      </c>
      <c r="H27">
        <v>4</v>
      </c>
      <c r="I27" s="1">
        <f t="shared" si="2"/>
        <v>1.6603472222222226E-3</v>
      </c>
      <c r="J27" s="1">
        <f t="shared" si="2"/>
        <v>1.6726504629629628E-3</v>
      </c>
      <c r="K27" s="1">
        <f t="shared" si="1"/>
        <v>1.2303240740740243E-5</v>
      </c>
    </row>
    <row r="28" spans="1:11" x14ac:dyDescent="0.25">
      <c r="A28" t="s">
        <v>356</v>
      </c>
      <c r="B28" t="s">
        <v>72</v>
      </c>
      <c r="C28" t="s">
        <v>73</v>
      </c>
      <c r="E28" t="s">
        <v>458</v>
      </c>
      <c r="F28" t="s">
        <v>459</v>
      </c>
      <c r="I28" s="1">
        <f t="shared" si="2"/>
        <v>1.6748148148148147E-3</v>
      </c>
      <c r="J28" s="1">
        <f t="shared" si="2"/>
        <v>2.451585648148148E-3</v>
      </c>
      <c r="K28" s="1">
        <f t="shared" si="1"/>
        <v>7.7677083333333331E-4</v>
      </c>
    </row>
    <row r="29" spans="1:11" x14ac:dyDescent="0.25">
      <c r="A29" t="s">
        <v>356</v>
      </c>
      <c r="B29" t="s">
        <v>20</v>
      </c>
      <c r="E29" t="s">
        <v>460</v>
      </c>
      <c r="F29" t="s">
        <v>461</v>
      </c>
      <c r="I29" s="1">
        <f t="shared" si="2"/>
        <v>2.4536342592592591E-3</v>
      </c>
      <c r="J29" s="1">
        <f t="shared" si="2"/>
        <v>2.5180208333333335E-3</v>
      </c>
      <c r="K29" s="1">
        <f t="shared" si="1"/>
        <v>6.4386574074074346E-5</v>
      </c>
    </row>
    <row r="30" spans="1:11" x14ac:dyDescent="0.25">
      <c r="A30" t="s">
        <v>356</v>
      </c>
      <c r="B30" t="s">
        <v>9</v>
      </c>
      <c r="C30" t="s">
        <v>10</v>
      </c>
      <c r="E30" t="s">
        <v>462</v>
      </c>
      <c r="F30" t="s">
        <v>463</v>
      </c>
      <c r="I30" s="1">
        <f t="shared" si="2"/>
        <v>2.5200462962962963E-3</v>
      </c>
      <c r="J30" s="1">
        <f t="shared" si="2"/>
        <v>2.6892824074074076E-3</v>
      </c>
      <c r="K30" s="1">
        <f t="shared" si="1"/>
        <v>1.6923611111111132E-4</v>
      </c>
    </row>
    <row r="31" spans="1:11" x14ac:dyDescent="0.25">
      <c r="A31" t="s">
        <v>356</v>
      </c>
      <c r="B31" t="s">
        <v>13</v>
      </c>
      <c r="C31" t="s">
        <v>54</v>
      </c>
      <c r="E31" t="s">
        <v>463</v>
      </c>
      <c r="F31" t="s">
        <v>464</v>
      </c>
      <c r="I31" s="1">
        <f t="shared" si="2"/>
        <v>2.6892824074074076E-3</v>
      </c>
      <c r="J31" s="1">
        <f t="shared" si="2"/>
        <v>2.7056944444444446E-3</v>
      </c>
      <c r="K31" s="1">
        <f t="shared" si="1"/>
        <v>1.6412037037037003E-5</v>
      </c>
    </row>
    <row r="32" spans="1:11" x14ac:dyDescent="0.25">
      <c r="A32" t="s">
        <v>356</v>
      </c>
      <c r="B32" t="s">
        <v>16</v>
      </c>
      <c r="C32" t="s">
        <v>258</v>
      </c>
      <c r="D32" t="s">
        <v>18</v>
      </c>
      <c r="E32" t="s">
        <v>464</v>
      </c>
      <c r="F32" t="s">
        <v>465</v>
      </c>
      <c r="H32">
        <v>4</v>
      </c>
      <c r="I32" s="1">
        <f t="shared" si="2"/>
        <v>2.7056944444444446E-3</v>
      </c>
      <c r="J32" s="1">
        <f t="shared" si="2"/>
        <v>2.7199537037037036E-3</v>
      </c>
      <c r="K32" s="1">
        <f t="shared" si="1"/>
        <v>1.4259259259259E-5</v>
      </c>
    </row>
    <row r="33" spans="1:11" x14ac:dyDescent="0.25">
      <c r="A33" t="s">
        <v>356</v>
      </c>
      <c r="B33" t="s">
        <v>165</v>
      </c>
      <c r="C33" t="s">
        <v>166</v>
      </c>
      <c r="E33" t="s">
        <v>466</v>
      </c>
      <c r="F33" t="s">
        <v>467</v>
      </c>
      <c r="I33" s="1">
        <f t="shared" si="2"/>
        <v>2.7219097222222224E-3</v>
      </c>
      <c r="J33" s="1">
        <f t="shared" si="2"/>
        <v>2.7546180555555553E-3</v>
      </c>
      <c r="K33" s="1">
        <f t="shared" si="1"/>
        <v>3.270833333333294E-5</v>
      </c>
    </row>
    <row r="34" spans="1:11" x14ac:dyDescent="0.25">
      <c r="A34" t="s">
        <v>356</v>
      </c>
      <c r="B34" t="s">
        <v>20</v>
      </c>
      <c r="E34" t="s">
        <v>468</v>
      </c>
      <c r="F34" t="s">
        <v>469</v>
      </c>
      <c r="I34" s="1">
        <f t="shared" si="2"/>
        <v>2.7568287037037036E-3</v>
      </c>
      <c r="J34" s="1">
        <f t="shared" si="2"/>
        <v>2.7972106481481481E-3</v>
      </c>
      <c r="K34" s="1">
        <f t="shared" si="1"/>
        <v>4.0381944444444449E-5</v>
      </c>
    </row>
    <row r="35" spans="1:11" x14ac:dyDescent="0.25">
      <c r="A35" t="s">
        <v>356</v>
      </c>
      <c r="B35" t="s">
        <v>9</v>
      </c>
      <c r="C35" t="s">
        <v>10</v>
      </c>
      <c r="E35" t="s">
        <v>470</v>
      </c>
      <c r="F35" t="s">
        <v>471</v>
      </c>
      <c r="I35" s="1">
        <f t="shared" si="2"/>
        <v>2.79900462962963E-3</v>
      </c>
      <c r="J35" s="1">
        <f t="shared" si="2"/>
        <v>2.9078935185185184E-3</v>
      </c>
      <c r="K35" s="1">
        <f t="shared" si="1"/>
        <v>1.088888888888884E-4</v>
      </c>
    </row>
    <row r="36" spans="1:11" x14ac:dyDescent="0.25">
      <c r="A36" t="s">
        <v>356</v>
      </c>
      <c r="B36" t="s">
        <v>9</v>
      </c>
      <c r="C36" t="s">
        <v>39</v>
      </c>
      <c r="E36" t="s">
        <v>472</v>
      </c>
      <c r="F36" t="s">
        <v>473</v>
      </c>
      <c r="I36" s="1">
        <f t="shared" si="2"/>
        <v>2.9096759259259262E-3</v>
      </c>
      <c r="J36" s="1">
        <f t="shared" si="2"/>
        <v>2.9488078703703703E-3</v>
      </c>
      <c r="K36" s="1">
        <f t="shared" si="1"/>
        <v>3.9131944444444067E-5</v>
      </c>
    </row>
    <row r="37" spans="1:11" x14ac:dyDescent="0.25">
      <c r="A37" t="s">
        <v>356</v>
      </c>
      <c r="B37" t="s">
        <v>13</v>
      </c>
      <c r="C37" t="s">
        <v>14</v>
      </c>
      <c r="E37" t="s">
        <v>473</v>
      </c>
      <c r="F37" t="s">
        <v>474</v>
      </c>
      <c r="I37" s="1">
        <f t="shared" si="2"/>
        <v>2.9488078703703703E-3</v>
      </c>
      <c r="J37" s="1">
        <f t="shared" si="2"/>
        <v>2.9560300925925921E-3</v>
      </c>
      <c r="K37" s="1">
        <f t="shared" si="1"/>
        <v>7.2222222222218316E-6</v>
      </c>
    </row>
    <row r="38" spans="1:11" x14ac:dyDescent="0.25">
      <c r="A38" t="s">
        <v>356</v>
      </c>
      <c r="B38" t="s">
        <v>16</v>
      </c>
      <c r="C38" t="s">
        <v>17</v>
      </c>
      <c r="D38" t="s">
        <v>18</v>
      </c>
      <c r="E38" t="s">
        <v>474</v>
      </c>
      <c r="F38" t="s">
        <v>475</v>
      </c>
      <c r="H38">
        <v>7</v>
      </c>
      <c r="I38" s="1">
        <f t="shared" si="2"/>
        <v>2.9560300925925921E-3</v>
      </c>
      <c r="J38" s="1">
        <f t="shared" si="2"/>
        <v>2.9675000000000001E-3</v>
      </c>
      <c r="K38" s="1">
        <f t="shared" si="1"/>
        <v>1.1469907407407956E-5</v>
      </c>
    </row>
    <row r="39" spans="1:11" x14ac:dyDescent="0.25">
      <c r="A39" t="s">
        <v>356</v>
      </c>
      <c r="B39" t="s">
        <v>72</v>
      </c>
      <c r="C39" t="s">
        <v>73</v>
      </c>
      <c r="E39" t="s">
        <v>476</v>
      </c>
      <c r="F39" t="s">
        <v>477</v>
      </c>
      <c r="I39" s="1">
        <f t="shared" si="2"/>
        <v>2.9692939814814812E-3</v>
      </c>
      <c r="J39" s="1">
        <f t="shared" si="2"/>
        <v>3.0012615740740742E-3</v>
      </c>
      <c r="K39" s="1">
        <f t="shared" si="1"/>
        <v>3.1967592592592985E-5</v>
      </c>
    </row>
    <row r="40" spans="1:11" x14ac:dyDescent="0.25">
      <c r="A40" t="s">
        <v>356</v>
      </c>
      <c r="B40" t="s">
        <v>20</v>
      </c>
      <c r="E40" t="s">
        <v>478</v>
      </c>
      <c r="F40" t="s">
        <v>479</v>
      </c>
      <c r="I40" s="1">
        <f t="shared" si="2"/>
        <v>3.0032754629629628E-3</v>
      </c>
      <c r="J40" s="1">
        <f t="shared" si="2"/>
        <v>3.5955324074074071E-3</v>
      </c>
      <c r="K40" s="1">
        <f t="shared" si="1"/>
        <v>5.922569444444443E-4</v>
      </c>
    </row>
    <row r="41" spans="1:11" x14ac:dyDescent="0.25">
      <c r="A41" t="s">
        <v>356</v>
      </c>
      <c r="B41" t="s">
        <v>9</v>
      </c>
      <c r="C41" t="s">
        <v>10</v>
      </c>
      <c r="E41" t="s">
        <v>480</v>
      </c>
      <c r="F41" t="s">
        <v>481</v>
      </c>
      <c r="I41" s="1">
        <f t="shared" si="2"/>
        <v>3.5975E-3</v>
      </c>
      <c r="J41" s="1">
        <f t="shared" si="2"/>
        <v>3.6312037037037038E-3</v>
      </c>
      <c r="K41" s="1">
        <f t="shared" si="1"/>
        <v>3.370370370370376E-5</v>
      </c>
    </row>
    <row r="42" spans="1:11" x14ac:dyDescent="0.25">
      <c r="A42" t="s">
        <v>356</v>
      </c>
      <c r="B42" t="s">
        <v>9</v>
      </c>
      <c r="C42" t="s">
        <v>39</v>
      </c>
      <c r="E42" t="s">
        <v>481</v>
      </c>
      <c r="F42" t="s">
        <v>482</v>
      </c>
      <c r="I42" s="1">
        <f t="shared" si="2"/>
        <v>3.6312037037037038E-3</v>
      </c>
      <c r="J42" s="1">
        <f t="shared" si="2"/>
        <v>3.6864583333333337E-3</v>
      </c>
      <c r="K42" s="1">
        <f t="shared" si="1"/>
        <v>5.5254629629629924E-5</v>
      </c>
    </row>
    <row r="43" spans="1:11" x14ac:dyDescent="0.25">
      <c r="A43" t="s">
        <v>356</v>
      </c>
      <c r="B43" t="s">
        <v>13</v>
      </c>
      <c r="C43" t="s">
        <v>111</v>
      </c>
      <c r="E43" t="s">
        <v>482</v>
      </c>
      <c r="F43" t="s">
        <v>483</v>
      </c>
      <c r="I43" s="1">
        <f t="shared" si="2"/>
        <v>3.6864583333333337E-3</v>
      </c>
      <c r="J43" s="1">
        <f t="shared" si="2"/>
        <v>3.708761574074074E-3</v>
      </c>
      <c r="K43" s="1">
        <f t="shared" si="1"/>
        <v>2.230324074074027E-5</v>
      </c>
    </row>
    <row r="44" spans="1:11" x14ac:dyDescent="0.25">
      <c r="A44" t="s">
        <v>356</v>
      </c>
      <c r="B44" t="s">
        <v>16</v>
      </c>
      <c r="C44" t="s">
        <v>131</v>
      </c>
      <c r="D44" t="s">
        <v>18</v>
      </c>
      <c r="E44" t="s">
        <v>483</v>
      </c>
      <c r="F44" t="s">
        <v>484</v>
      </c>
      <c r="G44" t="s">
        <v>83</v>
      </c>
      <c r="H44">
        <v>6</v>
      </c>
      <c r="I44" s="1">
        <f t="shared" si="2"/>
        <v>3.708761574074074E-3</v>
      </c>
      <c r="J44" s="1">
        <f t="shared" si="2"/>
        <v>3.7368518518518519E-3</v>
      </c>
      <c r="K44" s="1">
        <f t="shared" si="1"/>
        <v>2.8090277777777922E-5</v>
      </c>
    </row>
    <row r="45" spans="1:11" x14ac:dyDescent="0.25">
      <c r="I45" s="1" t="e">
        <f t="shared" si="2"/>
        <v>#VALUE!</v>
      </c>
      <c r="J45" s="1" t="e">
        <f t="shared" si="2"/>
        <v>#VALUE!</v>
      </c>
      <c r="K45" s="1" t="e">
        <f t="shared" si="1"/>
        <v>#VALUE!</v>
      </c>
    </row>
    <row r="47" spans="1:11" x14ac:dyDescent="0.25">
      <c r="A47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  <col min="9" max="11" width="8.7109375" bestFit="1" customWidth="1"/>
    <col min="16" max="16" width="27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B2" t="s">
        <v>20</v>
      </c>
      <c r="E2" t="s">
        <v>487</v>
      </c>
      <c r="F2" t="s">
        <v>488</v>
      </c>
      <c r="I2" s="1">
        <f t="shared" ref="I2:J65" si="0">TIMEVALUE(E2)</f>
        <v>9.8958333333333327E-6</v>
      </c>
      <c r="J2" s="1">
        <f t="shared" si="0"/>
        <v>1.6291666666666668E-4</v>
      </c>
      <c r="K2" s="1">
        <f t="shared" ref="K2:K65" si="1">J2-I2</f>
        <v>1.5302083333333335E-4</v>
      </c>
    </row>
    <row r="3" spans="1:16" x14ac:dyDescent="0.25">
      <c r="A3" t="s">
        <v>356</v>
      </c>
      <c r="B3" t="s">
        <v>9</v>
      </c>
      <c r="C3" t="s">
        <v>24</v>
      </c>
      <c r="E3" t="s">
        <v>489</v>
      </c>
      <c r="F3" t="s">
        <v>490</v>
      </c>
      <c r="I3" s="1">
        <f t="shared" si="0"/>
        <v>1.6333333333333334E-4</v>
      </c>
      <c r="J3" s="1">
        <f t="shared" si="0"/>
        <v>2.6346064814814814E-4</v>
      </c>
      <c r="K3" s="1">
        <f t="shared" si="1"/>
        <v>1.001273148148148E-4</v>
      </c>
      <c r="P3" t="s">
        <v>603</v>
      </c>
    </row>
    <row r="4" spans="1:16" x14ac:dyDescent="0.25">
      <c r="I4" s="1" t="e">
        <f t="shared" si="0"/>
        <v>#VALUE!</v>
      </c>
      <c r="J4" s="1" t="e">
        <f t="shared" si="0"/>
        <v>#VALUE!</v>
      </c>
      <c r="K4" s="1" t="e">
        <f t="shared" si="1"/>
        <v>#VALUE!</v>
      </c>
      <c r="P4" t="s">
        <v>604</v>
      </c>
    </row>
    <row r="5" spans="1:16" x14ac:dyDescent="0.25">
      <c r="A5" t="s">
        <v>356</v>
      </c>
      <c r="B5" t="s">
        <v>9</v>
      </c>
      <c r="C5" t="s">
        <v>39</v>
      </c>
      <c r="E5" t="s">
        <v>490</v>
      </c>
      <c r="F5" t="s">
        <v>491</v>
      </c>
      <c r="I5" s="1">
        <f t="shared" si="0"/>
        <v>2.6346064814814814E-4</v>
      </c>
      <c r="J5" s="1">
        <f t="shared" si="0"/>
        <v>2.8960648148148145E-4</v>
      </c>
      <c r="K5" s="1">
        <f t="shared" si="1"/>
        <v>2.6145833333333316E-5</v>
      </c>
      <c r="P5" t="s">
        <v>605</v>
      </c>
    </row>
    <row r="6" spans="1:16" x14ac:dyDescent="0.25">
      <c r="A6" t="s">
        <v>356</v>
      </c>
      <c r="B6" t="s">
        <v>13</v>
      </c>
      <c r="C6" t="s">
        <v>492</v>
      </c>
      <c r="E6" t="s">
        <v>491</v>
      </c>
      <c r="F6" t="s">
        <v>493</v>
      </c>
      <c r="I6" s="1">
        <f t="shared" si="0"/>
        <v>2.8960648148148145E-4</v>
      </c>
      <c r="J6" s="1">
        <f t="shared" si="0"/>
        <v>3.0730324074074069E-4</v>
      </c>
      <c r="K6" s="1">
        <f t="shared" si="1"/>
        <v>1.7696759259259239E-5</v>
      </c>
    </row>
    <row r="7" spans="1:16" x14ac:dyDescent="0.25">
      <c r="A7" t="s">
        <v>356</v>
      </c>
      <c r="B7" t="s">
        <v>16</v>
      </c>
      <c r="C7" t="s">
        <v>17</v>
      </c>
      <c r="D7" t="s">
        <v>18</v>
      </c>
      <c r="E7" t="s">
        <v>493</v>
      </c>
      <c r="F7" t="s">
        <v>494</v>
      </c>
      <c r="H7">
        <v>6</v>
      </c>
      <c r="I7" s="1">
        <f t="shared" si="0"/>
        <v>3.0730324074074069E-4</v>
      </c>
      <c r="J7" s="1">
        <f t="shared" si="0"/>
        <v>3.2211805555555558E-4</v>
      </c>
      <c r="K7" s="1">
        <f t="shared" si="1"/>
        <v>1.4814814814814888E-5</v>
      </c>
    </row>
    <row r="8" spans="1:16" x14ac:dyDescent="0.25">
      <c r="A8" t="s">
        <v>356</v>
      </c>
      <c r="B8" t="s">
        <v>20</v>
      </c>
      <c r="E8" t="s">
        <v>494</v>
      </c>
      <c r="F8" t="s">
        <v>495</v>
      </c>
      <c r="I8" s="1">
        <f t="shared" si="0"/>
        <v>3.2211805555555558E-4</v>
      </c>
      <c r="J8" s="1">
        <f t="shared" si="0"/>
        <v>4.5407407407407413E-4</v>
      </c>
      <c r="K8" s="1">
        <f t="shared" si="1"/>
        <v>1.3195601851851855E-4</v>
      </c>
    </row>
    <row r="9" spans="1:16" x14ac:dyDescent="0.25">
      <c r="A9" t="s">
        <v>356</v>
      </c>
      <c r="B9" t="s">
        <v>9</v>
      </c>
      <c r="C9" t="s">
        <v>24</v>
      </c>
      <c r="E9" t="s">
        <v>495</v>
      </c>
      <c r="F9" t="s">
        <v>496</v>
      </c>
      <c r="I9" s="1">
        <f t="shared" si="0"/>
        <v>4.5407407407407413E-4</v>
      </c>
      <c r="J9" s="1">
        <f t="shared" si="0"/>
        <v>4.7736111111111113E-4</v>
      </c>
      <c r="K9" s="1">
        <f t="shared" si="1"/>
        <v>2.3287037037036994E-5</v>
      </c>
    </row>
    <row r="10" spans="1:16" x14ac:dyDescent="0.25">
      <c r="I10" s="1" t="e">
        <f t="shared" si="0"/>
        <v>#VALUE!</v>
      </c>
      <c r="J10" s="1" t="e">
        <f t="shared" si="0"/>
        <v>#VALUE!</v>
      </c>
      <c r="K10" s="1" t="e">
        <f t="shared" si="1"/>
        <v>#VALUE!</v>
      </c>
    </row>
    <row r="11" spans="1:16" x14ac:dyDescent="0.25">
      <c r="A11" t="s">
        <v>356</v>
      </c>
      <c r="B11" t="s">
        <v>9</v>
      </c>
      <c r="C11" t="s">
        <v>39</v>
      </c>
      <c r="E11" t="s">
        <v>496</v>
      </c>
      <c r="F11" t="s">
        <v>497</v>
      </c>
      <c r="I11" s="1">
        <f t="shared" si="0"/>
        <v>4.7736111111111113E-4</v>
      </c>
      <c r="J11" s="1">
        <f t="shared" si="0"/>
        <v>5.2556712962962963E-4</v>
      </c>
      <c r="K11" s="1">
        <f t="shared" si="1"/>
        <v>4.8206018518518498E-5</v>
      </c>
    </row>
    <row r="12" spans="1:16" x14ac:dyDescent="0.25">
      <c r="A12" t="s">
        <v>356</v>
      </c>
      <c r="B12" t="s">
        <v>13</v>
      </c>
      <c r="C12" t="s">
        <v>26</v>
      </c>
      <c r="E12" t="s">
        <v>497</v>
      </c>
      <c r="F12" t="s">
        <v>498</v>
      </c>
      <c r="I12" s="1">
        <f t="shared" si="0"/>
        <v>5.2556712962962963E-4</v>
      </c>
      <c r="J12" s="1">
        <f t="shared" si="0"/>
        <v>5.734490740740741E-4</v>
      </c>
      <c r="K12" s="1">
        <f t="shared" si="1"/>
        <v>4.7881944444444469E-5</v>
      </c>
    </row>
    <row r="13" spans="1:16" x14ac:dyDescent="0.25">
      <c r="A13" t="s">
        <v>356</v>
      </c>
      <c r="B13" t="s">
        <v>16</v>
      </c>
      <c r="C13" t="s">
        <v>499</v>
      </c>
      <c r="D13" t="s">
        <v>51</v>
      </c>
      <c r="E13" t="s">
        <v>498</v>
      </c>
      <c r="F13" t="s">
        <v>498</v>
      </c>
      <c r="H13">
        <v>2</v>
      </c>
      <c r="I13" s="1">
        <f t="shared" si="0"/>
        <v>5.734490740740741E-4</v>
      </c>
      <c r="J13" s="1">
        <f t="shared" si="0"/>
        <v>5.734490740740741E-4</v>
      </c>
      <c r="K13" s="1">
        <f t="shared" si="1"/>
        <v>0</v>
      </c>
    </row>
    <row r="14" spans="1:16" x14ac:dyDescent="0.25">
      <c r="A14" t="s">
        <v>356</v>
      </c>
      <c r="B14" t="s">
        <v>165</v>
      </c>
      <c r="C14" t="s">
        <v>500</v>
      </c>
      <c r="E14" t="s">
        <v>498</v>
      </c>
      <c r="F14" t="s">
        <v>501</v>
      </c>
      <c r="I14" s="1">
        <f t="shared" si="0"/>
        <v>5.734490740740741E-4</v>
      </c>
      <c r="J14" s="1">
        <f t="shared" si="0"/>
        <v>6.0186342592592594E-4</v>
      </c>
      <c r="K14" s="1">
        <f t="shared" si="1"/>
        <v>2.8414351851851843E-5</v>
      </c>
    </row>
    <row r="15" spans="1:16" x14ac:dyDescent="0.25">
      <c r="A15" t="s">
        <v>356</v>
      </c>
      <c r="B15" t="s">
        <v>20</v>
      </c>
      <c r="E15" t="s">
        <v>502</v>
      </c>
      <c r="F15" t="s">
        <v>503</v>
      </c>
      <c r="I15" s="1">
        <f t="shared" si="0"/>
        <v>6.0396990740740745E-4</v>
      </c>
      <c r="J15" s="1">
        <f t="shared" si="0"/>
        <v>1.1809027777777777E-3</v>
      </c>
      <c r="K15" s="1">
        <f t="shared" si="1"/>
        <v>5.7693287037037023E-4</v>
      </c>
    </row>
    <row r="16" spans="1:16" x14ac:dyDescent="0.25">
      <c r="A16" t="s">
        <v>356</v>
      </c>
      <c r="B16" t="s">
        <v>9</v>
      </c>
      <c r="C16" t="s">
        <v>24</v>
      </c>
      <c r="E16" t="s">
        <v>504</v>
      </c>
      <c r="F16" t="s">
        <v>505</v>
      </c>
      <c r="I16" s="1">
        <f t="shared" si="0"/>
        <v>1.1827777777777778E-3</v>
      </c>
      <c r="J16" s="1">
        <f t="shared" si="0"/>
        <v>1.2350810185185184E-3</v>
      </c>
      <c r="K16" s="1">
        <f t="shared" si="1"/>
        <v>5.2303240740740565E-5</v>
      </c>
    </row>
    <row r="17" spans="1:11" x14ac:dyDescent="0.25">
      <c r="I17" s="1" t="e">
        <f t="shared" si="0"/>
        <v>#VALUE!</v>
      </c>
      <c r="J17" s="1" t="e">
        <f t="shared" si="0"/>
        <v>#VALUE!</v>
      </c>
      <c r="K17" s="1" t="e">
        <f t="shared" si="1"/>
        <v>#VALUE!</v>
      </c>
    </row>
    <row r="18" spans="1:11" x14ac:dyDescent="0.25">
      <c r="A18" t="s">
        <v>356</v>
      </c>
      <c r="B18" t="s">
        <v>9</v>
      </c>
      <c r="C18" t="s">
        <v>39</v>
      </c>
      <c r="E18" t="s">
        <v>505</v>
      </c>
      <c r="F18" t="s">
        <v>506</v>
      </c>
      <c r="I18" s="1">
        <f t="shared" si="0"/>
        <v>1.2350810185185184E-3</v>
      </c>
      <c r="J18" s="1">
        <f t="shared" si="0"/>
        <v>1.3270833333333335E-3</v>
      </c>
      <c r="K18" s="1">
        <f t="shared" si="1"/>
        <v>9.2002314814815158E-5</v>
      </c>
    </row>
    <row r="19" spans="1:11" x14ac:dyDescent="0.25">
      <c r="A19" t="s">
        <v>356</v>
      </c>
      <c r="B19" t="s">
        <v>9</v>
      </c>
      <c r="C19" t="s">
        <v>39</v>
      </c>
      <c r="E19" t="s">
        <v>506</v>
      </c>
      <c r="F19" t="s">
        <v>507</v>
      </c>
      <c r="I19" s="1">
        <f t="shared" si="0"/>
        <v>1.3270833333333335E-3</v>
      </c>
      <c r="J19" s="1">
        <f t="shared" si="0"/>
        <v>1.3650462962962963E-3</v>
      </c>
      <c r="K19" s="1">
        <f t="shared" si="1"/>
        <v>3.7962962962962733E-5</v>
      </c>
    </row>
    <row r="20" spans="1:11" x14ac:dyDescent="0.25">
      <c r="A20" t="s">
        <v>356</v>
      </c>
      <c r="B20" t="s">
        <v>13</v>
      </c>
      <c r="C20" t="s">
        <v>111</v>
      </c>
      <c r="E20" t="s">
        <v>507</v>
      </c>
      <c r="F20" t="s">
        <v>508</v>
      </c>
      <c r="I20" s="1">
        <f t="shared" si="0"/>
        <v>1.3650462962962963E-3</v>
      </c>
      <c r="J20" s="1">
        <f t="shared" si="0"/>
        <v>1.3999537037037036E-3</v>
      </c>
      <c r="K20" s="1">
        <f t="shared" si="1"/>
        <v>3.4907407407407326E-5</v>
      </c>
    </row>
    <row r="21" spans="1:11" x14ac:dyDescent="0.25">
      <c r="A21" t="s">
        <v>356</v>
      </c>
      <c r="B21" t="s">
        <v>34</v>
      </c>
      <c r="C21" t="s">
        <v>35</v>
      </c>
      <c r="E21" t="s">
        <v>508</v>
      </c>
      <c r="F21" t="s">
        <v>509</v>
      </c>
      <c r="I21" s="1">
        <f t="shared" si="0"/>
        <v>1.3999537037037036E-3</v>
      </c>
      <c r="J21" s="1">
        <f t="shared" si="0"/>
        <v>1.4187384259259259E-3</v>
      </c>
      <c r="K21" s="1">
        <f t="shared" si="1"/>
        <v>1.8784722222222336E-5</v>
      </c>
    </row>
    <row r="22" spans="1:11" x14ac:dyDescent="0.25">
      <c r="A22" t="s">
        <v>356</v>
      </c>
      <c r="B22" t="s">
        <v>20</v>
      </c>
      <c r="E22" t="s">
        <v>510</v>
      </c>
      <c r="F22" t="s">
        <v>511</v>
      </c>
      <c r="I22" s="1">
        <f t="shared" si="0"/>
        <v>1.4228703703703703E-3</v>
      </c>
      <c r="J22" s="1">
        <f t="shared" si="0"/>
        <v>1.5350694444444446E-3</v>
      </c>
      <c r="K22" s="1">
        <f t="shared" si="1"/>
        <v>1.1219907407407424E-4</v>
      </c>
    </row>
    <row r="23" spans="1:11" x14ac:dyDescent="0.25">
      <c r="A23" t="s">
        <v>356</v>
      </c>
      <c r="B23" t="s">
        <v>9</v>
      </c>
      <c r="C23" t="s">
        <v>24</v>
      </c>
      <c r="E23" t="s">
        <v>511</v>
      </c>
      <c r="F23" t="s">
        <v>512</v>
      </c>
      <c r="I23" s="1">
        <f t="shared" si="0"/>
        <v>1.5350694444444446E-3</v>
      </c>
      <c r="J23" s="1">
        <f t="shared" si="0"/>
        <v>1.5947800925925923E-3</v>
      </c>
      <c r="K23" s="1">
        <f t="shared" si="1"/>
        <v>5.9710648148147711E-5</v>
      </c>
    </row>
    <row r="24" spans="1:11" x14ac:dyDescent="0.25">
      <c r="I24" s="1" t="e">
        <f t="shared" si="0"/>
        <v>#VALUE!</v>
      </c>
      <c r="J24" s="1" t="e">
        <f t="shared" si="0"/>
        <v>#VALUE!</v>
      </c>
      <c r="K24" s="1" t="e">
        <f t="shared" si="1"/>
        <v>#VALUE!</v>
      </c>
    </row>
    <row r="25" spans="1:11" x14ac:dyDescent="0.25">
      <c r="A25" t="s">
        <v>356</v>
      </c>
      <c r="B25" t="s">
        <v>9</v>
      </c>
      <c r="C25" t="s">
        <v>39</v>
      </c>
      <c r="E25" t="s">
        <v>513</v>
      </c>
      <c r="F25" t="s">
        <v>514</v>
      </c>
      <c r="I25" s="1">
        <f t="shared" si="0"/>
        <v>1.5978703703703704E-3</v>
      </c>
      <c r="J25" s="1">
        <f t="shared" si="0"/>
        <v>1.7551157407407405E-3</v>
      </c>
      <c r="K25" s="1">
        <f t="shared" si="1"/>
        <v>1.5724537037037009E-4</v>
      </c>
    </row>
    <row r="26" spans="1:11" x14ac:dyDescent="0.25">
      <c r="A26" t="s">
        <v>356</v>
      </c>
      <c r="B26" t="s">
        <v>13</v>
      </c>
      <c r="C26" t="s">
        <v>26</v>
      </c>
      <c r="E26" t="s">
        <v>515</v>
      </c>
      <c r="F26" t="s">
        <v>516</v>
      </c>
      <c r="I26" s="1">
        <f t="shared" si="0"/>
        <v>1.757523148148148E-3</v>
      </c>
      <c r="J26" s="1">
        <f t="shared" si="0"/>
        <v>1.806759259259259E-3</v>
      </c>
      <c r="K26" s="1">
        <f t="shared" si="1"/>
        <v>4.9236111111111008E-5</v>
      </c>
    </row>
    <row r="27" spans="1:11" x14ac:dyDescent="0.25">
      <c r="A27" t="s">
        <v>356</v>
      </c>
      <c r="B27" t="s">
        <v>9</v>
      </c>
      <c r="C27" t="s">
        <v>39</v>
      </c>
      <c r="E27" t="s">
        <v>517</v>
      </c>
      <c r="F27" t="s">
        <v>518</v>
      </c>
      <c r="I27" s="1">
        <f t="shared" si="0"/>
        <v>1.8087384259259257E-3</v>
      </c>
      <c r="J27" s="1">
        <f t="shared" si="0"/>
        <v>2.5523726851851849E-3</v>
      </c>
      <c r="K27" s="1">
        <f t="shared" si="1"/>
        <v>7.436342592592592E-4</v>
      </c>
    </row>
    <row r="28" spans="1:11" x14ac:dyDescent="0.25">
      <c r="A28" t="s">
        <v>356</v>
      </c>
      <c r="B28" t="s">
        <v>13</v>
      </c>
      <c r="C28" t="s">
        <v>380</v>
      </c>
      <c r="E28" t="s">
        <v>519</v>
      </c>
      <c r="F28" t="s">
        <v>520</v>
      </c>
      <c r="I28" s="1">
        <f t="shared" si="0"/>
        <v>2.5545254629629629E-3</v>
      </c>
      <c r="J28" s="1">
        <f t="shared" si="0"/>
        <v>2.582199074074074E-3</v>
      </c>
      <c r="K28" s="1">
        <f t="shared" si="1"/>
        <v>2.7673611111111128E-5</v>
      </c>
    </row>
    <row r="29" spans="1:11" x14ac:dyDescent="0.25">
      <c r="A29" t="s">
        <v>356</v>
      </c>
      <c r="B29" t="s">
        <v>16</v>
      </c>
      <c r="C29" t="s">
        <v>42</v>
      </c>
      <c r="D29" t="s">
        <v>18</v>
      </c>
      <c r="E29" t="s">
        <v>520</v>
      </c>
      <c r="F29" t="s">
        <v>521</v>
      </c>
      <c r="H29">
        <v>7</v>
      </c>
      <c r="I29" s="1">
        <f t="shared" si="0"/>
        <v>2.582199074074074E-3</v>
      </c>
      <c r="J29" s="1">
        <f t="shared" si="0"/>
        <v>2.5874074074074076E-3</v>
      </c>
      <c r="K29" s="1">
        <f t="shared" si="1"/>
        <v>5.2083333333336271E-6</v>
      </c>
    </row>
    <row r="30" spans="1:11" x14ac:dyDescent="0.25">
      <c r="A30" t="s">
        <v>356</v>
      </c>
      <c r="B30" t="s">
        <v>13</v>
      </c>
      <c r="C30" t="s">
        <v>106</v>
      </c>
      <c r="E30" t="s">
        <v>521</v>
      </c>
      <c r="F30" t="s">
        <v>522</v>
      </c>
      <c r="I30" s="1">
        <f t="shared" si="0"/>
        <v>2.5874074074074076E-3</v>
      </c>
      <c r="J30" s="1">
        <f t="shared" si="0"/>
        <v>2.6024652777777778E-3</v>
      </c>
      <c r="K30" s="1">
        <f t="shared" si="1"/>
        <v>1.5057870370370138E-5</v>
      </c>
    </row>
    <row r="31" spans="1:11" x14ac:dyDescent="0.25">
      <c r="A31" t="s">
        <v>356</v>
      </c>
      <c r="B31" t="s">
        <v>20</v>
      </c>
      <c r="E31" t="s">
        <v>522</v>
      </c>
      <c r="F31" t="s">
        <v>523</v>
      </c>
      <c r="I31" s="1">
        <f t="shared" si="0"/>
        <v>2.6024652777777778E-3</v>
      </c>
      <c r="J31" s="1">
        <f t="shared" si="0"/>
        <v>2.6849652777777779E-3</v>
      </c>
      <c r="K31" s="1">
        <f t="shared" si="1"/>
        <v>8.2500000000000108E-5</v>
      </c>
    </row>
    <row r="32" spans="1:11" x14ac:dyDescent="0.25">
      <c r="A32" t="s">
        <v>356</v>
      </c>
      <c r="B32" t="s">
        <v>9</v>
      </c>
      <c r="C32" t="s">
        <v>24</v>
      </c>
      <c r="E32" t="s">
        <v>523</v>
      </c>
      <c r="F32" t="s">
        <v>524</v>
      </c>
      <c r="I32" s="1">
        <f t="shared" si="0"/>
        <v>2.6849652777777779E-3</v>
      </c>
      <c r="J32" s="1">
        <f t="shared" si="0"/>
        <v>2.8308912037037035E-3</v>
      </c>
      <c r="K32" s="1">
        <f t="shared" si="1"/>
        <v>1.4592592592592565E-4</v>
      </c>
    </row>
    <row r="33" spans="1:11" x14ac:dyDescent="0.25">
      <c r="I33" s="1" t="e">
        <f t="shared" si="0"/>
        <v>#VALUE!</v>
      </c>
      <c r="J33" s="1" t="e">
        <f t="shared" si="0"/>
        <v>#VALUE!</v>
      </c>
      <c r="K33" s="1" t="e">
        <f t="shared" si="1"/>
        <v>#VALUE!</v>
      </c>
    </row>
    <row r="34" spans="1:11" x14ac:dyDescent="0.25">
      <c r="A34" t="s">
        <v>356</v>
      </c>
      <c r="B34" t="s">
        <v>20</v>
      </c>
      <c r="C34" t="s">
        <v>525</v>
      </c>
      <c r="E34" t="s">
        <v>526</v>
      </c>
      <c r="F34" t="s">
        <v>527</v>
      </c>
      <c r="I34" s="1">
        <f t="shared" si="0"/>
        <v>2.833078703703704E-3</v>
      </c>
      <c r="J34" s="1">
        <f t="shared" si="0"/>
        <v>2.9926504629629626E-3</v>
      </c>
      <c r="K34" s="1">
        <f t="shared" si="1"/>
        <v>1.5957175925925861E-4</v>
      </c>
    </row>
    <row r="35" spans="1:11" x14ac:dyDescent="0.25">
      <c r="A35" t="s">
        <v>356</v>
      </c>
      <c r="B35" t="s">
        <v>9</v>
      </c>
      <c r="C35" t="s">
        <v>24</v>
      </c>
      <c r="E35" t="s">
        <v>528</v>
      </c>
      <c r="F35" t="s">
        <v>529</v>
      </c>
      <c r="I35" s="1">
        <f t="shared" si="0"/>
        <v>2.9948263888888889E-3</v>
      </c>
      <c r="J35" s="1">
        <f t="shared" si="0"/>
        <v>3.4942708333333332E-3</v>
      </c>
      <c r="K35" s="1">
        <f t="shared" si="1"/>
        <v>4.9944444444444428E-4</v>
      </c>
    </row>
    <row r="36" spans="1:11" x14ac:dyDescent="0.25">
      <c r="I36" s="1" t="e">
        <f t="shared" si="0"/>
        <v>#VALUE!</v>
      </c>
      <c r="J36" s="1" t="e">
        <f t="shared" si="0"/>
        <v>#VALUE!</v>
      </c>
      <c r="K36" s="1" t="e">
        <f t="shared" si="1"/>
        <v>#VALUE!</v>
      </c>
    </row>
    <row r="37" spans="1:11" x14ac:dyDescent="0.25">
      <c r="A37" t="s">
        <v>356</v>
      </c>
      <c r="B37" t="s">
        <v>9</v>
      </c>
      <c r="C37" t="s">
        <v>39</v>
      </c>
      <c r="E37" t="s">
        <v>530</v>
      </c>
      <c r="F37" t="s">
        <v>531</v>
      </c>
      <c r="I37" s="1">
        <f t="shared" si="0"/>
        <v>3.4962499999999998E-3</v>
      </c>
      <c r="J37" s="1">
        <f t="shared" si="0"/>
        <v>3.5231249999999998E-3</v>
      </c>
      <c r="K37" s="1">
        <f t="shared" si="1"/>
        <v>2.6874999999999989E-5</v>
      </c>
    </row>
    <row r="38" spans="1:11" x14ac:dyDescent="0.25">
      <c r="A38" t="s">
        <v>356</v>
      </c>
      <c r="B38" t="s">
        <v>13</v>
      </c>
      <c r="C38" t="s">
        <v>26</v>
      </c>
      <c r="E38" t="s">
        <v>531</v>
      </c>
      <c r="F38" t="s">
        <v>532</v>
      </c>
      <c r="I38" s="1">
        <f t="shared" si="0"/>
        <v>3.5231249999999998E-3</v>
      </c>
      <c r="J38" s="1">
        <f t="shared" si="0"/>
        <v>3.538553240740741E-3</v>
      </c>
      <c r="K38" s="1">
        <f t="shared" si="1"/>
        <v>1.54282407407412E-5</v>
      </c>
    </row>
    <row r="39" spans="1:11" x14ac:dyDescent="0.25">
      <c r="A39" t="s">
        <v>356</v>
      </c>
      <c r="B39" t="s">
        <v>9</v>
      </c>
      <c r="C39" t="s">
        <v>39</v>
      </c>
      <c r="E39" t="s">
        <v>532</v>
      </c>
      <c r="F39" t="s">
        <v>533</v>
      </c>
      <c r="I39" s="1">
        <f t="shared" si="0"/>
        <v>3.538553240740741E-3</v>
      </c>
      <c r="J39" s="1">
        <f t="shared" si="0"/>
        <v>3.5914351851851854E-3</v>
      </c>
      <c r="K39" s="1">
        <f t="shared" si="1"/>
        <v>5.2881944444444374E-5</v>
      </c>
    </row>
    <row r="40" spans="1:11" x14ac:dyDescent="0.25">
      <c r="A40" t="s">
        <v>356</v>
      </c>
      <c r="B40" t="s">
        <v>34</v>
      </c>
      <c r="C40" t="s">
        <v>114</v>
      </c>
      <c r="E40" t="s">
        <v>533</v>
      </c>
      <c r="F40" t="s">
        <v>534</v>
      </c>
      <c r="I40" s="1">
        <f t="shared" si="0"/>
        <v>3.5914351851851854E-3</v>
      </c>
      <c r="J40" s="1">
        <f t="shared" si="0"/>
        <v>3.594166666666667E-3</v>
      </c>
      <c r="K40" s="1">
        <f t="shared" si="1"/>
        <v>2.7314814814815951E-6</v>
      </c>
    </row>
    <row r="41" spans="1:11" x14ac:dyDescent="0.25">
      <c r="A41" t="s">
        <v>356</v>
      </c>
      <c r="B41" t="s">
        <v>20</v>
      </c>
      <c r="E41" t="s">
        <v>535</v>
      </c>
      <c r="F41" t="s">
        <v>536</v>
      </c>
      <c r="I41" s="1">
        <f t="shared" si="0"/>
        <v>3.5962731481481475E-3</v>
      </c>
      <c r="J41" s="1">
        <f t="shared" si="0"/>
        <v>3.6757407407407403E-3</v>
      </c>
      <c r="K41" s="1">
        <f t="shared" si="1"/>
        <v>7.9467592592592784E-5</v>
      </c>
    </row>
    <row r="42" spans="1:11" x14ac:dyDescent="0.25">
      <c r="A42" t="s">
        <v>356</v>
      </c>
      <c r="B42" t="s">
        <v>9</v>
      </c>
      <c r="C42" t="s">
        <v>24</v>
      </c>
      <c r="E42" t="s">
        <v>537</v>
      </c>
      <c r="F42" t="s">
        <v>538</v>
      </c>
      <c r="I42" s="1">
        <f t="shared" si="0"/>
        <v>3.6778587962962958E-3</v>
      </c>
      <c r="J42" s="1">
        <f t="shared" si="0"/>
        <v>3.7150810185185186E-3</v>
      </c>
      <c r="K42" s="1">
        <f t="shared" si="1"/>
        <v>3.7222222222222778E-5</v>
      </c>
    </row>
    <row r="43" spans="1:11" x14ac:dyDescent="0.25">
      <c r="I43" s="1" t="e">
        <f t="shared" si="0"/>
        <v>#VALUE!</v>
      </c>
      <c r="J43" s="1" t="e">
        <f t="shared" si="0"/>
        <v>#VALUE!</v>
      </c>
      <c r="K43" s="1" t="e">
        <f t="shared" si="1"/>
        <v>#VALUE!</v>
      </c>
    </row>
    <row r="44" spans="1:11" x14ac:dyDescent="0.25">
      <c r="A44" t="s">
        <v>356</v>
      </c>
      <c r="B44" t="s">
        <v>9</v>
      </c>
      <c r="C44" t="s">
        <v>39</v>
      </c>
      <c r="E44" t="s">
        <v>539</v>
      </c>
      <c r="F44" t="s">
        <v>540</v>
      </c>
      <c r="I44" s="1">
        <f t="shared" si="0"/>
        <v>3.7171296296296297E-3</v>
      </c>
      <c r="J44" s="1">
        <f t="shared" si="0"/>
        <v>3.7894791666666667E-3</v>
      </c>
      <c r="K44" s="1">
        <f t="shared" si="1"/>
        <v>7.2349537037037E-5</v>
      </c>
    </row>
    <row r="45" spans="1:11" x14ac:dyDescent="0.25">
      <c r="A45" t="s">
        <v>356</v>
      </c>
      <c r="B45" t="s">
        <v>13</v>
      </c>
      <c r="C45" t="s">
        <v>26</v>
      </c>
      <c r="E45" t="s">
        <v>540</v>
      </c>
      <c r="F45" t="s">
        <v>541</v>
      </c>
      <c r="I45" s="1">
        <f t="shared" si="0"/>
        <v>3.7894791666666667E-3</v>
      </c>
      <c r="J45" s="1">
        <f t="shared" si="0"/>
        <v>3.8481944444444444E-3</v>
      </c>
      <c r="K45" s="1">
        <f t="shared" si="1"/>
        <v>5.8715277777777759E-5</v>
      </c>
    </row>
    <row r="46" spans="1:11" x14ac:dyDescent="0.25">
      <c r="A46" t="s">
        <v>356</v>
      </c>
      <c r="B46" t="s">
        <v>13</v>
      </c>
      <c r="C46" t="s">
        <v>111</v>
      </c>
      <c r="E46" t="s">
        <v>541</v>
      </c>
      <c r="F46" t="s">
        <v>542</v>
      </c>
      <c r="I46" s="1">
        <f t="shared" si="0"/>
        <v>3.8481944444444444E-3</v>
      </c>
      <c r="J46" s="1">
        <f t="shared" si="0"/>
        <v>3.9303124999999998E-3</v>
      </c>
      <c r="K46" s="1">
        <f t="shared" si="1"/>
        <v>8.211805555555533E-5</v>
      </c>
    </row>
    <row r="47" spans="1:11" x14ac:dyDescent="0.25">
      <c r="A47" t="s">
        <v>356</v>
      </c>
      <c r="B47" t="s">
        <v>20</v>
      </c>
      <c r="E47" t="s">
        <v>543</v>
      </c>
      <c r="F47" t="s">
        <v>544</v>
      </c>
      <c r="I47" s="1">
        <f t="shared" si="0"/>
        <v>3.9324884259259261E-3</v>
      </c>
      <c r="J47" s="1">
        <f t="shared" si="0"/>
        <v>4.0210995370370374E-3</v>
      </c>
      <c r="K47" s="1">
        <f t="shared" si="1"/>
        <v>8.8611111111111356E-5</v>
      </c>
    </row>
    <row r="48" spans="1:11" x14ac:dyDescent="0.25">
      <c r="A48" t="s">
        <v>356</v>
      </c>
      <c r="B48" t="s">
        <v>9</v>
      </c>
      <c r="C48" t="s">
        <v>24</v>
      </c>
      <c r="E48" t="s">
        <v>544</v>
      </c>
      <c r="F48" t="s">
        <v>545</v>
      </c>
      <c r="I48" s="1">
        <f t="shared" si="0"/>
        <v>4.0210995370370374E-3</v>
      </c>
      <c r="J48" s="1">
        <f t="shared" si="0"/>
        <v>4.0695486111111115E-3</v>
      </c>
      <c r="K48" s="1">
        <f t="shared" si="1"/>
        <v>4.8449074074074019E-5</v>
      </c>
    </row>
    <row r="49" spans="1:11" x14ac:dyDescent="0.25">
      <c r="I49" s="1" t="e">
        <f t="shared" si="0"/>
        <v>#VALUE!</v>
      </c>
      <c r="J49" s="1" t="e">
        <f t="shared" si="0"/>
        <v>#VALUE!</v>
      </c>
      <c r="K49" s="1" t="e">
        <f t="shared" si="1"/>
        <v>#VALUE!</v>
      </c>
    </row>
    <row r="50" spans="1:11" x14ac:dyDescent="0.25">
      <c r="A50" t="s">
        <v>356</v>
      </c>
      <c r="B50" t="s">
        <v>9</v>
      </c>
      <c r="C50" t="s">
        <v>39</v>
      </c>
      <c r="E50" t="s">
        <v>546</v>
      </c>
      <c r="F50" t="s">
        <v>547</v>
      </c>
      <c r="I50" s="1">
        <f t="shared" si="0"/>
        <v>4.0715046296296298E-3</v>
      </c>
      <c r="J50" s="1">
        <f t="shared" si="0"/>
        <v>4.1065856481481483E-3</v>
      </c>
      <c r="K50" s="1">
        <f t="shared" si="1"/>
        <v>3.5081018518518491E-5</v>
      </c>
    </row>
    <row r="51" spans="1:11" x14ac:dyDescent="0.25">
      <c r="A51" t="s">
        <v>356</v>
      </c>
      <c r="B51" t="s">
        <v>34</v>
      </c>
      <c r="C51" t="s">
        <v>114</v>
      </c>
      <c r="E51" t="s">
        <v>547</v>
      </c>
      <c r="F51" t="s">
        <v>548</v>
      </c>
      <c r="I51" s="1">
        <f t="shared" si="0"/>
        <v>4.1065856481481483E-3</v>
      </c>
      <c r="J51" s="1">
        <f t="shared" si="0"/>
        <v>4.1285185185185183E-3</v>
      </c>
      <c r="K51" s="1">
        <f t="shared" si="1"/>
        <v>2.1932870370370075E-5</v>
      </c>
    </row>
    <row r="52" spans="1:11" x14ac:dyDescent="0.25">
      <c r="A52" t="s">
        <v>356</v>
      </c>
      <c r="B52" t="s">
        <v>72</v>
      </c>
      <c r="C52" t="s">
        <v>73</v>
      </c>
      <c r="E52" t="s">
        <v>549</v>
      </c>
      <c r="F52" t="s">
        <v>550</v>
      </c>
      <c r="I52" s="1">
        <f t="shared" si="0"/>
        <v>4.1307060185185188E-3</v>
      </c>
      <c r="J52" s="1">
        <f t="shared" si="0"/>
        <v>4.6610185185185183E-3</v>
      </c>
      <c r="K52" s="1">
        <f t="shared" si="1"/>
        <v>5.3031249999999953E-4</v>
      </c>
    </row>
    <row r="53" spans="1:11" x14ac:dyDescent="0.25">
      <c r="A53" t="s">
        <v>356</v>
      </c>
      <c r="B53" t="s">
        <v>20</v>
      </c>
      <c r="E53" t="s">
        <v>551</v>
      </c>
      <c r="F53" t="s">
        <v>552</v>
      </c>
      <c r="I53" s="1">
        <f t="shared" si="0"/>
        <v>4.6633449074074068E-3</v>
      </c>
      <c r="J53" s="1">
        <f t="shared" si="0"/>
        <v>4.7648379629629629E-3</v>
      </c>
      <c r="K53" s="1">
        <f t="shared" si="1"/>
        <v>1.0149305555555606E-4</v>
      </c>
    </row>
    <row r="54" spans="1:11" x14ac:dyDescent="0.25">
      <c r="A54" t="s">
        <v>356</v>
      </c>
      <c r="B54" t="s">
        <v>9</v>
      </c>
      <c r="C54" t="s">
        <v>24</v>
      </c>
      <c r="E54" t="s">
        <v>553</v>
      </c>
      <c r="F54" t="s">
        <v>554</v>
      </c>
      <c r="I54" s="1">
        <f t="shared" si="0"/>
        <v>4.7668171296296295E-3</v>
      </c>
      <c r="J54" s="1">
        <f t="shared" si="0"/>
        <v>4.8435300925925929E-3</v>
      </c>
      <c r="K54" s="1">
        <f t="shared" si="1"/>
        <v>7.6712962962963323E-5</v>
      </c>
    </row>
    <row r="55" spans="1:11" x14ac:dyDescent="0.25">
      <c r="I55" s="1" t="e">
        <f t="shared" si="0"/>
        <v>#VALUE!</v>
      </c>
      <c r="J55" s="1" t="e">
        <f t="shared" si="0"/>
        <v>#VALUE!</v>
      </c>
      <c r="K55" s="1" t="e">
        <f t="shared" si="1"/>
        <v>#VALUE!</v>
      </c>
    </row>
    <row r="56" spans="1:11" x14ac:dyDescent="0.25">
      <c r="A56" t="s">
        <v>356</v>
      </c>
      <c r="B56" t="s">
        <v>9</v>
      </c>
      <c r="C56" t="s">
        <v>39</v>
      </c>
      <c r="E56" t="s">
        <v>555</v>
      </c>
      <c r="F56" t="s">
        <v>556</v>
      </c>
      <c r="I56" s="1">
        <f t="shared" si="0"/>
        <v>4.845694444444445E-3</v>
      </c>
      <c r="J56" s="1">
        <f t="shared" si="0"/>
        <v>4.9125231481481476E-3</v>
      </c>
      <c r="K56" s="1">
        <f t="shared" si="1"/>
        <v>6.6828703703702627E-5</v>
      </c>
    </row>
    <row r="57" spans="1:11" x14ac:dyDescent="0.25">
      <c r="A57" t="s">
        <v>356</v>
      </c>
      <c r="B57" t="s">
        <v>13</v>
      </c>
      <c r="C57" t="s">
        <v>492</v>
      </c>
      <c r="E57" t="s">
        <v>557</v>
      </c>
      <c r="F57" t="s">
        <v>558</v>
      </c>
      <c r="I57" s="1">
        <f t="shared" si="0"/>
        <v>4.914490740740741E-3</v>
      </c>
      <c r="J57" s="1">
        <f t="shared" si="0"/>
        <v>4.9380787037037041E-3</v>
      </c>
      <c r="K57" s="1">
        <f t="shared" si="1"/>
        <v>2.3587962962963102E-5</v>
      </c>
    </row>
    <row r="58" spans="1:11" x14ac:dyDescent="0.25">
      <c r="A58" t="s">
        <v>356</v>
      </c>
      <c r="B58" t="s">
        <v>20</v>
      </c>
      <c r="E58" t="s">
        <v>558</v>
      </c>
      <c r="F58" t="s">
        <v>559</v>
      </c>
      <c r="I58" s="1">
        <f t="shared" si="0"/>
        <v>4.9380787037037041E-3</v>
      </c>
      <c r="J58" s="1">
        <f t="shared" si="0"/>
        <v>5.0268865740740742E-3</v>
      </c>
      <c r="K58" s="1">
        <f t="shared" si="1"/>
        <v>8.8807870370370169E-5</v>
      </c>
    </row>
    <row r="59" spans="1:11" x14ac:dyDescent="0.25">
      <c r="A59" t="s">
        <v>356</v>
      </c>
      <c r="B59" t="s">
        <v>9</v>
      </c>
      <c r="C59" t="s">
        <v>24</v>
      </c>
      <c r="E59" t="s">
        <v>559</v>
      </c>
      <c r="F59" t="s">
        <v>560</v>
      </c>
      <c r="I59" s="1">
        <f t="shared" si="0"/>
        <v>5.0268865740740742E-3</v>
      </c>
      <c r="J59" s="1">
        <f t="shared" si="0"/>
        <v>5.0797916666666665E-3</v>
      </c>
      <c r="K59" s="1">
        <f t="shared" si="1"/>
        <v>5.290509259259224E-5</v>
      </c>
    </row>
    <row r="60" spans="1:11" x14ac:dyDescent="0.25">
      <c r="I60" s="1" t="e">
        <f t="shared" si="0"/>
        <v>#VALUE!</v>
      </c>
      <c r="J60" s="1" t="e">
        <f t="shared" si="0"/>
        <v>#VALUE!</v>
      </c>
      <c r="K60" s="1" t="e">
        <f t="shared" si="1"/>
        <v>#VALUE!</v>
      </c>
    </row>
    <row r="61" spans="1:11" x14ac:dyDescent="0.25">
      <c r="A61" t="s">
        <v>356</v>
      </c>
      <c r="B61" t="s">
        <v>9</v>
      </c>
      <c r="C61" t="s">
        <v>39</v>
      </c>
      <c r="E61" t="s">
        <v>560</v>
      </c>
      <c r="F61" t="s">
        <v>561</v>
      </c>
      <c r="I61" s="1">
        <f t="shared" si="0"/>
        <v>5.0797916666666665E-3</v>
      </c>
      <c r="J61" s="1">
        <f t="shared" si="0"/>
        <v>5.1197453703703709E-3</v>
      </c>
      <c r="K61" s="1">
        <f t="shared" si="1"/>
        <v>3.9953703703704373E-5</v>
      </c>
    </row>
    <row r="62" spans="1:11" x14ac:dyDescent="0.25">
      <c r="A62" t="s">
        <v>356</v>
      </c>
      <c r="B62" t="s">
        <v>13</v>
      </c>
      <c r="C62" t="s">
        <v>106</v>
      </c>
      <c r="E62" t="s">
        <v>562</v>
      </c>
      <c r="F62" t="s">
        <v>563</v>
      </c>
      <c r="I62" s="1">
        <f t="shared" si="0"/>
        <v>5.1216898148148142E-3</v>
      </c>
      <c r="J62" s="1">
        <f t="shared" si="0"/>
        <v>5.1670138888888885E-3</v>
      </c>
      <c r="K62" s="1">
        <f t="shared" si="1"/>
        <v>4.5324074074074364E-5</v>
      </c>
    </row>
    <row r="63" spans="1:11" x14ac:dyDescent="0.25">
      <c r="A63" t="s">
        <v>356</v>
      </c>
      <c r="B63" t="s">
        <v>9</v>
      </c>
      <c r="C63" t="s">
        <v>39</v>
      </c>
      <c r="E63" t="s">
        <v>564</v>
      </c>
      <c r="F63" t="s">
        <v>565</v>
      </c>
      <c r="I63" s="1">
        <f t="shared" si="0"/>
        <v>5.1693518518518521E-3</v>
      </c>
      <c r="J63" s="1">
        <f t="shared" si="0"/>
        <v>5.2183680555555551E-3</v>
      </c>
      <c r="K63" s="1">
        <f t="shared" si="1"/>
        <v>4.9016203703703028E-5</v>
      </c>
    </row>
    <row r="64" spans="1:11" x14ac:dyDescent="0.25">
      <c r="A64" t="s">
        <v>356</v>
      </c>
      <c r="B64" t="s">
        <v>34</v>
      </c>
      <c r="C64" t="s">
        <v>114</v>
      </c>
      <c r="E64" t="s">
        <v>565</v>
      </c>
      <c r="F64" t="s">
        <v>566</v>
      </c>
      <c r="I64" s="1">
        <f t="shared" si="0"/>
        <v>5.2183680555555551E-3</v>
      </c>
      <c r="J64" s="1">
        <f t="shared" si="0"/>
        <v>5.2298032407407406E-3</v>
      </c>
      <c r="K64" s="1">
        <f t="shared" si="1"/>
        <v>1.1435185185185506E-5</v>
      </c>
    </row>
    <row r="65" spans="1:11" x14ac:dyDescent="0.25">
      <c r="A65" t="s">
        <v>356</v>
      </c>
      <c r="B65" t="s">
        <v>72</v>
      </c>
      <c r="C65" t="s">
        <v>116</v>
      </c>
      <c r="E65" t="s">
        <v>567</v>
      </c>
      <c r="F65" t="s">
        <v>568</v>
      </c>
      <c r="I65" s="1">
        <f t="shared" si="0"/>
        <v>5.2317708333333331E-3</v>
      </c>
      <c r="J65" s="1">
        <f t="shared" si="0"/>
        <v>5.257789351851852E-3</v>
      </c>
      <c r="K65" s="1">
        <f t="shared" si="1"/>
        <v>2.6018518518518968E-5</v>
      </c>
    </row>
    <row r="66" spans="1:11" x14ac:dyDescent="0.25">
      <c r="A66" t="s">
        <v>356</v>
      </c>
      <c r="B66" t="s">
        <v>20</v>
      </c>
      <c r="E66" t="s">
        <v>569</v>
      </c>
      <c r="F66" t="s">
        <v>570</v>
      </c>
      <c r="I66" s="1">
        <f t="shared" ref="I66:J91" si="2">TIMEVALUE(E66)</f>
        <v>5.2597569444444445E-3</v>
      </c>
      <c r="J66" s="1">
        <f t="shared" si="2"/>
        <v>5.8129976851851858E-3</v>
      </c>
      <c r="K66" s="1">
        <f t="shared" ref="K66:K91" si="3">J66-I66</f>
        <v>5.532407407407413E-4</v>
      </c>
    </row>
    <row r="67" spans="1:11" x14ac:dyDescent="0.25">
      <c r="A67" t="s">
        <v>356</v>
      </c>
      <c r="B67" t="s">
        <v>9</v>
      </c>
      <c r="C67" t="s">
        <v>24</v>
      </c>
      <c r="E67" t="s">
        <v>570</v>
      </c>
      <c r="F67" t="s">
        <v>571</v>
      </c>
      <c r="I67" s="1">
        <f t="shared" ref="I67" si="4">TIMEVALUE(E67)</f>
        <v>5.8129976851851858E-3</v>
      </c>
      <c r="J67" s="1">
        <f t="shared" ref="J67" si="5">TIMEVALUE(F67)</f>
        <v>5.8889814814814812E-3</v>
      </c>
      <c r="K67" s="1">
        <f t="shared" ref="K67" si="6">J67-I67</f>
        <v>7.5983796296295349E-5</v>
      </c>
    </row>
    <row r="68" spans="1:11" x14ac:dyDescent="0.25">
      <c r="I68" s="1" t="e">
        <f t="shared" si="2"/>
        <v>#VALUE!</v>
      </c>
      <c r="J68" s="1" t="e">
        <f t="shared" si="2"/>
        <v>#VALUE!</v>
      </c>
      <c r="K68" s="1" t="e">
        <f t="shared" si="3"/>
        <v>#VALUE!</v>
      </c>
    </row>
    <row r="69" spans="1:11" x14ac:dyDescent="0.25">
      <c r="A69" t="s">
        <v>356</v>
      </c>
      <c r="B69" t="s">
        <v>9</v>
      </c>
      <c r="C69" t="s">
        <v>39</v>
      </c>
      <c r="E69" t="s">
        <v>572</v>
      </c>
      <c r="F69" t="s">
        <v>573</v>
      </c>
      <c r="I69" s="1">
        <f t="shared" si="2"/>
        <v>5.8909953703703702E-3</v>
      </c>
      <c r="J69" s="1">
        <f t="shared" si="2"/>
        <v>5.9217592592592586E-3</v>
      </c>
      <c r="K69" s="1">
        <f t="shared" si="3"/>
        <v>3.0763888888888334E-5</v>
      </c>
    </row>
    <row r="70" spans="1:11" x14ac:dyDescent="0.25">
      <c r="A70" t="s">
        <v>356</v>
      </c>
      <c r="B70" t="s">
        <v>13</v>
      </c>
      <c r="C70" t="s">
        <v>93</v>
      </c>
      <c r="E70" t="s">
        <v>573</v>
      </c>
      <c r="F70" t="s">
        <v>574</v>
      </c>
      <c r="I70" s="1">
        <f t="shared" si="2"/>
        <v>5.9217592592592586E-3</v>
      </c>
      <c r="J70" s="1">
        <f t="shared" si="2"/>
        <v>5.9359953703703701E-3</v>
      </c>
      <c r="K70" s="1">
        <f t="shared" si="3"/>
        <v>1.4236111111111567E-5</v>
      </c>
    </row>
    <row r="71" spans="1:11" x14ac:dyDescent="0.25">
      <c r="A71" t="s">
        <v>356</v>
      </c>
      <c r="B71" t="s">
        <v>13</v>
      </c>
      <c r="C71" t="s">
        <v>54</v>
      </c>
      <c r="E71" t="s">
        <v>574</v>
      </c>
      <c r="F71" t="s">
        <v>575</v>
      </c>
      <c r="I71" s="1">
        <f t="shared" si="2"/>
        <v>5.9359953703703701E-3</v>
      </c>
      <c r="J71" s="1">
        <f t="shared" si="2"/>
        <v>5.9790856481481483E-3</v>
      </c>
      <c r="K71" s="1">
        <f t="shared" si="3"/>
        <v>4.3090277777778178E-5</v>
      </c>
    </row>
    <row r="72" spans="1:11" x14ac:dyDescent="0.25">
      <c r="A72" t="s">
        <v>356</v>
      </c>
      <c r="B72" t="s">
        <v>34</v>
      </c>
      <c r="C72" t="s">
        <v>234</v>
      </c>
      <c r="E72" t="s">
        <v>575</v>
      </c>
      <c r="F72" t="s">
        <v>576</v>
      </c>
      <c r="I72" s="1">
        <f t="shared" si="2"/>
        <v>5.9790856481481483E-3</v>
      </c>
      <c r="J72" s="1">
        <f t="shared" si="2"/>
        <v>6.0029513888888884E-3</v>
      </c>
      <c r="K72" s="1">
        <f t="shared" si="3"/>
        <v>2.3865740740740098E-5</v>
      </c>
    </row>
    <row r="73" spans="1:11" x14ac:dyDescent="0.25">
      <c r="A73" t="s">
        <v>356</v>
      </c>
      <c r="B73" t="s">
        <v>72</v>
      </c>
      <c r="C73" t="s">
        <v>73</v>
      </c>
      <c r="E73" t="s">
        <v>576</v>
      </c>
      <c r="F73" t="s">
        <v>577</v>
      </c>
      <c r="I73" s="1">
        <f t="shared" si="2"/>
        <v>6.0029513888888884E-3</v>
      </c>
      <c r="J73" s="1">
        <f t="shared" si="2"/>
        <v>6.0501504629629629E-3</v>
      </c>
      <c r="K73" s="1">
        <f t="shared" si="3"/>
        <v>4.7199074074074504E-5</v>
      </c>
    </row>
    <row r="74" spans="1:11" x14ac:dyDescent="0.25">
      <c r="A74" t="s">
        <v>356</v>
      </c>
      <c r="B74" t="s">
        <v>20</v>
      </c>
      <c r="E74" t="s">
        <v>578</v>
      </c>
      <c r="F74" t="s">
        <v>579</v>
      </c>
      <c r="I74" s="1">
        <f t="shared" si="2"/>
        <v>6.0520949074074079E-3</v>
      </c>
      <c r="J74" s="1">
        <f t="shared" si="2"/>
        <v>6.2207291666666669E-3</v>
      </c>
      <c r="K74" s="1">
        <f t="shared" si="3"/>
        <v>1.68634259259259E-4</v>
      </c>
    </row>
    <row r="75" spans="1:11" x14ac:dyDescent="0.25">
      <c r="A75" t="s">
        <v>356</v>
      </c>
      <c r="B75" t="s">
        <v>9</v>
      </c>
      <c r="C75" t="s">
        <v>24</v>
      </c>
      <c r="E75" t="s">
        <v>580</v>
      </c>
      <c r="F75" t="s">
        <v>581</v>
      </c>
      <c r="I75" s="1">
        <f t="shared" ref="I75" si="7">TIMEVALUE(E75)</f>
        <v>6.2227083333333327E-3</v>
      </c>
      <c r="J75" s="1">
        <f t="shared" ref="J75" si="8">TIMEVALUE(F75)</f>
        <v>6.3206018518518516E-3</v>
      </c>
      <c r="K75" s="1">
        <f t="shared" ref="K75" si="9">J75-I75</f>
        <v>9.7893518518518859E-5</v>
      </c>
    </row>
    <row r="76" spans="1:11" x14ac:dyDescent="0.25">
      <c r="I76" s="1" t="e">
        <f t="shared" si="2"/>
        <v>#VALUE!</v>
      </c>
      <c r="J76" s="1" t="e">
        <f t="shared" si="2"/>
        <v>#VALUE!</v>
      </c>
      <c r="K76" s="1" t="e">
        <f t="shared" si="3"/>
        <v>#VALUE!</v>
      </c>
    </row>
    <row r="77" spans="1:11" x14ac:dyDescent="0.25">
      <c r="A77" t="s">
        <v>356</v>
      </c>
      <c r="B77" t="s">
        <v>13</v>
      </c>
      <c r="C77" t="s">
        <v>26</v>
      </c>
      <c r="E77" t="s">
        <v>582</v>
      </c>
      <c r="F77" t="s">
        <v>583</v>
      </c>
      <c r="I77" s="1">
        <f t="shared" si="2"/>
        <v>6.322430555555556E-3</v>
      </c>
      <c r="J77" s="1">
        <f t="shared" si="2"/>
        <v>6.3359143518518521E-3</v>
      </c>
      <c r="K77" s="1">
        <f t="shared" si="3"/>
        <v>1.348379629629616E-5</v>
      </c>
    </row>
    <row r="78" spans="1:11" x14ac:dyDescent="0.25">
      <c r="A78" t="s">
        <v>356</v>
      </c>
      <c r="B78" t="s">
        <v>34</v>
      </c>
      <c r="C78" t="s">
        <v>234</v>
      </c>
      <c r="E78" t="s">
        <v>583</v>
      </c>
      <c r="F78" t="s">
        <v>584</v>
      </c>
      <c r="I78" s="1">
        <f t="shared" si="2"/>
        <v>6.3359143518518521E-3</v>
      </c>
      <c r="J78" s="1">
        <f t="shared" si="2"/>
        <v>6.3483217592592593E-3</v>
      </c>
      <c r="K78" s="1">
        <f t="shared" si="3"/>
        <v>1.2407407407407159E-5</v>
      </c>
    </row>
    <row r="79" spans="1:11" x14ac:dyDescent="0.25">
      <c r="A79" t="s">
        <v>356</v>
      </c>
      <c r="B79" t="s">
        <v>72</v>
      </c>
      <c r="C79" t="s">
        <v>73</v>
      </c>
      <c r="E79" t="s">
        <v>585</v>
      </c>
      <c r="F79" t="s">
        <v>586</v>
      </c>
      <c r="I79" s="1">
        <f t="shared" si="2"/>
        <v>6.3504976851851856E-3</v>
      </c>
      <c r="J79" s="1">
        <f t="shared" si="2"/>
        <v>7.165752314814814E-3</v>
      </c>
      <c r="K79" s="1">
        <f t="shared" si="3"/>
        <v>8.1525462962962845E-4</v>
      </c>
    </row>
    <row r="80" spans="1:11" x14ac:dyDescent="0.25">
      <c r="A80" t="s">
        <v>356</v>
      </c>
      <c r="B80" t="s">
        <v>20</v>
      </c>
      <c r="E80" t="s">
        <v>587</v>
      </c>
      <c r="F80" t="s">
        <v>588</v>
      </c>
      <c r="I80" s="1">
        <f t="shared" si="2"/>
        <v>7.1679282407407403E-3</v>
      </c>
      <c r="J80" s="1">
        <f t="shared" si="2"/>
        <v>7.3408796296296304E-3</v>
      </c>
      <c r="K80" s="1">
        <f t="shared" si="3"/>
        <v>1.7295138888889002E-4</v>
      </c>
    </row>
    <row r="81" spans="1:11" x14ac:dyDescent="0.25">
      <c r="A81" t="s">
        <v>356</v>
      </c>
      <c r="B81" t="s">
        <v>9</v>
      </c>
      <c r="C81" t="s">
        <v>24</v>
      </c>
      <c r="E81" t="s">
        <v>589</v>
      </c>
      <c r="F81" t="s">
        <v>590</v>
      </c>
      <c r="I81" s="1">
        <f t="shared" ref="I81" si="10">TIMEVALUE(E81)</f>
        <v>7.3427314814814813E-3</v>
      </c>
      <c r="J81" s="1">
        <f t="shared" ref="J81" si="11">TIMEVALUE(F81)</f>
        <v>7.4079166666666668E-3</v>
      </c>
      <c r="K81" s="1">
        <f t="shared" ref="K81" si="12">J81-I81</f>
        <v>6.5185185185185485E-5</v>
      </c>
    </row>
    <row r="82" spans="1:11" x14ac:dyDescent="0.25">
      <c r="I82" s="1" t="e">
        <f t="shared" si="2"/>
        <v>#VALUE!</v>
      </c>
      <c r="J82" s="1" t="e">
        <f t="shared" si="2"/>
        <v>#VALUE!</v>
      </c>
      <c r="K82" s="1" t="e">
        <f t="shared" si="3"/>
        <v>#VALUE!</v>
      </c>
    </row>
    <row r="83" spans="1:11" x14ac:dyDescent="0.25">
      <c r="A83" t="s">
        <v>356</v>
      </c>
      <c r="B83" t="s">
        <v>9</v>
      </c>
      <c r="C83" t="s">
        <v>39</v>
      </c>
      <c r="E83" t="s">
        <v>591</v>
      </c>
      <c r="F83" t="s">
        <v>592</v>
      </c>
      <c r="I83" s="1">
        <f t="shared" si="2"/>
        <v>7.4100231481481482E-3</v>
      </c>
      <c r="J83" s="1">
        <f t="shared" si="2"/>
        <v>7.4627314814814825E-3</v>
      </c>
      <c r="K83" s="1">
        <f t="shared" si="3"/>
        <v>5.2708333333334294E-5</v>
      </c>
    </row>
    <row r="84" spans="1:11" x14ac:dyDescent="0.25">
      <c r="A84" t="s">
        <v>356</v>
      </c>
      <c r="B84" t="s">
        <v>34</v>
      </c>
      <c r="C84" t="s">
        <v>114</v>
      </c>
      <c r="E84" t="s">
        <v>592</v>
      </c>
      <c r="F84" t="s">
        <v>593</v>
      </c>
      <c r="I84" s="1">
        <f t="shared" si="2"/>
        <v>7.4627314814814825E-3</v>
      </c>
      <c r="J84" s="1">
        <f t="shared" si="2"/>
        <v>7.4677199074074073E-3</v>
      </c>
      <c r="K84" s="1">
        <f t="shared" si="3"/>
        <v>4.988425925924779E-6</v>
      </c>
    </row>
    <row r="85" spans="1:11" x14ac:dyDescent="0.25">
      <c r="A85" t="s">
        <v>356</v>
      </c>
      <c r="B85" t="s">
        <v>13</v>
      </c>
      <c r="C85" t="s">
        <v>26</v>
      </c>
      <c r="E85" t="s">
        <v>594</v>
      </c>
      <c r="F85" t="s">
        <v>595</v>
      </c>
      <c r="I85" s="1">
        <f t="shared" si="2"/>
        <v>7.4698842592592594E-3</v>
      </c>
      <c r="J85" s="1">
        <f t="shared" si="2"/>
        <v>7.5269444444444446E-3</v>
      </c>
      <c r="K85" s="1">
        <f t="shared" si="3"/>
        <v>5.7060185185185165E-5</v>
      </c>
    </row>
    <row r="86" spans="1:11" x14ac:dyDescent="0.25">
      <c r="A86" t="s">
        <v>356</v>
      </c>
      <c r="B86" t="s">
        <v>13</v>
      </c>
      <c r="C86" t="s">
        <v>492</v>
      </c>
      <c r="E86" t="s">
        <v>596</v>
      </c>
      <c r="F86" t="s">
        <v>597</v>
      </c>
      <c r="I86" s="1">
        <f t="shared" si="2"/>
        <v>7.5291087962962959E-3</v>
      </c>
      <c r="J86" s="1">
        <f t="shared" si="2"/>
        <v>7.5654745370370381E-3</v>
      </c>
      <c r="K86" s="1">
        <f t="shared" si="3"/>
        <v>3.636574074074219E-5</v>
      </c>
    </row>
    <row r="87" spans="1:11" x14ac:dyDescent="0.25">
      <c r="A87" t="s">
        <v>356</v>
      </c>
      <c r="B87" t="s">
        <v>20</v>
      </c>
      <c r="E87" t="s">
        <v>598</v>
      </c>
      <c r="F87" t="s">
        <v>599</v>
      </c>
      <c r="I87" s="1">
        <f t="shared" si="2"/>
        <v>7.5674305555555555E-3</v>
      </c>
      <c r="J87" s="1">
        <f t="shared" si="2"/>
        <v>8.1104861111111117E-3</v>
      </c>
      <c r="K87" s="1">
        <f t="shared" si="3"/>
        <v>5.4305555555555617E-4</v>
      </c>
    </row>
    <row r="88" spans="1:11" x14ac:dyDescent="0.25">
      <c r="A88" t="s">
        <v>356</v>
      </c>
      <c r="B88" t="s">
        <v>9</v>
      </c>
      <c r="C88" t="s">
        <v>24</v>
      </c>
      <c r="E88" t="s">
        <v>599</v>
      </c>
      <c r="F88" t="s">
        <v>600</v>
      </c>
      <c r="I88" s="1">
        <f t="shared" ref="I88" si="13">TIMEVALUE(E88)</f>
        <v>8.1104861111111117E-3</v>
      </c>
      <c r="J88" s="1">
        <f t="shared" ref="J88" si="14">TIMEVALUE(F88)</f>
        <v>8.1268981481481487E-3</v>
      </c>
      <c r="K88" s="1">
        <f t="shared" ref="K88" si="15">J88-I88</f>
        <v>1.6412037037037003E-5</v>
      </c>
    </row>
    <row r="89" spans="1:11" x14ac:dyDescent="0.25">
      <c r="I89" s="1" t="e">
        <f t="shared" si="2"/>
        <v>#VALUE!</v>
      </c>
      <c r="J89" s="1" t="e">
        <f t="shared" si="2"/>
        <v>#VALUE!</v>
      </c>
      <c r="K89" s="1" t="e">
        <f t="shared" si="3"/>
        <v>#VALUE!</v>
      </c>
    </row>
    <row r="90" spans="1:11" x14ac:dyDescent="0.25">
      <c r="A90" t="s">
        <v>356</v>
      </c>
      <c r="B90" t="s">
        <v>13</v>
      </c>
      <c r="C90" t="s">
        <v>492</v>
      </c>
      <c r="E90" t="s">
        <v>600</v>
      </c>
      <c r="F90" t="s">
        <v>601</v>
      </c>
      <c r="I90" s="1">
        <f t="shared" si="2"/>
        <v>8.1268981481481487E-3</v>
      </c>
      <c r="J90" s="1">
        <f t="shared" si="2"/>
        <v>8.1824421296296298E-3</v>
      </c>
      <c r="K90" s="1">
        <f t="shared" si="3"/>
        <v>5.554398148148107E-5</v>
      </c>
    </row>
    <row r="91" spans="1:11" x14ac:dyDescent="0.25">
      <c r="A91" t="s">
        <v>356</v>
      </c>
      <c r="B91" t="s">
        <v>16</v>
      </c>
      <c r="C91" t="s">
        <v>131</v>
      </c>
      <c r="D91" t="s">
        <v>18</v>
      </c>
      <c r="E91" t="s">
        <v>601</v>
      </c>
      <c r="F91" t="s">
        <v>602</v>
      </c>
      <c r="H91">
        <v>6</v>
      </c>
      <c r="I91" s="1">
        <f t="shared" si="2"/>
        <v>8.1824421296296298E-3</v>
      </c>
      <c r="J91" s="1">
        <f t="shared" si="2"/>
        <v>8.1958796296296293E-3</v>
      </c>
      <c r="K91" s="1">
        <f t="shared" si="3"/>
        <v>1.3437499999999561E-5</v>
      </c>
    </row>
    <row r="94" spans="1:11" x14ac:dyDescent="0.25">
      <c r="A94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MAMMADLI_VS_OSUREN_GS_RIO_2011</vt:lpstr>
      <vt:lpstr>MAMMADLI_vS_Khabachirov_GP_DUSS</vt:lpstr>
      <vt:lpstr>MAMMADLI_VS_MARIJANOVIC_W_PARIS</vt:lpstr>
      <vt:lpstr>MAMMADLI_VS_GUILHEIRO</vt:lpstr>
      <vt:lpstr>mammadli_vs_attaf</vt:lpstr>
      <vt:lpstr>MAMMADLI_VS_GUILHEIRO2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ivolapuma</cp:lastModifiedBy>
  <dcterms:created xsi:type="dcterms:W3CDTF">2012-04-13T23:35:38Z</dcterms:created>
  <dcterms:modified xsi:type="dcterms:W3CDTF">2017-01-29T18:58:42Z</dcterms:modified>
</cp:coreProperties>
</file>