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195" windowHeight="8505" tabRatio="916"/>
  </bookViews>
  <sheets>
    <sheet name="SCHIMT_VS_KIM_GS_PARIS_2011" sheetId="1" r:id="rId1"/>
    <sheet name="SCHMITT_VS_BISCHOP_DUSSEL_12" sheetId="2" r:id="rId2"/>
    <sheet name="SCHMITT_VS_PERRAUT" sheetId="3" r:id="rId3"/>
    <sheet name="SCHMITT_VS_MRVALJEVIC" sheetId="4" r:id="rId4"/>
    <sheet name="SCHMITT_VS_SIDAKOV" sheetId="5" r:id="rId5"/>
    <sheet name="SCHMITT_VS_GUTSHE" sheetId="6" r:id="rId6"/>
    <sheet name="SCHIMITT_VS_ATTAF" sheetId="7" r:id="rId7"/>
  </sheets>
  <calcPr calcId="145621"/>
</workbook>
</file>

<file path=xl/calcChain.xml><?xml version="1.0" encoding="utf-8"?>
<calcChain xmlns="http://schemas.openxmlformats.org/spreadsheetml/2006/main">
  <c r="J76" i="7" l="1"/>
  <c r="K76" i="7" s="1"/>
  <c r="I76" i="7"/>
  <c r="J75" i="7"/>
  <c r="I75" i="7"/>
  <c r="K75" i="7" s="1"/>
  <c r="J74" i="7"/>
  <c r="K74" i="7" s="1"/>
  <c r="I74" i="7"/>
  <c r="J73" i="7"/>
  <c r="I73" i="7"/>
  <c r="K73" i="7" s="1"/>
  <c r="J72" i="7"/>
  <c r="K72" i="7" s="1"/>
  <c r="I72" i="7"/>
  <c r="J71" i="7"/>
  <c r="I71" i="7"/>
  <c r="K71" i="7" s="1"/>
  <c r="J70" i="7"/>
  <c r="K70" i="7" s="1"/>
  <c r="I70" i="7"/>
  <c r="J69" i="7"/>
  <c r="I69" i="7"/>
  <c r="K69" i="7" s="1"/>
  <c r="J68" i="7"/>
  <c r="K68" i="7" s="1"/>
  <c r="I68" i="7"/>
  <c r="J67" i="7"/>
  <c r="I67" i="7"/>
  <c r="K67" i="7" s="1"/>
  <c r="J66" i="7"/>
  <c r="K66" i="7" s="1"/>
  <c r="I66" i="7"/>
  <c r="J65" i="7"/>
  <c r="I65" i="7"/>
  <c r="J64" i="7"/>
  <c r="K64" i="7" s="1"/>
  <c r="I64" i="7"/>
  <c r="J63" i="7"/>
  <c r="I63" i="7"/>
  <c r="K63" i="7" s="1"/>
  <c r="J62" i="7"/>
  <c r="K62" i="7" s="1"/>
  <c r="I62" i="7"/>
  <c r="J61" i="7"/>
  <c r="I61" i="7"/>
  <c r="K61" i="7" s="1"/>
  <c r="J60" i="7"/>
  <c r="K60" i="7" s="1"/>
  <c r="I60" i="7"/>
  <c r="J59" i="7"/>
  <c r="I59" i="7"/>
  <c r="K59" i="7" s="1"/>
  <c r="J58" i="7"/>
  <c r="K58" i="7" s="1"/>
  <c r="I58" i="7"/>
  <c r="J57" i="7"/>
  <c r="I57" i="7"/>
  <c r="K57" i="7" s="1"/>
  <c r="J56" i="7"/>
  <c r="K56" i="7" s="1"/>
  <c r="I56" i="7"/>
  <c r="J55" i="7"/>
  <c r="I55" i="7"/>
  <c r="K55" i="7" s="1"/>
  <c r="J54" i="7"/>
  <c r="K54" i="7" s="1"/>
  <c r="I54" i="7"/>
  <c r="J53" i="7"/>
  <c r="I53" i="7"/>
  <c r="K53" i="7" s="1"/>
  <c r="J52" i="7"/>
  <c r="K52" i="7" s="1"/>
  <c r="I52" i="7"/>
  <c r="J51" i="7"/>
  <c r="I51" i="7"/>
  <c r="K51" i="7" s="1"/>
  <c r="J50" i="7"/>
  <c r="K50" i="7" s="1"/>
  <c r="I50" i="7"/>
  <c r="J49" i="7"/>
  <c r="I49" i="7"/>
  <c r="K49" i="7" s="1"/>
  <c r="J48" i="7"/>
  <c r="K48" i="7" s="1"/>
  <c r="I48" i="7"/>
  <c r="J47" i="7"/>
  <c r="I47" i="7"/>
  <c r="K47" i="7" s="1"/>
  <c r="J46" i="7"/>
  <c r="K46" i="7" s="1"/>
  <c r="I46" i="7"/>
  <c r="J45" i="7"/>
  <c r="I45" i="7"/>
  <c r="J44" i="7"/>
  <c r="K44" i="7" s="1"/>
  <c r="I44" i="7"/>
  <c r="J43" i="7"/>
  <c r="I43" i="7"/>
  <c r="K43" i="7" s="1"/>
  <c r="J42" i="7"/>
  <c r="K42" i="7" s="1"/>
  <c r="I42" i="7"/>
  <c r="J41" i="7"/>
  <c r="I41" i="7"/>
  <c r="K41" i="7" s="1"/>
  <c r="J40" i="7"/>
  <c r="K40" i="7" s="1"/>
  <c r="I40" i="7"/>
  <c r="J39" i="7"/>
  <c r="I39" i="7"/>
  <c r="K39" i="7" s="1"/>
  <c r="J38" i="7"/>
  <c r="K38" i="7" s="1"/>
  <c r="I38" i="7"/>
  <c r="J37" i="7"/>
  <c r="I37" i="7"/>
  <c r="K37" i="7" s="1"/>
  <c r="J36" i="7"/>
  <c r="K36" i="7" s="1"/>
  <c r="I36" i="7"/>
  <c r="J35" i="7"/>
  <c r="I35" i="7"/>
  <c r="K35" i="7" s="1"/>
  <c r="J34" i="7"/>
  <c r="K34" i="7" s="1"/>
  <c r="I34" i="7"/>
  <c r="J33" i="7"/>
  <c r="I33" i="7"/>
  <c r="K33" i="7" s="1"/>
  <c r="J32" i="7"/>
  <c r="K32" i="7" s="1"/>
  <c r="I32" i="7"/>
  <c r="J31" i="7"/>
  <c r="I31" i="7"/>
  <c r="K31" i="7" s="1"/>
  <c r="J30" i="7"/>
  <c r="K30" i="7" s="1"/>
  <c r="I30" i="7"/>
  <c r="J29" i="7"/>
  <c r="I29" i="7"/>
  <c r="J28" i="7"/>
  <c r="K28" i="7" s="1"/>
  <c r="I28" i="7"/>
  <c r="J27" i="7"/>
  <c r="I27" i="7"/>
  <c r="K27" i="7" s="1"/>
  <c r="J26" i="7"/>
  <c r="K26" i="7" s="1"/>
  <c r="I26" i="7"/>
  <c r="J25" i="7"/>
  <c r="I25" i="7"/>
  <c r="K25" i="7" s="1"/>
  <c r="J24" i="7"/>
  <c r="K24" i="7" s="1"/>
  <c r="I24" i="7"/>
  <c r="J23" i="7"/>
  <c r="I23" i="7"/>
  <c r="K23" i="7" s="1"/>
  <c r="J22" i="7"/>
  <c r="K22" i="7" s="1"/>
  <c r="I22" i="7"/>
  <c r="J21" i="7"/>
  <c r="I21" i="7"/>
  <c r="K21" i="7" s="1"/>
  <c r="J20" i="7"/>
  <c r="K20" i="7" s="1"/>
  <c r="I20" i="7"/>
  <c r="J19" i="7"/>
  <c r="I19" i="7"/>
  <c r="K19" i="7" s="1"/>
  <c r="J18" i="7"/>
  <c r="K18" i="7" s="1"/>
  <c r="I18" i="7"/>
  <c r="J17" i="7"/>
  <c r="I17" i="7"/>
  <c r="K17" i="7" s="1"/>
  <c r="J16" i="7"/>
  <c r="K16" i="7" s="1"/>
  <c r="I16" i="7"/>
  <c r="J15" i="7"/>
  <c r="I15" i="7"/>
  <c r="K15" i="7" s="1"/>
  <c r="J14" i="7"/>
  <c r="K14" i="7" s="1"/>
  <c r="I14" i="7"/>
  <c r="J13" i="7"/>
  <c r="I13" i="7"/>
  <c r="K13" i="7" s="1"/>
  <c r="J12" i="7"/>
  <c r="K12" i="7" s="1"/>
  <c r="I12" i="7"/>
  <c r="J11" i="7"/>
  <c r="I11" i="7"/>
  <c r="K11" i="7" s="1"/>
  <c r="J10" i="7"/>
  <c r="K10" i="7" s="1"/>
  <c r="I10" i="7"/>
  <c r="J9" i="7"/>
  <c r="I9" i="7"/>
  <c r="K9" i="7" s="1"/>
  <c r="J8" i="7"/>
  <c r="K8" i="7" s="1"/>
  <c r="I8" i="7"/>
  <c r="J7" i="7"/>
  <c r="I7" i="7"/>
  <c r="K7" i="7" s="1"/>
  <c r="J6" i="7"/>
  <c r="K6" i="7" s="1"/>
  <c r="I6" i="7"/>
  <c r="J5" i="7"/>
  <c r="I5" i="7"/>
  <c r="K5" i="7" s="1"/>
  <c r="J4" i="7"/>
  <c r="K4" i="7" s="1"/>
  <c r="I4" i="7"/>
  <c r="J3" i="7"/>
  <c r="I3" i="7"/>
  <c r="K3" i="7" s="1"/>
  <c r="J2" i="7"/>
  <c r="K2" i="7" s="1"/>
  <c r="I2" i="7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K79" i="6" s="1"/>
  <c r="I79" i="6"/>
  <c r="J78" i="6"/>
  <c r="I78" i="6"/>
  <c r="J77" i="6"/>
  <c r="K77" i="6" s="1"/>
  <c r="I77" i="6"/>
  <c r="J76" i="6"/>
  <c r="I76" i="6"/>
  <c r="J75" i="6"/>
  <c r="K75" i="6" s="1"/>
  <c r="I75" i="6"/>
  <c r="J74" i="6"/>
  <c r="I74" i="6"/>
  <c r="J73" i="6"/>
  <c r="K73" i="6" s="1"/>
  <c r="I73" i="6"/>
  <c r="J72" i="6"/>
  <c r="I72" i="6"/>
  <c r="J71" i="6"/>
  <c r="K71" i="6" s="1"/>
  <c r="I71" i="6"/>
  <c r="J70" i="6"/>
  <c r="I70" i="6"/>
  <c r="J69" i="6"/>
  <c r="K69" i="6" s="1"/>
  <c r="I69" i="6"/>
  <c r="J68" i="6"/>
  <c r="I68" i="6"/>
  <c r="J67" i="6"/>
  <c r="K67" i="6" s="1"/>
  <c r="I67" i="6"/>
  <c r="J66" i="6"/>
  <c r="I66" i="6"/>
  <c r="J65" i="6"/>
  <c r="K65" i="6" s="1"/>
  <c r="I65" i="6"/>
  <c r="J64" i="6"/>
  <c r="I64" i="6"/>
  <c r="J63" i="6"/>
  <c r="K63" i="6" s="1"/>
  <c r="I63" i="6"/>
  <c r="J62" i="6"/>
  <c r="I62" i="6"/>
  <c r="J61" i="6"/>
  <c r="K61" i="6" s="1"/>
  <c r="I61" i="6"/>
  <c r="J60" i="6"/>
  <c r="I60" i="6"/>
  <c r="J59" i="6"/>
  <c r="K59" i="6" s="1"/>
  <c r="I59" i="6"/>
  <c r="J58" i="6"/>
  <c r="I58" i="6"/>
  <c r="J57" i="6"/>
  <c r="K57" i="6" s="1"/>
  <c r="I57" i="6"/>
  <c r="J56" i="6"/>
  <c r="I56" i="6"/>
  <c r="J55" i="6"/>
  <c r="K55" i="6" s="1"/>
  <c r="I55" i="6"/>
  <c r="J54" i="6"/>
  <c r="I54" i="6"/>
  <c r="J53" i="6"/>
  <c r="K53" i="6" s="1"/>
  <c r="I53" i="6"/>
  <c r="J52" i="6"/>
  <c r="I52" i="6"/>
  <c r="J51" i="6"/>
  <c r="K51" i="6" s="1"/>
  <c r="I51" i="6"/>
  <c r="J50" i="6"/>
  <c r="I50" i="6"/>
  <c r="J49" i="6"/>
  <c r="K49" i="6" s="1"/>
  <c r="I49" i="6"/>
  <c r="J48" i="6"/>
  <c r="I48" i="6"/>
  <c r="J47" i="6"/>
  <c r="K47" i="6" s="1"/>
  <c r="I47" i="6"/>
  <c r="J46" i="6"/>
  <c r="I46" i="6"/>
  <c r="J45" i="6"/>
  <c r="K45" i="6" s="1"/>
  <c r="I45" i="6"/>
  <c r="J44" i="6"/>
  <c r="I44" i="6"/>
  <c r="J43" i="6"/>
  <c r="K43" i="6" s="1"/>
  <c r="I43" i="6"/>
  <c r="J42" i="6"/>
  <c r="I42" i="6"/>
  <c r="J41" i="6"/>
  <c r="K41" i="6" s="1"/>
  <c r="I41" i="6"/>
  <c r="J40" i="6"/>
  <c r="I40" i="6"/>
  <c r="J39" i="6"/>
  <c r="K39" i="6" s="1"/>
  <c r="I39" i="6"/>
  <c r="J38" i="6"/>
  <c r="I38" i="6"/>
  <c r="J37" i="6"/>
  <c r="K37" i="6" s="1"/>
  <c r="I37" i="6"/>
  <c r="J36" i="6"/>
  <c r="I36" i="6"/>
  <c r="J35" i="6"/>
  <c r="K35" i="6" s="1"/>
  <c r="I35" i="6"/>
  <c r="J34" i="6"/>
  <c r="I34" i="6"/>
  <c r="J33" i="6"/>
  <c r="K33" i="6" s="1"/>
  <c r="I33" i="6"/>
  <c r="J32" i="6"/>
  <c r="I32" i="6"/>
  <c r="J31" i="6"/>
  <c r="K31" i="6" s="1"/>
  <c r="I31" i="6"/>
  <c r="J30" i="6"/>
  <c r="I30" i="6"/>
  <c r="K30" i="6" s="1"/>
  <c r="J29" i="6"/>
  <c r="K29" i="6" s="1"/>
  <c r="I29" i="6"/>
  <c r="J28" i="6"/>
  <c r="I28" i="6"/>
  <c r="K28" i="6" s="1"/>
  <c r="J27" i="6"/>
  <c r="K27" i="6" s="1"/>
  <c r="I27" i="6"/>
  <c r="J26" i="6"/>
  <c r="I26" i="6"/>
  <c r="K26" i="6" s="1"/>
  <c r="J25" i="6"/>
  <c r="K25" i="6" s="1"/>
  <c r="I25" i="6"/>
  <c r="J24" i="6"/>
  <c r="I24" i="6"/>
  <c r="K24" i="6" s="1"/>
  <c r="J23" i="6"/>
  <c r="K23" i="6" s="1"/>
  <c r="I23" i="6"/>
  <c r="J22" i="6"/>
  <c r="I22" i="6"/>
  <c r="K22" i="6" s="1"/>
  <c r="J21" i="6"/>
  <c r="K21" i="6" s="1"/>
  <c r="I21" i="6"/>
  <c r="J20" i="6"/>
  <c r="I20" i="6"/>
  <c r="K20" i="6" s="1"/>
  <c r="J19" i="6"/>
  <c r="K19" i="6" s="1"/>
  <c r="I19" i="6"/>
  <c r="J18" i="6"/>
  <c r="I18" i="6"/>
  <c r="K18" i="6" s="1"/>
  <c r="J17" i="6"/>
  <c r="K17" i="6" s="1"/>
  <c r="I17" i="6"/>
  <c r="J16" i="6"/>
  <c r="I16" i="6"/>
  <c r="K16" i="6" s="1"/>
  <c r="J15" i="6"/>
  <c r="K15" i="6" s="1"/>
  <c r="I15" i="6"/>
  <c r="J14" i="6"/>
  <c r="I14" i="6"/>
  <c r="K14" i="6" s="1"/>
  <c r="J13" i="6"/>
  <c r="K13" i="6" s="1"/>
  <c r="I13" i="6"/>
  <c r="J12" i="6"/>
  <c r="I12" i="6"/>
  <c r="K12" i="6" s="1"/>
  <c r="J11" i="6"/>
  <c r="K11" i="6" s="1"/>
  <c r="I11" i="6"/>
  <c r="J10" i="6"/>
  <c r="I10" i="6"/>
  <c r="K10" i="6" s="1"/>
  <c r="J9" i="6"/>
  <c r="K9" i="6" s="1"/>
  <c r="I9" i="6"/>
  <c r="J8" i="6"/>
  <c r="I8" i="6"/>
  <c r="K8" i="6" s="1"/>
  <c r="J7" i="6"/>
  <c r="K7" i="6" s="1"/>
  <c r="I7" i="6"/>
  <c r="J6" i="6"/>
  <c r="I6" i="6"/>
  <c r="K6" i="6" s="1"/>
  <c r="J5" i="6"/>
  <c r="K5" i="6" s="1"/>
  <c r="I5" i="6"/>
  <c r="J4" i="6"/>
  <c r="I4" i="6"/>
  <c r="K4" i="6" s="1"/>
  <c r="J3" i="6"/>
  <c r="K3" i="6" s="1"/>
  <c r="I3" i="6"/>
  <c r="J2" i="6"/>
  <c r="I2" i="6"/>
  <c r="J10" i="5"/>
  <c r="K10" i="5" s="1"/>
  <c r="I10" i="5"/>
  <c r="J113" i="5"/>
  <c r="I113" i="5"/>
  <c r="J112" i="5"/>
  <c r="K112" i="5" s="1"/>
  <c r="I112" i="5"/>
  <c r="J111" i="5"/>
  <c r="I111" i="5"/>
  <c r="J110" i="5"/>
  <c r="K110" i="5" s="1"/>
  <c r="I110" i="5"/>
  <c r="J109" i="5"/>
  <c r="K109" i="5" s="1"/>
  <c r="I109" i="5"/>
  <c r="J108" i="5"/>
  <c r="K108" i="5" s="1"/>
  <c r="I108" i="5"/>
  <c r="J107" i="5"/>
  <c r="K107" i="5" s="1"/>
  <c r="I107" i="5"/>
  <c r="J106" i="5"/>
  <c r="K106" i="5" s="1"/>
  <c r="I106" i="5"/>
  <c r="J105" i="5"/>
  <c r="K105" i="5" s="1"/>
  <c r="I105" i="5"/>
  <c r="J104" i="5"/>
  <c r="K104" i="5" s="1"/>
  <c r="I104" i="5"/>
  <c r="J103" i="5"/>
  <c r="K103" i="5" s="1"/>
  <c r="I103" i="5"/>
  <c r="J102" i="5"/>
  <c r="K102" i="5" s="1"/>
  <c r="I102" i="5"/>
  <c r="J101" i="5"/>
  <c r="K101" i="5" s="1"/>
  <c r="I101" i="5"/>
  <c r="J100" i="5"/>
  <c r="K100" i="5" s="1"/>
  <c r="I100" i="5"/>
  <c r="J99" i="5"/>
  <c r="K99" i="5" s="1"/>
  <c r="I99" i="5"/>
  <c r="J98" i="5"/>
  <c r="K98" i="5" s="1"/>
  <c r="I98" i="5"/>
  <c r="J97" i="5"/>
  <c r="K97" i="5" s="1"/>
  <c r="I97" i="5"/>
  <c r="J96" i="5"/>
  <c r="K96" i="5" s="1"/>
  <c r="I96" i="5"/>
  <c r="J95" i="5"/>
  <c r="K95" i="5" s="1"/>
  <c r="I95" i="5"/>
  <c r="J94" i="5"/>
  <c r="K94" i="5" s="1"/>
  <c r="I94" i="5"/>
  <c r="J93" i="5"/>
  <c r="K93" i="5" s="1"/>
  <c r="I93" i="5"/>
  <c r="J92" i="5"/>
  <c r="K92" i="5" s="1"/>
  <c r="I92" i="5"/>
  <c r="J91" i="5"/>
  <c r="K91" i="5" s="1"/>
  <c r="I91" i="5"/>
  <c r="J90" i="5"/>
  <c r="K90" i="5" s="1"/>
  <c r="I90" i="5"/>
  <c r="J89" i="5"/>
  <c r="K89" i="5" s="1"/>
  <c r="I89" i="5"/>
  <c r="J88" i="5"/>
  <c r="K88" i="5" s="1"/>
  <c r="I88" i="5"/>
  <c r="J87" i="5"/>
  <c r="K87" i="5" s="1"/>
  <c r="I87" i="5"/>
  <c r="J86" i="5"/>
  <c r="K86" i="5" s="1"/>
  <c r="I86" i="5"/>
  <c r="J85" i="5"/>
  <c r="K85" i="5" s="1"/>
  <c r="I85" i="5"/>
  <c r="J84" i="5"/>
  <c r="K84" i="5" s="1"/>
  <c r="I84" i="5"/>
  <c r="J83" i="5"/>
  <c r="K83" i="5" s="1"/>
  <c r="I83" i="5"/>
  <c r="J82" i="5"/>
  <c r="K82" i="5" s="1"/>
  <c r="I82" i="5"/>
  <c r="J81" i="5"/>
  <c r="K81" i="5" s="1"/>
  <c r="I81" i="5"/>
  <c r="J80" i="5"/>
  <c r="K80" i="5" s="1"/>
  <c r="I80" i="5"/>
  <c r="J79" i="5"/>
  <c r="K79" i="5" s="1"/>
  <c r="I79" i="5"/>
  <c r="J78" i="5"/>
  <c r="K78" i="5" s="1"/>
  <c r="I78" i="5"/>
  <c r="J77" i="5"/>
  <c r="K77" i="5" s="1"/>
  <c r="I77" i="5"/>
  <c r="J76" i="5"/>
  <c r="K76" i="5" s="1"/>
  <c r="I76" i="5"/>
  <c r="J75" i="5"/>
  <c r="K75" i="5" s="1"/>
  <c r="I75" i="5"/>
  <c r="J74" i="5"/>
  <c r="K74" i="5" s="1"/>
  <c r="I74" i="5"/>
  <c r="J73" i="5"/>
  <c r="K73" i="5" s="1"/>
  <c r="I73" i="5"/>
  <c r="J72" i="5"/>
  <c r="K72" i="5" s="1"/>
  <c r="I72" i="5"/>
  <c r="J71" i="5"/>
  <c r="K71" i="5" s="1"/>
  <c r="I71" i="5"/>
  <c r="J70" i="5"/>
  <c r="K70" i="5" s="1"/>
  <c r="I70" i="5"/>
  <c r="J69" i="5"/>
  <c r="K69" i="5" s="1"/>
  <c r="I69" i="5"/>
  <c r="J68" i="5"/>
  <c r="K68" i="5" s="1"/>
  <c r="I68" i="5"/>
  <c r="J67" i="5"/>
  <c r="K67" i="5" s="1"/>
  <c r="I67" i="5"/>
  <c r="J66" i="5"/>
  <c r="K66" i="5" s="1"/>
  <c r="I66" i="5"/>
  <c r="J65" i="5"/>
  <c r="K65" i="5" s="1"/>
  <c r="I65" i="5"/>
  <c r="J64" i="5"/>
  <c r="K64" i="5" s="1"/>
  <c r="I64" i="5"/>
  <c r="J63" i="5"/>
  <c r="K63" i="5" s="1"/>
  <c r="I63" i="5"/>
  <c r="J62" i="5"/>
  <c r="K62" i="5" s="1"/>
  <c r="I62" i="5"/>
  <c r="J61" i="5"/>
  <c r="K61" i="5" s="1"/>
  <c r="I61" i="5"/>
  <c r="J60" i="5"/>
  <c r="K60" i="5" s="1"/>
  <c r="I60" i="5"/>
  <c r="J59" i="5"/>
  <c r="K59" i="5" s="1"/>
  <c r="I59" i="5"/>
  <c r="J58" i="5"/>
  <c r="K58" i="5" s="1"/>
  <c r="I58" i="5"/>
  <c r="J57" i="5"/>
  <c r="K57" i="5" s="1"/>
  <c r="I57" i="5"/>
  <c r="J56" i="5"/>
  <c r="K56" i="5" s="1"/>
  <c r="I56" i="5"/>
  <c r="J55" i="5"/>
  <c r="K55" i="5" s="1"/>
  <c r="I55" i="5"/>
  <c r="J54" i="5"/>
  <c r="K54" i="5" s="1"/>
  <c r="I54" i="5"/>
  <c r="J53" i="5"/>
  <c r="K53" i="5" s="1"/>
  <c r="I53" i="5"/>
  <c r="J52" i="5"/>
  <c r="K52" i="5" s="1"/>
  <c r="I52" i="5"/>
  <c r="J51" i="5"/>
  <c r="K51" i="5" s="1"/>
  <c r="I51" i="5"/>
  <c r="J50" i="5"/>
  <c r="K50" i="5" s="1"/>
  <c r="I50" i="5"/>
  <c r="J49" i="5"/>
  <c r="K49" i="5" s="1"/>
  <c r="I49" i="5"/>
  <c r="J48" i="5"/>
  <c r="K48" i="5" s="1"/>
  <c r="I48" i="5"/>
  <c r="J47" i="5"/>
  <c r="K47" i="5" s="1"/>
  <c r="I47" i="5"/>
  <c r="J46" i="5"/>
  <c r="K46" i="5" s="1"/>
  <c r="I46" i="5"/>
  <c r="J45" i="5"/>
  <c r="K45" i="5" s="1"/>
  <c r="I45" i="5"/>
  <c r="J44" i="5"/>
  <c r="K44" i="5" s="1"/>
  <c r="I44" i="5"/>
  <c r="J43" i="5"/>
  <c r="K43" i="5" s="1"/>
  <c r="I43" i="5"/>
  <c r="J42" i="5"/>
  <c r="K42" i="5" s="1"/>
  <c r="I42" i="5"/>
  <c r="J41" i="5"/>
  <c r="K41" i="5" s="1"/>
  <c r="I41" i="5"/>
  <c r="J40" i="5"/>
  <c r="K40" i="5" s="1"/>
  <c r="I40" i="5"/>
  <c r="J39" i="5"/>
  <c r="K39" i="5" s="1"/>
  <c r="I39" i="5"/>
  <c r="J38" i="5"/>
  <c r="K38" i="5" s="1"/>
  <c r="I38" i="5"/>
  <c r="J37" i="5"/>
  <c r="K37" i="5" s="1"/>
  <c r="I37" i="5"/>
  <c r="J36" i="5"/>
  <c r="K36" i="5" s="1"/>
  <c r="I36" i="5"/>
  <c r="J35" i="5"/>
  <c r="K35" i="5" s="1"/>
  <c r="I35" i="5"/>
  <c r="J34" i="5"/>
  <c r="K34" i="5" s="1"/>
  <c r="I34" i="5"/>
  <c r="J33" i="5"/>
  <c r="K33" i="5" s="1"/>
  <c r="I33" i="5"/>
  <c r="J32" i="5"/>
  <c r="K32" i="5" s="1"/>
  <c r="I32" i="5"/>
  <c r="J31" i="5"/>
  <c r="K31" i="5" s="1"/>
  <c r="I31" i="5"/>
  <c r="J30" i="5"/>
  <c r="K30" i="5" s="1"/>
  <c r="I30" i="5"/>
  <c r="J29" i="5"/>
  <c r="K29" i="5" s="1"/>
  <c r="I29" i="5"/>
  <c r="J28" i="5"/>
  <c r="K28" i="5" s="1"/>
  <c r="I28" i="5"/>
  <c r="J27" i="5"/>
  <c r="K27" i="5" s="1"/>
  <c r="I27" i="5"/>
  <c r="J26" i="5"/>
  <c r="K26" i="5" s="1"/>
  <c r="I26" i="5"/>
  <c r="J25" i="5"/>
  <c r="K25" i="5" s="1"/>
  <c r="I25" i="5"/>
  <c r="J24" i="5"/>
  <c r="K24" i="5" s="1"/>
  <c r="I24" i="5"/>
  <c r="J23" i="5"/>
  <c r="K23" i="5" s="1"/>
  <c r="I23" i="5"/>
  <c r="J22" i="5"/>
  <c r="K22" i="5" s="1"/>
  <c r="I22" i="5"/>
  <c r="J21" i="5"/>
  <c r="K21" i="5" s="1"/>
  <c r="I21" i="5"/>
  <c r="J20" i="5"/>
  <c r="K20" i="5" s="1"/>
  <c r="I20" i="5"/>
  <c r="J19" i="5"/>
  <c r="K19" i="5" s="1"/>
  <c r="I19" i="5"/>
  <c r="J18" i="5"/>
  <c r="K18" i="5" s="1"/>
  <c r="I18" i="5"/>
  <c r="J17" i="5"/>
  <c r="K17" i="5" s="1"/>
  <c r="I17" i="5"/>
  <c r="J16" i="5"/>
  <c r="K16" i="5" s="1"/>
  <c r="I16" i="5"/>
  <c r="J15" i="5"/>
  <c r="K15" i="5" s="1"/>
  <c r="I15" i="5"/>
  <c r="J14" i="5"/>
  <c r="K14" i="5" s="1"/>
  <c r="I14" i="5"/>
  <c r="J13" i="5"/>
  <c r="K13" i="5" s="1"/>
  <c r="I13" i="5"/>
  <c r="J12" i="5"/>
  <c r="K12" i="5" s="1"/>
  <c r="I12" i="5"/>
  <c r="J11" i="5"/>
  <c r="K11" i="5" s="1"/>
  <c r="I11" i="5"/>
  <c r="J9" i="5"/>
  <c r="K9" i="5" s="1"/>
  <c r="I9" i="5"/>
  <c r="J8" i="5"/>
  <c r="K8" i="5" s="1"/>
  <c r="I8" i="5"/>
  <c r="J7" i="5"/>
  <c r="K7" i="5" s="1"/>
  <c r="I7" i="5"/>
  <c r="J6" i="5"/>
  <c r="K6" i="5" s="1"/>
  <c r="I6" i="5"/>
  <c r="J5" i="5"/>
  <c r="K5" i="5" s="1"/>
  <c r="I5" i="5"/>
  <c r="J4" i="5"/>
  <c r="K4" i="5" s="1"/>
  <c r="I4" i="5"/>
  <c r="J3" i="5"/>
  <c r="K3" i="5" s="1"/>
  <c r="I3" i="5"/>
  <c r="J2" i="5"/>
  <c r="K2" i="5" s="1"/>
  <c r="I2" i="5"/>
  <c r="J62" i="4"/>
  <c r="K62" i="4" s="1"/>
  <c r="I62" i="4"/>
  <c r="J61" i="4"/>
  <c r="K61" i="4" s="1"/>
  <c r="I61" i="4"/>
  <c r="J60" i="4"/>
  <c r="K60" i="4" s="1"/>
  <c r="I60" i="4"/>
  <c r="J59" i="4"/>
  <c r="K59" i="4" s="1"/>
  <c r="I59" i="4"/>
  <c r="J58" i="4"/>
  <c r="K58" i="4" s="1"/>
  <c r="I58" i="4"/>
  <c r="J57" i="4"/>
  <c r="K57" i="4" s="1"/>
  <c r="I57" i="4"/>
  <c r="J56" i="4"/>
  <c r="K56" i="4" s="1"/>
  <c r="I56" i="4"/>
  <c r="J55" i="4"/>
  <c r="K55" i="4" s="1"/>
  <c r="I55" i="4"/>
  <c r="J54" i="4"/>
  <c r="K54" i="4" s="1"/>
  <c r="I54" i="4"/>
  <c r="J53" i="4"/>
  <c r="K53" i="4" s="1"/>
  <c r="I53" i="4"/>
  <c r="J52" i="4"/>
  <c r="K52" i="4" s="1"/>
  <c r="I52" i="4"/>
  <c r="J51" i="4"/>
  <c r="K51" i="4" s="1"/>
  <c r="I51" i="4"/>
  <c r="J50" i="4"/>
  <c r="K50" i="4" s="1"/>
  <c r="I50" i="4"/>
  <c r="J49" i="4"/>
  <c r="K49" i="4" s="1"/>
  <c r="I49" i="4"/>
  <c r="J48" i="4"/>
  <c r="K48" i="4" s="1"/>
  <c r="I48" i="4"/>
  <c r="J47" i="4"/>
  <c r="K47" i="4" s="1"/>
  <c r="I47" i="4"/>
  <c r="J46" i="4"/>
  <c r="K46" i="4" s="1"/>
  <c r="I46" i="4"/>
  <c r="J45" i="4"/>
  <c r="K45" i="4" s="1"/>
  <c r="I45" i="4"/>
  <c r="J44" i="4"/>
  <c r="K44" i="4" s="1"/>
  <c r="I44" i="4"/>
  <c r="J43" i="4"/>
  <c r="K43" i="4" s="1"/>
  <c r="I43" i="4"/>
  <c r="J42" i="4"/>
  <c r="K42" i="4" s="1"/>
  <c r="I42" i="4"/>
  <c r="J41" i="4"/>
  <c r="K41" i="4" s="1"/>
  <c r="I41" i="4"/>
  <c r="J40" i="4"/>
  <c r="K40" i="4" s="1"/>
  <c r="I40" i="4"/>
  <c r="J39" i="4"/>
  <c r="K39" i="4" s="1"/>
  <c r="I39" i="4"/>
  <c r="J38" i="4"/>
  <c r="K38" i="4" s="1"/>
  <c r="I38" i="4"/>
  <c r="J37" i="4"/>
  <c r="K37" i="4" s="1"/>
  <c r="I37" i="4"/>
  <c r="J36" i="4"/>
  <c r="K36" i="4" s="1"/>
  <c r="I36" i="4"/>
  <c r="J35" i="4"/>
  <c r="K35" i="4" s="1"/>
  <c r="I35" i="4"/>
  <c r="J34" i="4"/>
  <c r="K34" i="4" s="1"/>
  <c r="I34" i="4"/>
  <c r="J33" i="4"/>
  <c r="K33" i="4" s="1"/>
  <c r="I33" i="4"/>
  <c r="J32" i="4"/>
  <c r="K32" i="4" s="1"/>
  <c r="I32" i="4"/>
  <c r="J31" i="4"/>
  <c r="K31" i="4" s="1"/>
  <c r="I31" i="4"/>
  <c r="J30" i="4"/>
  <c r="K30" i="4" s="1"/>
  <c r="I30" i="4"/>
  <c r="J29" i="4"/>
  <c r="K29" i="4" s="1"/>
  <c r="I29" i="4"/>
  <c r="J28" i="4"/>
  <c r="K28" i="4" s="1"/>
  <c r="I28" i="4"/>
  <c r="J27" i="4"/>
  <c r="K27" i="4" s="1"/>
  <c r="I27" i="4"/>
  <c r="J26" i="4"/>
  <c r="K26" i="4" s="1"/>
  <c r="I26" i="4"/>
  <c r="J25" i="4"/>
  <c r="K25" i="4" s="1"/>
  <c r="I25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J20" i="4"/>
  <c r="K20" i="4" s="1"/>
  <c r="I20" i="4"/>
  <c r="J19" i="4"/>
  <c r="K19" i="4" s="1"/>
  <c r="I19" i="4"/>
  <c r="J18" i="4"/>
  <c r="K18" i="4" s="1"/>
  <c r="I18" i="4"/>
  <c r="J17" i="4"/>
  <c r="K17" i="4" s="1"/>
  <c r="I17" i="4"/>
  <c r="J16" i="4"/>
  <c r="K16" i="4" s="1"/>
  <c r="I16" i="4"/>
  <c r="J15" i="4"/>
  <c r="K15" i="4" s="1"/>
  <c r="I15" i="4"/>
  <c r="J14" i="4"/>
  <c r="K14" i="4" s="1"/>
  <c r="I14" i="4"/>
  <c r="J13" i="4"/>
  <c r="K13" i="4" s="1"/>
  <c r="I13" i="4"/>
  <c r="J12" i="4"/>
  <c r="K12" i="4" s="1"/>
  <c r="I12" i="4"/>
  <c r="J11" i="4"/>
  <c r="K11" i="4" s="1"/>
  <c r="I11" i="4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K6" i="4" s="1"/>
  <c r="I6" i="4"/>
  <c r="J5" i="4"/>
  <c r="K5" i="4" s="1"/>
  <c r="I5" i="4"/>
  <c r="J4" i="4"/>
  <c r="K4" i="4" s="1"/>
  <c r="I4" i="4"/>
  <c r="J3" i="4"/>
  <c r="K3" i="4" s="1"/>
  <c r="I3" i="4"/>
  <c r="J2" i="4"/>
  <c r="K2" i="4" s="1"/>
  <c r="I2" i="4"/>
  <c r="J5" i="3"/>
  <c r="K5" i="3" s="1"/>
  <c r="I5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4" i="3"/>
  <c r="K4" i="3" s="1"/>
  <c r="I4" i="3"/>
  <c r="J2" i="3"/>
  <c r="K2" i="3" s="1"/>
  <c r="I2" i="3"/>
  <c r="J3" i="3"/>
  <c r="K3" i="3" s="1"/>
  <c r="I3" i="3"/>
  <c r="J85" i="2"/>
  <c r="K85" i="2" s="1"/>
  <c r="I85" i="2"/>
  <c r="J84" i="2"/>
  <c r="K84" i="2" s="1"/>
  <c r="I84" i="2"/>
  <c r="J83" i="2"/>
  <c r="K83" i="2" s="1"/>
  <c r="I83" i="2"/>
  <c r="J82" i="2"/>
  <c r="K82" i="2" s="1"/>
  <c r="I82" i="2"/>
  <c r="J81" i="2"/>
  <c r="K81" i="2" s="1"/>
  <c r="I81" i="2"/>
  <c r="J80" i="2"/>
  <c r="K80" i="2" s="1"/>
  <c r="I80" i="2"/>
  <c r="J79" i="2"/>
  <c r="K79" i="2" s="1"/>
  <c r="I79" i="2"/>
  <c r="J78" i="2"/>
  <c r="K78" i="2" s="1"/>
  <c r="I78" i="2"/>
  <c r="J77" i="2"/>
  <c r="K77" i="2" s="1"/>
  <c r="I77" i="2"/>
  <c r="J76" i="2"/>
  <c r="K76" i="2" s="1"/>
  <c r="I76" i="2"/>
  <c r="J75" i="2"/>
  <c r="K75" i="2" s="1"/>
  <c r="I75" i="2"/>
  <c r="J74" i="2"/>
  <c r="K74" i="2" s="1"/>
  <c r="I74" i="2"/>
  <c r="J73" i="2"/>
  <c r="K73" i="2" s="1"/>
  <c r="I73" i="2"/>
  <c r="J72" i="2"/>
  <c r="K72" i="2" s="1"/>
  <c r="I72" i="2"/>
  <c r="J71" i="2"/>
  <c r="K71" i="2" s="1"/>
  <c r="I71" i="2"/>
  <c r="J70" i="2"/>
  <c r="K70" i="2" s="1"/>
  <c r="I70" i="2"/>
  <c r="J69" i="2"/>
  <c r="K69" i="2" s="1"/>
  <c r="I69" i="2"/>
  <c r="J68" i="2"/>
  <c r="K68" i="2" s="1"/>
  <c r="I68" i="2"/>
  <c r="J67" i="2"/>
  <c r="K67" i="2" s="1"/>
  <c r="I67" i="2"/>
  <c r="J66" i="2"/>
  <c r="K66" i="2" s="1"/>
  <c r="I66" i="2"/>
  <c r="J65" i="2"/>
  <c r="K65" i="2" s="1"/>
  <c r="I65" i="2"/>
  <c r="J64" i="2"/>
  <c r="K64" i="2" s="1"/>
  <c r="I64" i="2"/>
  <c r="J63" i="2"/>
  <c r="K63" i="2" s="1"/>
  <c r="I63" i="2"/>
  <c r="J62" i="2"/>
  <c r="K62" i="2" s="1"/>
  <c r="I62" i="2"/>
  <c r="J61" i="2"/>
  <c r="K61" i="2" s="1"/>
  <c r="I61" i="2"/>
  <c r="J60" i="2"/>
  <c r="K60" i="2" s="1"/>
  <c r="I60" i="2"/>
  <c r="J59" i="2"/>
  <c r="K59" i="2" s="1"/>
  <c r="I59" i="2"/>
  <c r="J58" i="2"/>
  <c r="K58" i="2" s="1"/>
  <c r="I58" i="2"/>
  <c r="J57" i="2"/>
  <c r="K57" i="2" s="1"/>
  <c r="I57" i="2"/>
  <c r="J56" i="2"/>
  <c r="K56" i="2" s="1"/>
  <c r="I56" i="2"/>
  <c r="J55" i="2"/>
  <c r="K55" i="2" s="1"/>
  <c r="I55" i="2"/>
  <c r="J54" i="2"/>
  <c r="K54" i="2" s="1"/>
  <c r="I54" i="2"/>
  <c r="J53" i="2"/>
  <c r="K53" i="2" s="1"/>
  <c r="I53" i="2"/>
  <c r="J52" i="2"/>
  <c r="K52" i="2" s="1"/>
  <c r="I52" i="2"/>
  <c r="J51" i="2"/>
  <c r="K51" i="2" s="1"/>
  <c r="I51" i="2"/>
  <c r="J50" i="2"/>
  <c r="K50" i="2" s="1"/>
  <c r="I50" i="2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K2" i="2" s="1"/>
  <c r="I2" i="2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2" i="1"/>
  <c r="I2" i="1"/>
  <c r="K2" i="1" s="1"/>
  <c r="K29" i="7" l="1"/>
  <c r="K45" i="7"/>
  <c r="K65" i="7"/>
  <c r="K81" i="6"/>
  <c r="K83" i="6"/>
  <c r="K85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4" i="6"/>
  <c r="K66" i="6"/>
  <c r="K68" i="6"/>
  <c r="K70" i="6"/>
  <c r="K72" i="6"/>
  <c r="K74" i="6"/>
  <c r="K76" i="6"/>
  <c r="K78" i="6"/>
  <c r="K80" i="6"/>
  <c r="K82" i="6"/>
  <c r="K84" i="6"/>
  <c r="K111" i="5"/>
  <c r="K113" i="5"/>
  <c r="K2" i="6"/>
</calcChain>
</file>

<file path=xl/sharedStrings.xml><?xml version="1.0" encoding="utf-8"?>
<sst xmlns="http://schemas.openxmlformats.org/spreadsheetml/2006/main" count="2592" uniqueCount="564">
  <si>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</si>
  <si>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</si>
  <si>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</si>
  <si>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</si>
  <si>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</si>
  <si>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</si>
  <si>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</si>
  <si>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</si>
  <si>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SCHMITT</t>
  </si>
  <si>
    <t>Displacement</t>
  </si>
  <si>
    <t>Try to Grip With Contact</t>
  </si>
  <si>
    <t xml:space="preserve"> 00:00:00,447</t>
  </si>
  <si>
    <t xml:space="preserve"> 00:00:10,027</t>
  </si>
  <si>
    <t>Grip Time</t>
  </si>
  <si>
    <t>Right Sleeve</t>
  </si>
  <si>
    <t xml:space="preserve"> 00:00:09,321</t>
  </si>
  <si>
    <t>Attack</t>
  </si>
  <si>
    <t>DEASHI HARAI</t>
  </si>
  <si>
    <t>Right</t>
  </si>
  <si>
    <t xml:space="preserve"> 00:00:09,749</t>
  </si>
  <si>
    <t>Right Collar Right Sleeve</t>
  </si>
  <si>
    <t xml:space="preserve"> 00:00:11,118</t>
  </si>
  <si>
    <t>Defense</t>
  </si>
  <si>
    <t>Tae-sabaki right</t>
  </si>
  <si>
    <t xml:space="preserve"> 00:00:11,592</t>
  </si>
  <si>
    <t>Groundwork Combat</t>
  </si>
  <si>
    <t>Trying To Attack</t>
  </si>
  <si>
    <t xml:space="preserve"> 00:00:15,776</t>
  </si>
  <si>
    <t>Pause</t>
  </si>
  <si>
    <t xml:space="preserve"> 00:00:15,933</t>
  </si>
  <si>
    <t xml:space="preserve"> 00:00:20,174</t>
  </si>
  <si>
    <t>Circular left</t>
  </si>
  <si>
    <t xml:space="preserve"> 00:00:20,336</t>
  </si>
  <si>
    <t xml:space="preserve"> 00:00:26,611</t>
  </si>
  <si>
    <t xml:space="preserve"> 00:00:28,339</t>
  </si>
  <si>
    <t>Left Collar Right Sleeve</t>
  </si>
  <si>
    <t xml:space="preserve"> 00:00:30,533</t>
  </si>
  <si>
    <t xml:space="preserve"> 00:00:38,981</t>
  </si>
  <si>
    <t xml:space="preserve"> 00:00:39,848</t>
  </si>
  <si>
    <t xml:space="preserve"> 00:00:42,999</t>
  </si>
  <si>
    <t>OUCHI GARI</t>
  </si>
  <si>
    <t xml:space="preserve"> 00:00:49,240</t>
  </si>
  <si>
    <t>finta</t>
  </si>
  <si>
    <t>DEASHI HARAI RIGHT</t>
  </si>
  <si>
    <t xml:space="preserve"> 00:00:51,064</t>
  </si>
  <si>
    <t xml:space="preserve"> 00:00:55,241</t>
  </si>
  <si>
    <t xml:space="preserve"> 00:00:56,966</t>
  </si>
  <si>
    <t xml:space="preserve"> 00:00:58,175</t>
  </si>
  <si>
    <t xml:space="preserve"> 00:00:59,122</t>
  </si>
  <si>
    <t xml:space="preserve"> 00:01:40,847</t>
  </si>
  <si>
    <t>Tae-sabaki right inclined</t>
  </si>
  <si>
    <t xml:space="preserve"> 00:01:41,673</t>
  </si>
  <si>
    <t xml:space="preserve"> 00:01:45,815</t>
  </si>
  <si>
    <t xml:space="preserve"> 00:01:46,161</t>
  </si>
  <si>
    <t xml:space="preserve"> 00:01:53,582</t>
  </si>
  <si>
    <t xml:space="preserve"> 00:01:58,455</t>
  </si>
  <si>
    <t>2-3 Step Hesitant Right</t>
  </si>
  <si>
    <t xml:space="preserve"> 00:02:00,446</t>
  </si>
  <si>
    <t xml:space="preserve"> 00:02:06,765</t>
  </si>
  <si>
    <t>Right Collar</t>
  </si>
  <si>
    <t xml:space="preserve"> 00:02:08,583</t>
  </si>
  <si>
    <t>Left Collar</t>
  </si>
  <si>
    <t xml:space="preserve"> 00:02:18,145</t>
  </si>
  <si>
    <t>Control With Legs</t>
  </si>
  <si>
    <t xml:space="preserve"> 00:02:20,609</t>
  </si>
  <si>
    <t xml:space="preserve"> 00:02:20,759</t>
  </si>
  <si>
    <t xml:space="preserve"> 00:02:30,095</t>
  </si>
  <si>
    <t xml:space="preserve"> 00:02:30,300</t>
  </si>
  <si>
    <t xml:space="preserve"> 00:02:37,681</t>
  </si>
  <si>
    <t xml:space="preserve"> 00:03:23,758</t>
  </si>
  <si>
    <t xml:space="preserve"> 00:03:24,012</t>
  </si>
  <si>
    <t xml:space="preserve"> 00:03:24,457</t>
  </si>
  <si>
    <t xml:space="preserve"> 00:03:26,016</t>
  </si>
  <si>
    <t xml:space="preserve"> 00:03:33,571</t>
  </si>
  <si>
    <t>OSOTO GARI</t>
  </si>
  <si>
    <t xml:space="preserve"> 00:03:43,243</t>
  </si>
  <si>
    <t xml:space="preserve"> 00:03:46,728</t>
  </si>
  <si>
    <t xml:space="preserve"> 00:03:53,646</t>
  </si>
  <si>
    <t xml:space="preserve"> 00:03:59,084</t>
  </si>
  <si>
    <t xml:space="preserve"> 00:04:02,259</t>
  </si>
  <si>
    <t>SEOI NAGE</t>
  </si>
  <si>
    <t>Transition</t>
  </si>
  <si>
    <t>Without attack</t>
  </si>
  <si>
    <t xml:space="preserve"> 00:04:04,047</t>
  </si>
  <si>
    <t xml:space="preserve"> 00:04:07,644</t>
  </si>
  <si>
    <t xml:space="preserve"> 00:04:08,340</t>
  </si>
  <si>
    <t xml:space="preserve"> 00:04:11,458</t>
  </si>
  <si>
    <t xml:space="preserve"> 00:04:14,663</t>
  </si>
  <si>
    <t xml:space="preserve"> 00:05:04,720</t>
  </si>
  <si>
    <t xml:space="preserve"> 00:05:05,728</t>
  </si>
  <si>
    <t xml:space="preserve"> 00:05:07,510</t>
  </si>
  <si>
    <t>Defensive Position</t>
  </si>
  <si>
    <t xml:space="preserve"> 00:05:07,669</t>
  </si>
  <si>
    <t xml:space="preserve"> 00:05:16,168</t>
  </si>
  <si>
    <t xml:space="preserve"> 00:05:16,341</t>
  </si>
  <si>
    <t xml:space="preserve"> 00:05:31,195</t>
  </si>
  <si>
    <t xml:space="preserve"> 00:05:33,145</t>
  </si>
  <si>
    <t xml:space="preserve"> 00:05:35,803</t>
  </si>
  <si>
    <t xml:space="preserve"> 00:05:41,485</t>
  </si>
  <si>
    <t xml:space="preserve"> 00:05:43,737</t>
  </si>
  <si>
    <t xml:space="preserve"> 00:05:46,706</t>
  </si>
  <si>
    <t xml:space="preserve"> 00:05:46,873</t>
  </si>
  <si>
    <t xml:space="preserve"> 00:05:54,276</t>
  </si>
  <si>
    <t xml:space="preserve"> 00:05:59,731</t>
  </si>
  <si>
    <t xml:space="preserve"> 00:06:45,473</t>
  </si>
  <si>
    <t xml:space="preserve"> 00:06:50,559</t>
  </si>
  <si>
    <t xml:space="preserve"> 00:06:53,859</t>
  </si>
  <si>
    <t xml:space="preserve"> 00:06:56,821</t>
  </si>
  <si>
    <t xml:space="preserve"> 00:07:16,132</t>
  </si>
  <si>
    <t xml:space="preserve"> 00:07:16,312</t>
  </si>
  <si>
    <t xml:space="preserve"> 00:07:16,961</t>
  </si>
  <si>
    <t xml:space="preserve"> 00:07:24,893</t>
  </si>
  <si>
    <t xml:space="preserve"> 00:07:25,841</t>
  </si>
  <si>
    <t xml:space="preserve"> 00:07:32,491</t>
  </si>
  <si>
    <t xml:space="preserve"> 00:07:33,843</t>
  </si>
  <si>
    <t xml:space="preserve"> 00:07:35,267</t>
  </si>
  <si>
    <t xml:space="preserve"> 00:07:38,438</t>
  </si>
  <si>
    <t>Try to Grip Without Contact</t>
  </si>
  <si>
    <t xml:space="preserve"> 00:08:23,592</t>
  </si>
  <si>
    <t xml:space="preserve"> 00:08:27,510</t>
  </si>
  <si>
    <t xml:space="preserve"> 00:08:27,701</t>
  </si>
  <si>
    <t xml:space="preserve"> 00:08:29,666</t>
  </si>
  <si>
    <t xml:space="preserve"> 00:08:31,693</t>
  </si>
  <si>
    <t xml:space="preserve"> 00:08:32,765</t>
  </si>
  <si>
    <t xml:space="preserve"> 00:08:32,966</t>
  </si>
  <si>
    <t xml:space="preserve"> 00:08:40,498</t>
  </si>
  <si>
    <t xml:space="preserve"> 00:08:46,829</t>
  </si>
  <si>
    <t xml:space="preserve"> 00:08:49,731</t>
  </si>
  <si>
    <t>Frami v1.2.1.1</t>
  </si>
  <si>
    <t>B</t>
  </si>
  <si>
    <t xml:space="preserve"> 00:00:02,913</t>
  </si>
  <si>
    <t xml:space="preserve"> 00:00:05,345</t>
  </si>
  <si>
    <t xml:space="preserve"> 00:00:06,830</t>
  </si>
  <si>
    <t xml:space="preserve"> 00:00:10,324</t>
  </si>
  <si>
    <t>Wide Step Lateral Movement</t>
  </si>
  <si>
    <t xml:space="preserve"> 00:00:11,320</t>
  </si>
  <si>
    <t xml:space="preserve"> 00:00:21,736</t>
  </si>
  <si>
    <t xml:space="preserve"> 00:00:22,180</t>
  </si>
  <si>
    <t>Using body mass</t>
  </si>
  <si>
    <t xml:space="preserve"> 00:00:22,764</t>
  </si>
  <si>
    <t xml:space="preserve"> 00:00:27,475</t>
  </si>
  <si>
    <t xml:space="preserve"> 00:00:27,707</t>
  </si>
  <si>
    <t xml:space="preserve"> 00:00:38,813</t>
  </si>
  <si>
    <t xml:space="preserve"> 00:00:39,467</t>
  </si>
  <si>
    <t xml:space="preserve"> 00:00:51,229</t>
  </si>
  <si>
    <t xml:space="preserve"> 00:00:51,427</t>
  </si>
  <si>
    <t>Left</t>
  </si>
  <si>
    <t xml:space="preserve"> 00:00:54,200</t>
  </si>
  <si>
    <t>IPPON</t>
  </si>
  <si>
    <t>VENCEU</t>
  </si>
  <si>
    <t>WORLD JUDO CHAMPIONSHIP</t>
  </si>
  <si>
    <t xml:space="preserve"> 00:00:02,207</t>
  </si>
  <si>
    <t xml:space="preserve"> 00:00:05,582</t>
  </si>
  <si>
    <t xml:space="preserve"> 00:00:05,755</t>
  </si>
  <si>
    <t xml:space="preserve"> 00:00:07,419</t>
  </si>
  <si>
    <t xml:space="preserve"> 00:00:23,441</t>
  </si>
  <si>
    <t xml:space="preserve"> 00:00:24,675</t>
  </si>
  <si>
    <t xml:space="preserve"> 00:00:36,435</t>
  </si>
  <si>
    <t xml:space="preserve"> 00:00:39,261</t>
  </si>
  <si>
    <t xml:space="preserve"> 00:00:41,276</t>
  </si>
  <si>
    <t xml:space="preserve"> 00:00:52,132</t>
  </si>
  <si>
    <t xml:space="preserve"> 00:01:44,591</t>
  </si>
  <si>
    <t xml:space="preserve"> 00:01:48,714</t>
  </si>
  <si>
    <t xml:space="preserve"> 00:01:52,962</t>
  </si>
  <si>
    <t xml:space="preserve"> 00:01:53,131</t>
  </si>
  <si>
    <t xml:space="preserve"> 00:01:59,468</t>
  </si>
  <si>
    <t xml:space="preserve"> 00:01:59,626</t>
  </si>
  <si>
    <t xml:space="preserve"> 00:02:04,334</t>
  </si>
  <si>
    <t xml:space="preserve"> 00:02:04,497</t>
  </si>
  <si>
    <t xml:space="preserve"> 00:02:06,064</t>
  </si>
  <si>
    <t xml:space="preserve"> 00:02:06,220</t>
  </si>
  <si>
    <t xml:space="preserve"> 00:02:11,825</t>
  </si>
  <si>
    <t xml:space="preserve"> 00:02:12,202</t>
  </si>
  <si>
    <t xml:space="preserve"> 00:02:21,410</t>
  </si>
  <si>
    <t xml:space="preserve"> 00:02:25,315</t>
  </si>
  <si>
    <t xml:space="preserve"> 00:02:38,005</t>
  </si>
  <si>
    <t xml:space="preserve"> 00:02:38,179</t>
  </si>
  <si>
    <t xml:space="preserve"> 00:03:21,712</t>
  </si>
  <si>
    <t xml:space="preserve"> 00:03:21,882</t>
  </si>
  <si>
    <t xml:space="preserve"> 00:03:26,971</t>
  </si>
  <si>
    <t xml:space="preserve"> 00:03:30,362</t>
  </si>
  <si>
    <t xml:space="preserve"> 00:03:31,525</t>
  </si>
  <si>
    <t xml:space="preserve"> 00:03:32,676</t>
  </si>
  <si>
    <t xml:space="preserve"> 00:03:36,092</t>
  </si>
  <si>
    <t xml:space="preserve"> 00:03:36,281</t>
  </si>
  <si>
    <t xml:space="preserve"> 00:03:42,988</t>
  </si>
  <si>
    <t xml:space="preserve"> 00:03:43,179</t>
  </si>
  <si>
    <t xml:space="preserve"> 00:03:52,255</t>
  </si>
  <si>
    <t xml:space="preserve"> 00:03:52,426</t>
  </si>
  <si>
    <t xml:space="preserve"> 00:03:54,393</t>
  </si>
  <si>
    <t xml:space="preserve"> 00:03:59,590</t>
  </si>
  <si>
    <t>OUCHI GARI RIGHT</t>
  </si>
  <si>
    <t xml:space="preserve"> 00:04:00,213</t>
  </si>
  <si>
    <t xml:space="preserve"> 00:04:01,726</t>
  </si>
  <si>
    <t>IPPON SEOINAGE</t>
  </si>
  <si>
    <t xml:space="preserve"> 00:04:04,365</t>
  </si>
  <si>
    <t xml:space="preserve"> 00:04:04,552</t>
  </si>
  <si>
    <t xml:space="preserve"> 00:04:07,521</t>
  </si>
  <si>
    <t xml:space="preserve"> 00:04:10,152</t>
  </si>
  <si>
    <t xml:space="preserve"> 00:04:10,997</t>
  </si>
  <si>
    <t xml:space="preserve"> 00:04:12,068</t>
  </si>
  <si>
    <t xml:space="preserve"> 00:04:12,287</t>
  </si>
  <si>
    <t xml:space="preserve"> 00:05:02,648</t>
  </si>
  <si>
    <t xml:space="preserve"> 00:05:09,381</t>
  </si>
  <si>
    <t xml:space="preserve"> 00:05:11,075</t>
  </si>
  <si>
    <t xml:space="preserve"> 00:05:14,470</t>
  </si>
  <si>
    <t xml:space="preserve"> 00:05:18,461</t>
  </si>
  <si>
    <t xml:space="preserve"> 00:05:20,339</t>
  </si>
  <si>
    <t xml:space="preserve"> 00:05:20,647</t>
  </si>
  <si>
    <t xml:space="preserve"> 00:05:20,801</t>
  </si>
  <si>
    <t xml:space="preserve"> 00:05:22,781</t>
  </si>
  <si>
    <t xml:space="preserve"> 00:05:28,770</t>
  </si>
  <si>
    <t xml:space="preserve"> 00:05:34,168</t>
  </si>
  <si>
    <t xml:space="preserve"> 00:05:51,671</t>
  </si>
  <si>
    <t xml:space="preserve"> 00:05:52,043</t>
  </si>
  <si>
    <t xml:space="preserve"> 00:05:55,117</t>
  </si>
  <si>
    <t xml:space="preserve"> 00:05:56,814</t>
  </si>
  <si>
    <t xml:space="preserve"> 00:05:57,002</t>
  </si>
  <si>
    <t xml:space="preserve"> 00:06:40,192</t>
  </si>
  <si>
    <t>SCHIMITT VS MRVALJEVIC</t>
  </si>
  <si>
    <t>WORLD CUP BUDAPEST</t>
  </si>
  <si>
    <t>PERDEU YUKO</t>
  </si>
  <si>
    <t xml:space="preserve"> 00:00:00,714</t>
  </si>
  <si>
    <t xml:space="preserve"> 00:00:05,336</t>
  </si>
  <si>
    <t>Circular right</t>
  </si>
  <si>
    <t xml:space="preserve"> 00:00:06,754</t>
  </si>
  <si>
    <t xml:space="preserve"> 00:00:10,704</t>
  </si>
  <si>
    <t xml:space="preserve"> 00:00:17,651</t>
  </si>
  <si>
    <t xml:space="preserve"> 00:00:17,835</t>
  </si>
  <si>
    <t xml:space="preserve"> 00:00:23,758</t>
  </si>
  <si>
    <t xml:space="preserve"> 00:00:23,915</t>
  </si>
  <si>
    <t xml:space="preserve"> 00:00:25,992</t>
  </si>
  <si>
    <t xml:space="preserve"> 00:00:28,894</t>
  </si>
  <si>
    <t xml:space="preserve"> 00:00:29,059</t>
  </si>
  <si>
    <t xml:space="preserve"> 00:00:37,583</t>
  </si>
  <si>
    <t>2-3 Step Hesitant Left</t>
  </si>
  <si>
    <t xml:space="preserve"> 00:00:39,136</t>
  </si>
  <si>
    <t xml:space="preserve"> 00:00:40,752</t>
  </si>
  <si>
    <t xml:space="preserve"> 00:00:42,793</t>
  </si>
  <si>
    <t xml:space="preserve"> 00:00:47,795</t>
  </si>
  <si>
    <t>Right Sleeve Left Sleeve</t>
  </si>
  <si>
    <t xml:space="preserve"> 00:00:51,342</t>
  </si>
  <si>
    <t xml:space="preserve"> 00:00:52,922</t>
  </si>
  <si>
    <t>Shido without score</t>
  </si>
  <si>
    <t xml:space="preserve"> 00:00:53,086</t>
  </si>
  <si>
    <t xml:space="preserve"> 00:01:40,080</t>
  </si>
  <si>
    <t xml:space="preserve"> 00:01:40,249</t>
  </si>
  <si>
    <t xml:space="preserve"> 00:01:45,799</t>
  </si>
  <si>
    <t xml:space="preserve"> 00:01:47,019</t>
  </si>
  <si>
    <t>KOUCHI GARI RIGHT</t>
  </si>
  <si>
    <t xml:space="preserve"> 00:01:55,449</t>
  </si>
  <si>
    <t xml:space="preserve"> 00:01:55,620</t>
  </si>
  <si>
    <t xml:space="preserve"> 00:02:02,971</t>
  </si>
  <si>
    <t xml:space="preserve"> 00:02:03,145</t>
  </si>
  <si>
    <t xml:space="preserve"> 00:02:06,045</t>
  </si>
  <si>
    <t xml:space="preserve"> 00:02:09,789</t>
  </si>
  <si>
    <t xml:space="preserve"> 00:02:10,739</t>
  </si>
  <si>
    <t xml:space="preserve"> 00:02:13,587</t>
  </si>
  <si>
    <t xml:space="preserve"> 00:02:15,183</t>
  </si>
  <si>
    <t xml:space="preserve"> 00:02:18,716</t>
  </si>
  <si>
    <t xml:space="preserve"> 00:02:20,306</t>
  </si>
  <si>
    <t xml:space="preserve"> 00:02:21,856</t>
  </si>
  <si>
    <t xml:space="preserve"> 00:02:22,015</t>
  </si>
  <si>
    <t xml:space="preserve"> 00:02:22,172</t>
  </si>
  <si>
    <t xml:space="preserve"> 00:02:30,368</t>
  </si>
  <si>
    <t xml:space="preserve"> 00:02:36,099</t>
  </si>
  <si>
    <t xml:space="preserve"> 00:02:37,972</t>
  </si>
  <si>
    <t>YUKO</t>
  </si>
  <si>
    <t xml:space="preserve"> 00:03:45,046</t>
  </si>
  <si>
    <t xml:space="preserve"> 00:03:50,656</t>
  </si>
  <si>
    <t xml:space="preserve"> 00:03:54,876</t>
  </si>
  <si>
    <t xml:space="preserve"> 00:03:56,057</t>
  </si>
  <si>
    <t xml:space="preserve"> 00:03:56,294</t>
  </si>
  <si>
    <t xml:space="preserve"> 00:03:56,732</t>
  </si>
  <si>
    <t xml:space="preserve"> 00:03:59,091</t>
  </si>
  <si>
    <t xml:space="preserve"> 00:04:06,521</t>
  </si>
  <si>
    <t xml:space="preserve"> 00:04:08,521</t>
  </si>
  <si>
    <t xml:space="preserve"> 00:04:14,094</t>
  </si>
  <si>
    <t xml:space="preserve"> 00:04:15,647</t>
  </si>
  <si>
    <t xml:space="preserve"> 00:05:02,036</t>
  </si>
  <si>
    <t xml:space="preserve"> 00:05:02,248</t>
  </si>
  <si>
    <t xml:space="preserve"> 00:05:05,986</t>
  </si>
  <si>
    <t xml:space="preserve"> 00:05:18,297</t>
  </si>
  <si>
    <t xml:space="preserve"> 00:05:20,310</t>
  </si>
  <si>
    <t xml:space="preserve"> 00:05:22,324</t>
  </si>
  <si>
    <t xml:space="preserve"> 00:05:22,651</t>
  </si>
  <si>
    <t xml:space="preserve"> 00:05:22,810</t>
  </si>
  <si>
    <t xml:space="preserve"> 00:05:25,278</t>
  </si>
  <si>
    <t xml:space="preserve"> 00:05:26,427</t>
  </si>
  <si>
    <t xml:space="preserve"> 00:05:26,615</t>
  </si>
  <si>
    <t xml:space="preserve"> 00:05:33,602</t>
  </si>
  <si>
    <t xml:space="preserve"> 00:05:41,529</t>
  </si>
  <si>
    <t xml:space="preserve"> 00:05:42,804</t>
  </si>
  <si>
    <t xml:space="preserve"> 00:05:44,161</t>
  </si>
  <si>
    <t xml:space="preserve"> 00:05:45,600</t>
  </si>
  <si>
    <t xml:space="preserve"> 00:05:46,479</t>
  </si>
  <si>
    <t xml:space="preserve"> 00:05:51,103</t>
  </si>
  <si>
    <t xml:space="preserve"> 00:05:51,267</t>
  </si>
  <si>
    <t xml:space="preserve"> 00:06:44,675</t>
  </si>
  <si>
    <t xml:space="preserve"> 00:06:44,858</t>
  </si>
  <si>
    <t xml:space="preserve"> 00:06:46,584</t>
  </si>
  <si>
    <t xml:space="preserve"> 00:06:47,431</t>
  </si>
  <si>
    <t xml:space="preserve"> 00:06:52,726</t>
  </si>
  <si>
    <t xml:space="preserve"> 00:06:58,614</t>
  </si>
  <si>
    <t xml:space="preserve"> 00:07:00,450</t>
  </si>
  <si>
    <t xml:space="preserve"> 00:07:02,304</t>
  </si>
  <si>
    <t xml:space="preserve"> 00:07:04,571</t>
  </si>
  <si>
    <t xml:space="preserve"> 00:07:05,772</t>
  </si>
  <si>
    <t xml:space="preserve"> 00:07:06,061</t>
  </si>
  <si>
    <t xml:space="preserve"> 00:07:06,628</t>
  </si>
  <si>
    <t xml:space="preserve"> 00:07:09,079</t>
  </si>
  <si>
    <t xml:space="preserve"> 00:07:10,045</t>
  </si>
  <si>
    <t xml:space="preserve"> 00:07:10,215</t>
  </si>
  <si>
    <t xml:space="preserve"> 00:07:12,497</t>
  </si>
  <si>
    <t xml:space="preserve"> 00:07:12,698</t>
  </si>
  <si>
    <t xml:space="preserve"> 00:07:17,596</t>
  </si>
  <si>
    <t xml:space="preserve"> 00:07:17,756</t>
  </si>
  <si>
    <t xml:space="preserve"> 00:07:19,892</t>
  </si>
  <si>
    <t xml:space="preserve"> 00:07:20,826</t>
  </si>
  <si>
    <t xml:space="preserve"> 00:07:22,779</t>
  </si>
  <si>
    <t xml:space="preserve"> 00:07:28,920</t>
  </si>
  <si>
    <t xml:space="preserve"> 00:07:31,672</t>
  </si>
  <si>
    <t xml:space="preserve"> 00:07:33,081</t>
  </si>
  <si>
    <t xml:space="preserve"> 00:07:34,117</t>
  </si>
  <si>
    <t xml:space="preserve"> 00:08:22,337</t>
  </si>
  <si>
    <t xml:space="preserve"> 00:08:24,113</t>
  </si>
  <si>
    <t xml:space="preserve"> 00:08:28,409</t>
  </si>
  <si>
    <t xml:space="preserve"> 00:08:37,541</t>
  </si>
  <si>
    <t xml:space="preserve"> 00:08:54,312</t>
  </si>
  <si>
    <t xml:space="preserve"> 00:08:58,736</t>
  </si>
  <si>
    <t xml:space="preserve"> 00:08:59,689</t>
  </si>
  <si>
    <t xml:space="preserve"> 00:09:02,050</t>
  </si>
  <si>
    <t xml:space="preserve"> 00:09:07,691</t>
  </si>
  <si>
    <t xml:space="preserve"> 00:09:07,827</t>
  </si>
  <si>
    <t>Score with Shido</t>
  </si>
  <si>
    <t xml:space="preserve"> 00:09:07,985</t>
  </si>
  <si>
    <t xml:space="preserve"> 00:09:11,338</t>
  </si>
  <si>
    <t xml:space="preserve"> 00:09:16,579</t>
  </si>
  <si>
    <t xml:space="preserve"> 00:09:18,015</t>
  </si>
  <si>
    <t xml:space="preserve"> 00:09:19,343</t>
  </si>
  <si>
    <t xml:space="preserve"> 00:09:19,524</t>
  </si>
  <si>
    <t xml:space="preserve"> 00:10:03,399</t>
  </si>
  <si>
    <t xml:space="preserve"> 00:00:01,165</t>
  </si>
  <si>
    <t xml:space="preserve"> 00:00:16,272</t>
  </si>
  <si>
    <t xml:space="preserve"> 00:00:18,123</t>
  </si>
  <si>
    <t xml:space="preserve"> 00:00:20,079</t>
  </si>
  <si>
    <t xml:space="preserve"> 00:00:21,098</t>
  </si>
  <si>
    <t xml:space="preserve"> 00:00:26,939</t>
  </si>
  <si>
    <t xml:space="preserve"> 00:00:36,777</t>
  </si>
  <si>
    <t xml:space="preserve"> 00:00:40,570</t>
  </si>
  <si>
    <t xml:space="preserve"> 00:00:40,744</t>
  </si>
  <si>
    <t xml:space="preserve"> 00:00:42,867</t>
  </si>
  <si>
    <t xml:space="preserve"> 00:00:45,386</t>
  </si>
  <si>
    <t xml:space="preserve"> 00:00:48,878</t>
  </si>
  <si>
    <t xml:space="preserve"> 00:00:52,638</t>
  </si>
  <si>
    <t xml:space="preserve"> 00:00:52,821</t>
  </si>
  <si>
    <t xml:space="preserve"> 00:00:55,294</t>
  </si>
  <si>
    <t xml:space="preserve"> 00:01:41,634</t>
  </si>
  <si>
    <t xml:space="preserve"> 00:01:46,013</t>
  </si>
  <si>
    <t xml:space="preserve"> 00:01:51,307</t>
  </si>
  <si>
    <t xml:space="preserve"> 00:01:52,394</t>
  </si>
  <si>
    <t xml:space="preserve"> 00:01:54,800</t>
  </si>
  <si>
    <t xml:space="preserve"> 00:01:58,833</t>
  </si>
  <si>
    <t xml:space="preserve"> 00:02:08,482</t>
  </si>
  <si>
    <t xml:space="preserve"> 00:02:08,662</t>
  </si>
  <si>
    <t xml:space="preserve"> 00:02:14,444</t>
  </si>
  <si>
    <t xml:space="preserve"> 00:02:19,762</t>
  </si>
  <si>
    <t xml:space="preserve"> 00:02:22,625</t>
  </si>
  <si>
    <t xml:space="preserve"> 00:02:23,823</t>
  </si>
  <si>
    <t>Shido opponent without score</t>
  </si>
  <si>
    <t xml:space="preserve"> 00:02:34,298</t>
  </si>
  <si>
    <t xml:space="preserve"> 00:03:22,451</t>
  </si>
  <si>
    <t xml:space="preserve"> 00:03:22,623</t>
  </si>
  <si>
    <t xml:space="preserve"> 00:03:26,288</t>
  </si>
  <si>
    <t xml:space="preserve"> 00:03:27,638</t>
  </si>
  <si>
    <t xml:space="preserve"> 00:03:35,454</t>
  </si>
  <si>
    <t xml:space="preserve"> 00:03:44,264</t>
  </si>
  <si>
    <t xml:space="preserve"> 00:03:44,441</t>
  </si>
  <si>
    <t xml:space="preserve"> 00:03:49,776</t>
  </si>
  <si>
    <t xml:space="preserve"> 00:03:49,947</t>
  </si>
  <si>
    <t xml:space="preserve"> 00:03:57,037</t>
  </si>
  <si>
    <t xml:space="preserve"> 00:04:05,169</t>
  </si>
  <si>
    <t xml:space="preserve"> 00:04:05,340</t>
  </si>
  <si>
    <t xml:space="preserve"> 00:04:13,453</t>
  </si>
  <si>
    <t xml:space="preserve"> 00:04:13,605</t>
  </si>
  <si>
    <t xml:space="preserve"> 00:05:03,082</t>
  </si>
  <si>
    <t xml:space="preserve"> 00:05:03,279</t>
  </si>
  <si>
    <t xml:space="preserve"> 00:05:06,670</t>
  </si>
  <si>
    <t xml:space="preserve"> 00:05:06,979</t>
  </si>
  <si>
    <t xml:space="preserve"> 00:05:07,311</t>
  </si>
  <si>
    <t xml:space="preserve"> 00:05:09,900</t>
  </si>
  <si>
    <t>Conter-attack</t>
  </si>
  <si>
    <t xml:space="preserve"> 00:05:11,324</t>
  </si>
  <si>
    <t>Tae-sabaki left inclined</t>
  </si>
  <si>
    <t xml:space="preserve"> 00:05:11,491</t>
  </si>
  <si>
    <t xml:space="preserve"> 00:05:12,244</t>
  </si>
  <si>
    <t xml:space="preserve"> 00:05:14,635</t>
  </si>
  <si>
    <t xml:space="preserve"> 00:05:14,820</t>
  </si>
  <si>
    <t xml:space="preserve"> 00:05:24,369</t>
  </si>
  <si>
    <t xml:space="preserve"> 00:05:24,545</t>
  </si>
  <si>
    <t xml:space="preserve"> 00:05:28,797</t>
  </si>
  <si>
    <t xml:space="preserve"> 00:05:28,984</t>
  </si>
  <si>
    <t xml:space="preserve"> 00:05:30,147</t>
  </si>
  <si>
    <t xml:space="preserve"> 00:05:36,947</t>
  </si>
  <si>
    <t xml:space="preserve"> 00:05:37,119</t>
  </si>
  <si>
    <t xml:space="preserve"> 00:05:44,452</t>
  </si>
  <si>
    <t xml:space="preserve"> 00:05:44,605</t>
  </si>
  <si>
    <t xml:space="preserve"> 00:05:47,393</t>
  </si>
  <si>
    <t xml:space="preserve"> 00:05:47,943</t>
  </si>
  <si>
    <t xml:space="preserve"> 00:05:50,458</t>
  </si>
  <si>
    <t xml:space="preserve"> 00:05:50,604</t>
  </si>
  <si>
    <t xml:space="preserve"> 00:05:50,835</t>
  </si>
  <si>
    <t xml:space="preserve"> 00:05:56,344</t>
  </si>
  <si>
    <t xml:space="preserve"> 00:06:43,231</t>
  </si>
  <si>
    <t xml:space="preserve"> 00:06:43,400</t>
  </si>
  <si>
    <t xml:space="preserve"> 00:06:48,267</t>
  </si>
  <si>
    <t xml:space="preserve"> 00:06:49,966</t>
  </si>
  <si>
    <t xml:space="preserve"> 00:07:05,157</t>
  </si>
  <si>
    <t xml:space="preserve"> 00:07:06,131</t>
  </si>
  <si>
    <t xml:space="preserve"> 00:07:06,295</t>
  </si>
  <si>
    <t xml:space="preserve"> 00:07:16,006</t>
  </si>
  <si>
    <t xml:space="preserve"> 00:07:16,165</t>
  </si>
  <si>
    <t xml:space="preserve"> 00:07:20,499</t>
  </si>
  <si>
    <t xml:space="preserve"> 00:07:20,660</t>
  </si>
  <si>
    <t xml:space="preserve"> 00:07:23,214</t>
  </si>
  <si>
    <t xml:space="preserve"> 00:07:23,401</t>
  </si>
  <si>
    <t xml:space="preserve"> 00:07:30,124</t>
  </si>
  <si>
    <t xml:space="preserve"> 00:08:20,129</t>
  </si>
  <si>
    <t xml:space="preserve"> 00:08:29,860</t>
  </si>
  <si>
    <t xml:space="preserve"> 00:08:32,152</t>
  </si>
  <si>
    <t xml:space="preserve"> 00:08:41,101</t>
  </si>
  <si>
    <t xml:space="preserve"> 00:08:43,523</t>
  </si>
  <si>
    <t>SODE SEOI NAGE</t>
  </si>
  <si>
    <t xml:space="preserve"> 00:08:44,532</t>
  </si>
  <si>
    <t xml:space="preserve"> 00:08:46,575</t>
  </si>
  <si>
    <t xml:space="preserve"> 00:08:46,743</t>
  </si>
  <si>
    <t xml:space="preserve"> 00:08:57,029</t>
  </si>
  <si>
    <t xml:space="preserve"> 00:08:57,183</t>
  </si>
  <si>
    <t xml:space="preserve"> 00:08:59,430</t>
  </si>
  <si>
    <t xml:space="preserve"> 00:09:09,159</t>
  </si>
  <si>
    <t>KOUCHI GARI</t>
  </si>
  <si>
    <t xml:space="preserve"> 00:09:12,856</t>
  </si>
  <si>
    <t xml:space="preserve"> 00:10:06,515</t>
  </si>
  <si>
    <t xml:space="preserve"> 00:10:06,682</t>
  </si>
  <si>
    <t xml:space="preserve"> 00:10:19,381</t>
  </si>
  <si>
    <t xml:space="preserve"> 00:10:19,553</t>
  </si>
  <si>
    <t xml:space="preserve"> 00:10:23,603</t>
  </si>
  <si>
    <t xml:space="preserve"> 00:10:26,624</t>
  </si>
  <si>
    <t xml:space="preserve"> 00:10:30,564</t>
  </si>
  <si>
    <t xml:space="preserve">PERDEU DO GUTSHE </t>
  </si>
  <si>
    <t>WORLD CUP WARSAW</t>
  </si>
  <si>
    <t xml:space="preserve"> 00:00:22,488</t>
  </si>
  <si>
    <t xml:space="preserve"> 00:00:27,590</t>
  </si>
  <si>
    <t xml:space="preserve"> 00:00:27,793</t>
  </si>
  <si>
    <t xml:space="preserve"> 00:00:32,475</t>
  </si>
  <si>
    <t xml:space="preserve"> 00:00:45,157</t>
  </si>
  <si>
    <t>Left Back Right Sleeve</t>
  </si>
  <si>
    <t xml:space="preserve"> 00:00:47,251</t>
  </si>
  <si>
    <t xml:space="preserve"> 00:00:54,352</t>
  </si>
  <si>
    <t xml:space="preserve"> 00:00:56,762</t>
  </si>
  <si>
    <t xml:space="preserve"> 00:00:56,941</t>
  </si>
  <si>
    <t xml:space="preserve"> 00:01:48,621</t>
  </si>
  <si>
    <t xml:space="preserve"> 00:01:52,138</t>
  </si>
  <si>
    <t xml:space="preserve"> 00:01:56,202</t>
  </si>
  <si>
    <t xml:space="preserve"> 00:01:56,383</t>
  </si>
  <si>
    <t xml:space="preserve"> 00:01:58,404</t>
  </si>
  <si>
    <t xml:space="preserve"> 00:02:00,064</t>
  </si>
  <si>
    <t xml:space="preserve"> 00:02:00,252</t>
  </si>
  <si>
    <t xml:space="preserve"> 00:02:06,461</t>
  </si>
  <si>
    <t xml:space="preserve"> 00:02:06,649</t>
  </si>
  <si>
    <t xml:space="preserve"> 00:02:10,019</t>
  </si>
  <si>
    <t xml:space="preserve"> 00:02:10,188</t>
  </si>
  <si>
    <t xml:space="preserve"> 00:02:19,067</t>
  </si>
  <si>
    <t xml:space="preserve"> 00:02:19,362</t>
  </si>
  <si>
    <t xml:space="preserve"> 00:02:22,201</t>
  </si>
  <si>
    <t xml:space="preserve"> 00:02:22,372</t>
  </si>
  <si>
    <t xml:space="preserve"> 00:02:24,527</t>
  </si>
  <si>
    <t>Left Sleeve</t>
  </si>
  <si>
    <t xml:space="preserve"> 00:02:25,649</t>
  </si>
  <si>
    <t xml:space="preserve"> 00:02:28,701</t>
  </si>
  <si>
    <t xml:space="preserve"> 00:03:26,047</t>
  </si>
  <si>
    <t xml:space="preserve"> 00:03:32,653</t>
  </si>
  <si>
    <t xml:space="preserve"> 00:03:32,838</t>
  </si>
  <si>
    <t xml:space="preserve"> 00:03:40,667</t>
  </si>
  <si>
    <t xml:space="preserve"> 00:03:42,265</t>
  </si>
  <si>
    <t xml:space="preserve"> 00:03:42,498</t>
  </si>
  <si>
    <t xml:space="preserve"> 00:03:46,309</t>
  </si>
  <si>
    <t xml:space="preserve"> 00:03:47,622</t>
  </si>
  <si>
    <t xml:space="preserve"> 00:03:56,289</t>
  </si>
  <si>
    <t>TOMOE NAGE</t>
  </si>
  <si>
    <t>Both</t>
  </si>
  <si>
    <t xml:space="preserve"> 00:03:57,717</t>
  </si>
  <si>
    <t xml:space="preserve"> 00:03:57,905</t>
  </si>
  <si>
    <t xml:space="preserve"> 00:04:04,646</t>
  </si>
  <si>
    <t xml:space="preserve"> 00:04:04,855</t>
  </si>
  <si>
    <t xml:space="preserve"> 00:04:18,786</t>
  </si>
  <si>
    <t xml:space="preserve"> 00:04:19,919</t>
  </si>
  <si>
    <t xml:space="preserve"> 00:05:00,108</t>
  </si>
  <si>
    <t xml:space="preserve"> 00:05:04,675</t>
  </si>
  <si>
    <t xml:space="preserve"> 00:05:04,882</t>
  </si>
  <si>
    <t xml:space="preserve"> 00:05:11,948</t>
  </si>
  <si>
    <t xml:space="preserve"> 00:05:16,627</t>
  </si>
  <si>
    <t xml:space="preserve"> 00:05:20,641</t>
  </si>
  <si>
    <t>KOUCHI GARI LEFT</t>
  </si>
  <si>
    <t xml:space="preserve"> 00:05:22,805</t>
  </si>
  <si>
    <t xml:space="preserve"> 00:05:36,163</t>
  </si>
  <si>
    <t xml:space="preserve"> 00:05:36,362</t>
  </si>
  <si>
    <t xml:space="preserve"> 00:05:42,489</t>
  </si>
  <si>
    <t xml:space="preserve"> 00:05:47,807</t>
  </si>
  <si>
    <t xml:space="preserve"> 00:05:51,554</t>
  </si>
  <si>
    <t xml:space="preserve"> 00:05:56,523</t>
  </si>
  <si>
    <t xml:space="preserve"> 00:06:49,453</t>
  </si>
  <si>
    <t xml:space="preserve"> 00:06:49,670</t>
  </si>
  <si>
    <t xml:space="preserve"> 00:07:03,411</t>
  </si>
  <si>
    <t xml:space="preserve"> 00:07:03,616</t>
  </si>
  <si>
    <t xml:space="preserve"> 00:07:12,336</t>
  </si>
  <si>
    <t xml:space="preserve"> 00:07:12,557</t>
  </si>
  <si>
    <t xml:space="preserve"> 00:07:26,297</t>
  </si>
  <si>
    <t xml:space="preserve"> 00:07:26,511</t>
  </si>
  <si>
    <t xml:space="preserve"> 00:07:31,092</t>
  </si>
  <si>
    <t xml:space="preserve"> 00:07:31,248</t>
  </si>
  <si>
    <t xml:space="preserve"> 00:07:32,816</t>
  </si>
  <si>
    <t xml:space="preserve"> 00:07:38,136</t>
  </si>
  <si>
    <t xml:space="preserve"> 00:08:25,302</t>
  </si>
  <si>
    <t xml:space="preserve"> 00:08:25,851</t>
  </si>
  <si>
    <t xml:space="preserve"> 00:08:29,156</t>
  </si>
  <si>
    <t xml:space="preserve"> 00:08:29,353</t>
  </si>
  <si>
    <t xml:space="preserve"> 00:08:30,852</t>
  </si>
  <si>
    <t xml:space="preserve"> 00:08:31,015</t>
  </si>
  <si>
    <t xml:space="preserve"> 00:08:35,878</t>
  </si>
  <si>
    <t xml:space="preserve"> 00:08:36,085</t>
  </si>
  <si>
    <t xml:space="preserve"> 00:08:40,293</t>
  </si>
  <si>
    <t xml:space="preserve"> 00:08:40,501</t>
  </si>
  <si>
    <t xml:space="preserve"> 00:08:43,133</t>
  </si>
  <si>
    <t xml:space="preserve"> 00:08:43,335</t>
  </si>
  <si>
    <t xml:space="preserve"> 00:08:45,982</t>
  </si>
  <si>
    <t xml:space="preserve"> 00:09:01,210</t>
  </si>
  <si>
    <t xml:space="preserve"> 00:09:01,405</t>
  </si>
  <si>
    <t xml:space="preserve"> 00:09:07,413</t>
  </si>
  <si>
    <t xml:space="preserve"> 00:09:17,622</t>
  </si>
  <si>
    <t xml:space="preserve"> 00:09:17,821</t>
  </si>
  <si>
    <t xml:space="preserve"> 00:10:13,351</t>
  </si>
  <si>
    <t xml:space="preserve"> 00:10:13,533</t>
  </si>
  <si>
    <t xml:space="preserve"> 00:10:23,869</t>
  </si>
  <si>
    <t xml:space="preserve"> 00:10:30,024</t>
  </si>
  <si>
    <t xml:space="preserve"> 00:10:31,309</t>
  </si>
  <si>
    <t xml:space="preserve"> 00:10:31,776</t>
  </si>
  <si>
    <t xml:space="preserve"> 00:10:31,977</t>
  </si>
  <si>
    <t xml:space="preserve"> 00:10:40,620</t>
  </si>
  <si>
    <t xml:space="preserve"> 00:10:44,055</t>
  </si>
  <si>
    <t xml:space="preserve"> 00:10:44,250</t>
  </si>
  <si>
    <t xml:space="preserve"> 00:10:55,409</t>
  </si>
  <si>
    <t xml:space="preserve"> 00:10:56,537</t>
  </si>
  <si>
    <t xml:space="preserve"> 00:10:56,721</t>
  </si>
  <si>
    <t xml:space="preserve"> 00:11:47,343</t>
  </si>
  <si>
    <t xml:space="preserve"> 00:11:51,989</t>
  </si>
  <si>
    <t xml:space="preserve"> 00:11:53,141</t>
  </si>
  <si>
    <t>End of Combat</t>
  </si>
  <si>
    <t xml:space="preserve"> 00:11:53,312</t>
  </si>
  <si>
    <t xml:space="preserve"> 00:11:53,950</t>
  </si>
  <si>
    <t>GRAND PRIX AMSTERDAM</t>
  </si>
  <si>
    <t>WAZARI</t>
  </si>
  <si>
    <t>VENCEU DE WAZARI</t>
  </si>
  <si>
    <t xml:space="preserve"> 00:00:10,321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</si>
</sst>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5.5703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5.1736111111111105E-6</v>
      </c>
      <c r="J2" s="1">
        <f>TIMEVALUE(F2)</f>
        <v>1.1605324074074073E-4</v>
      </c>
      <c r="K2" s="1">
        <f>J2-I2</f>
        <v>1.1087962962962962E-4</v>
      </c>
    </row>
    <row r="3" spans="1:11" x14ac:dyDescent="0.25">
      <c r="A3" t="s">
        <v>8</v>
      </c>
      <c r="B3" t="s">
        <v>13</v>
      </c>
      <c r="C3" t="s">
        <v>14</v>
      </c>
      <c r="E3" t="s">
        <v>12</v>
      </c>
      <c r="F3" t="s">
        <v>563</v>
      </c>
      <c r="I3" s="1">
        <f t="shared" ref="I3:I66" si="0">TIMEVALUE(E3)</f>
        <v>1.1605324074074073E-4</v>
      </c>
      <c r="J3" s="1">
        <f t="shared" ref="J3:J66" si="1">TIMEVALUE(F3)</f>
        <v>1.1945601851851851E-4</v>
      </c>
      <c r="K3" s="1">
        <f t="shared" ref="K3:K66" si="2">J3-I3</f>
        <v>3.4027777777777762E-6</v>
      </c>
    </row>
    <row r="4" spans="1:11" x14ac:dyDescent="0.25">
      <c r="A4" t="s">
        <v>8</v>
      </c>
      <c r="B4" t="s">
        <v>16</v>
      </c>
      <c r="C4" t="s">
        <v>17</v>
      </c>
      <c r="D4" t="s">
        <v>18</v>
      </c>
      <c r="E4" t="s">
        <v>15</v>
      </c>
      <c r="F4" t="s">
        <v>19</v>
      </c>
      <c r="H4">
        <v>7</v>
      </c>
      <c r="I4" s="1">
        <f t="shared" si="0"/>
        <v>1.0788194444444442E-4</v>
      </c>
      <c r="J4" s="1">
        <f t="shared" si="1"/>
        <v>1.1283564814814815E-4</v>
      </c>
      <c r="K4" s="1">
        <f t="shared" si="2"/>
        <v>4.9537037037037252E-6</v>
      </c>
    </row>
    <row r="5" spans="1:11" x14ac:dyDescent="0.25">
      <c r="A5" t="s">
        <v>8</v>
      </c>
      <c r="B5" t="s">
        <v>13</v>
      </c>
      <c r="C5" t="s">
        <v>20</v>
      </c>
      <c r="E5" t="s">
        <v>19</v>
      </c>
      <c r="F5" t="s">
        <v>21</v>
      </c>
      <c r="I5" s="1">
        <f t="shared" si="0"/>
        <v>1.1283564814814815E-4</v>
      </c>
      <c r="J5" s="1">
        <f t="shared" si="1"/>
        <v>1.2868055555555555E-4</v>
      </c>
      <c r="K5" s="1">
        <f t="shared" si="2"/>
        <v>1.5844907407407398E-5</v>
      </c>
    </row>
    <row r="6" spans="1:11" x14ac:dyDescent="0.25">
      <c r="A6" t="s">
        <v>8</v>
      </c>
      <c r="B6" t="s">
        <v>22</v>
      </c>
      <c r="C6" t="s">
        <v>23</v>
      </c>
      <c r="E6" t="s">
        <v>21</v>
      </c>
      <c r="F6" t="s">
        <v>24</v>
      </c>
      <c r="I6" s="1">
        <f t="shared" si="0"/>
        <v>1.2868055555555555E-4</v>
      </c>
      <c r="J6" s="1">
        <f t="shared" si="1"/>
        <v>1.3416666666666668E-4</v>
      </c>
      <c r="K6" s="1">
        <f t="shared" si="2"/>
        <v>5.4861111111111375E-6</v>
      </c>
    </row>
    <row r="7" spans="1:11" x14ac:dyDescent="0.25">
      <c r="A7" t="s">
        <v>8</v>
      </c>
      <c r="B7" t="s">
        <v>25</v>
      </c>
      <c r="C7" t="s">
        <v>26</v>
      </c>
      <c r="E7" t="s">
        <v>24</v>
      </c>
      <c r="F7" t="s">
        <v>27</v>
      </c>
      <c r="I7" s="1">
        <f t="shared" si="0"/>
        <v>1.3416666666666668E-4</v>
      </c>
      <c r="J7" s="1">
        <f t="shared" si="1"/>
        <v>1.8259259259259259E-4</v>
      </c>
      <c r="K7" s="1">
        <f t="shared" si="2"/>
        <v>4.8425925925925909E-5</v>
      </c>
    </row>
    <row r="8" spans="1:11" x14ac:dyDescent="0.25">
      <c r="A8" t="s">
        <v>8</v>
      </c>
      <c r="B8" t="s">
        <v>28</v>
      </c>
      <c r="E8" t="s">
        <v>29</v>
      </c>
      <c r="F8" t="s">
        <v>30</v>
      </c>
      <c r="I8" s="1">
        <f t="shared" si="0"/>
        <v>1.8440972222222223E-4</v>
      </c>
      <c r="J8" s="1">
        <f t="shared" si="1"/>
        <v>2.3349537037037037E-4</v>
      </c>
      <c r="K8" s="1">
        <f t="shared" si="2"/>
        <v>4.9085648148148144E-5</v>
      </c>
    </row>
    <row r="9" spans="1:11" x14ac:dyDescent="0.25">
      <c r="A9" t="s">
        <v>8</v>
      </c>
      <c r="B9" t="s">
        <v>9</v>
      </c>
      <c r="C9" t="s">
        <v>31</v>
      </c>
      <c r="E9" t="s">
        <v>32</v>
      </c>
      <c r="F9" t="s">
        <v>33</v>
      </c>
      <c r="I9" s="1">
        <f t="shared" si="0"/>
        <v>2.3537037037037035E-4</v>
      </c>
      <c r="J9" s="1">
        <f t="shared" si="1"/>
        <v>3.0799768518518519E-4</v>
      </c>
      <c r="K9" s="1">
        <f t="shared" si="2"/>
        <v>7.2627314814814836E-5</v>
      </c>
    </row>
    <row r="10" spans="1:11" x14ac:dyDescent="0.25">
      <c r="A10" t="s">
        <v>8</v>
      </c>
      <c r="B10" t="s">
        <v>9</v>
      </c>
      <c r="C10" t="s">
        <v>10</v>
      </c>
      <c r="E10" t="s">
        <v>33</v>
      </c>
      <c r="F10" t="s">
        <v>34</v>
      </c>
      <c r="I10" s="1">
        <f t="shared" si="0"/>
        <v>3.0799768518518519E-4</v>
      </c>
      <c r="J10" s="1">
        <f t="shared" si="1"/>
        <v>3.2799768518518513E-4</v>
      </c>
      <c r="K10" s="1">
        <f t="shared" si="2"/>
        <v>1.9999999999999944E-5</v>
      </c>
    </row>
    <row r="11" spans="1:11" x14ac:dyDescent="0.25">
      <c r="A11" t="s">
        <v>8</v>
      </c>
      <c r="B11" t="s">
        <v>13</v>
      </c>
      <c r="C11" t="s">
        <v>35</v>
      </c>
      <c r="E11" t="s">
        <v>34</v>
      </c>
      <c r="F11" t="s">
        <v>36</v>
      </c>
      <c r="I11" s="1">
        <f t="shared" si="0"/>
        <v>3.2799768518518513E-4</v>
      </c>
      <c r="J11" s="1">
        <f t="shared" si="1"/>
        <v>3.5339120370370369E-4</v>
      </c>
      <c r="K11" s="1">
        <f t="shared" si="2"/>
        <v>2.539351851851856E-5</v>
      </c>
    </row>
    <row r="12" spans="1:11" x14ac:dyDescent="0.25">
      <c r="A12" t="s">
        <v>8</v>
      </c>
      <c r="B12" t="s">
        <v>9</v>
      </c>
      <c r="C12" t="s">
        <v>10</v>
      </c>
      <c r="E12" t="s">
        <v>36</v>
      </c>
      <c r="F12" t="s">
        <v>37</v>
      </c>
      <c r="I12" s="1">
        <f t="shared" si="0"/>
        <v>3.5339120370370369E-4</v>
      </c>
      <c r="J12" s="1">
        <f t="shared" si="1"/>
        <v>4.5116898148148148E-4</v>
      </c>
      <c r="K12" s="1">
        <f t="shared" si="2"/>
        <v>9.7777777777777793E-5</v>
      </c>
    </row>
    <row r="13" spans="1:11" x14ac:dyDescent="0.25">
      <c r="A13" t="s">
        <v>8</v>
      </c>
      <c r="B13" t="s">
        <v>13</v>
      </c>
      <c r="C13" t="s">
        <v>14</v>
      </c>
      <c r="E13" t="s">
        <v>37</v>
      </c>
      <c r="F13" t="s">
        <v>37</v>
      </c>
      <c r="I13" s="1">
        <f t="shared" si="0"/>
        <v>4.5116898148148148E-4</v>
      </c>
      <c r="J13" s="1">
        <f t="shared" si="1"/>
        <v>4.5116898148148148E-4</v>
      </c>
      <c r="K13" s="1">
        <f t="shared" si="2"/>
        <v>0</v>
      </c>
    </row>
    <row r="14" spans="1:11" x14ac:dyDescent="0.25">
      <c r="A14" t="s">
        <v>8</v>
      </c>
      <c r="B14" t="s">
        <v>16</v>
      </c>
      <c r="C14" t="s">
        <v>17</v>
      </c>
      <c r="D14" t="s">
        <v>18</v>
      </c>
      <c r="E14" t="s">
        <v>37</v>
      </c>
      <c r="F14" t="s">
        <v>38</v>
      </c>
      <c r="H14">
        <v>7</v>
      </c>
      <c r="I14" s="1">
        <f t="shared" si="0"/>
        <v>4.5116898148148148E-4</v>
      </c>
      <c r="J14" s="1">
        <f t="shared" si="1"/>
        <v>4.6120370370370369E-4</v>
      </c>
      <c r="K14" s="1">
        <f t="shared" si="2"/>
        <v>1.0034722222222205E-5</v>
      </c>
    </row>
    <row r="15" spans="1:11" x14ac:dyDescent="0.25">
      <c r="A15" t="s">
        <v>8</v>
      </c>
      <c r="B15" t="s">
        <v>13</v>
      </c>
      <c r="C15" t="s">
        <v>14</v>
      </c>
      <c r="E15" t="s">
        <v>38</v>
      </c>
      <c r="F15" t="s">
        <v>39</v>
      </c>
      <c r="I15" s="1">
        <f t="shared" si="0"/>
        <v>4.6120370370370369E-4</v>
      </c>
      <c r="J15" s="1">
        <f t="shared" si="1"/>
        <v>4.9767361111111117E-4</v>
      </c>
      <c r="K15" s="1">
        <f t="shared" si="2"/>
        <v>3.6469907407407479E-5</v>
      </c>
    </row>
    <row r="16" spans="1:11" x14ac:dyDescent="0.25">
      <c r="A16" t="s">
        <v>8</v>
      </c>
      <c r="B16" t="s">
        <v>16</v>
      </c>
      <c r="C16" t="s">
        <v>40</v>
      </c>
      <c r="D16" t="s">
        <v>18</v>
      </c>
      <c r="E16" t="s">
        <v>39</v>
      </c>
      <c r="F16" t="s">
        <v>39</v>
      </c>
      <c r="H16">
        <v>2</v>
      </c>
      <c r="I16" s="1">
        <f t="shared" si="0"/>
        <v>4.9767361111111117E-4</v>
      </c>
      <c r="J16" s="1">
        <f t="shared" si="1"/>
        <v>4.9767361111111117E-4</v>
      </c>
      <c r="K16" s="1">
        <f t="shared" si="2"/>
        <v>0</v>
      </c>
    </row>
    <row r="17" spans="1:11" x14ac:dyDescent="0.25">
      <c r="A17" t="s">
        <v>8</v>
      </c>
      <c r="B17" t="s">
        <v>13</v>
      </c>
      <c r="C17" t="s">
        <v>14</v>
      </c>
      <c r="E17" t="s">
        <v>39</v>
      </c>
      <c r="F17" t="s">
        <v>41</v>
      </c>
      <c r="I17" s="1">
        <f t="shared" si="0"/>
        <v>4.9767361111111117E-4</v>
      </c>
      <c r="J17" s="1">
        <f t="shared" si="1"/>
        <v>5.6990740740740743E-4</v>
      </c>
      <c r="K17" s="1">
        <f t="shared" si="2"/>
        <v>7.223379629629626E-5</v>
      </c>
    </row>
    <row r="18" spans="1:11" x14ac:dyDescent="0.25">
      <c r="A18" t="s">
        <v>8</v>
      </c>
      <c r="B18" t="s">
        <v>42</v>
      </c>
      <c r="C18" t="s">
        <v>43</v>
      </c>
      <c r="E18" t="s">
        <v>41</v>
      </c>
      <c r="F18" t="s">
        <v>41</v>
      </c>
      <c r="I18" s="1">
        <f t="shared" si="0"/>
        <v>5.6990740740740743E-4</v>
      </c>
      <c r="J18" s="1">
        <f t="shared" si="1"/>
        <v>5.6990740740740743E-4</v>
      </c>
      <c r="K18" s="1">
        <f t="shared" si="2"/>
        <v>0</v>
      </c>
    </row>
    <row r="19" spans="1:11" x14ac:dyDescent="0.25">
      <c r="A19" t="s">
        <v>8</v>
      </c>
      <c r="B19" t="s">
        <v>13</v>
      </c>
      <c r="C19" t="s">
        <v>14</v>
      </c>
      <c r="E19" t="s">
        <v>41</v>
      </c>
      <c r="F19" t="s">
        <v>44</v>
      </c>
      <c r="I19" s="1">
        <f t="shared" si="0"/>
        <v>5.6990740740740743E-4</v>
      </c>
      <c r="J19" s="1">
        <f t="shared" si="1"/>
        <v>5.910185185185185E-4</v>
      </c>
      <c r="K19" s="1">
        <f t="shared" si="2"/>
        <v>2.111111111111107E-5</v>
      </c>
    </row>
    <row r="20" spans="1:11" x14ac:dyDescent="0.25">
      <c r="A20" t="s">
        <v>8</v>
      </c>
      <c r="B20" t="s">
        <v>28</v>
      </c>
      <c r="E20" t="s">
        <v>44</v>
      </c>
      <c r="F20" t="s">
        <v>45</v>
      </c>
      <c r="I20" s="1">
        <f t="shared" si="0"/>
        <v>5.910185185185185E-4</v>
      </c>
      <c r="J20" s="1">
        <f t="shared" si="1"/>
        <v>6.3936342592592593E-4</v>
      </c>
      <c r="K20" s="1">
        <f t="shared" si="2"/>
        <v>4.8344907407407429E-5</v>
      </c>
    </row>
    <row r="21" spans="1:11" x14ac:dyDescent="0.25">
      <c r="A21" t="s">
        <v>8</v>
      </c>
      <c r="B21" t="s">
        <v>9</v>
      </c>
      <c r="C21" t="s">
        <v>31</v>
      </c>
      <c r="E21" t="s">
        <v>45</v>
      </c>
      <c r="F21" t="s">
        <v>46</v>
      </c>
      <c r="I21" s="1">
        <f t="shared" si="0"/>
        <v>6.3936342592592593E-4</v>
      </c>
      <c r="J21" s="1">
        <f t="shared" si="1"/>
        <v>6.5932870370370375E-4</v>
      </c>
      <c r="K21" s="1">
        <f t="shared" si="2"/>
        <v>1.996527777777782E-5</v>
      </c>
    </row>
    <row r="22" spans="1:11" x14ac:dyDescent="0.25">
      <c r="A22" t="s">
        <v>8</v>
      </c>
      <c r="B22" t="s">
        <v>13</v>
      </c>
      <c r="C22" t="s">
        <v>14</v>
      </c>
      <c r="E22" t="s">
        <v>46</v>
      </c>
      <c r="F22" t="s">
        <v>47</v>
      </c>
      <c r="I22" s="1">
        <f t="shared" si="0"/>
        <v>6.5932870370370375E-4</v>
      </c>
      <c r="J22" s="1">
        <f t="shared" si="1"/>
        <v>6.7332175925925925E-4</v>
      </c>
      <c r="K22" s="1">
        <f t="shared" si="2"/>
        <v>1.3993055555555503E-5</v>
      </c>
    </row>
    <row r="23" spans="1:11" x14ac:dyDescent="0.25">
      <c r="A23" t="s">
        <v>8</v>
      </c>
      <c r="B23" t="s">
        <v>22</v>
      </c>
      <c r="C23" t="s">
        <v>23</v>
      </c>
      <c r="E23" t="s">
        <v>47</v>
      </c>
      <c r="F23" t="s">
        <v>48</v>
      </c>
      <c r="I23" s="1">
        <f t="shared" si="0"/>
        <v>6.7332175925925925E-4</v>
      </c>
      <c r="J23" s="1">
        <f t="shared" si="1"/>
        <v>6.8428240740740732E-4</v>
      </c>
      <c r="K23" s="1">
        <f t="shared" si="2"/>
        <v>1.0960648148148071E-5</v>
      </c>
    </row>
    <row r="24" spans="1:11" x14ac:dyDescent="0.25">
      <c r="A24" t="s">
        <v>8</v>
      </c>
      <c r="B24" t="s">
        <v>13</v>
      </c>
      <c r="C24" t="s">
        <v>14</v>
      </c>
      <c r="E24" t="s">
        <v>48</v>
      </c>
      <c r="F24" t="s">
        <v>49</v>
      </c>
      <c r="I24" s="1">
        <f t="shared" si="0"/>
        <v>6.8428240740740732E-4</v>
      </c>
      <c r="J24" s="1">
        <f t="shared" si="1"/>
        <v>1.1672106481481481E-3</v>
      </c>
      <c r="K24" s="1">
        <f t="shared" si="2"/>
        <v>4.829282407407408E-4</v>
      </c>
    </row>
    <row r="25" spans="1:11" x14ac:dyDescent="0.25">
      <c r="A25" t="s">
        <v>8</v>
      </c>
      <c r="B25" t="s">
        <v>22</v>
      </c>
      <c r="C25" t="s">
        <v>50</v>
      </c>
      <c r="E25" t="s">
        <v>49</v>
      </c>
      <c r="F25" t="s">
        <v>51</v>
      </c>
      <c r="I25" s="1">
        <f t="shared" si="0"/>
        <v>1.1672106481481481E-3</v>
      </c>
      <c r="J25" s="1">
        <f t="shared" si="1"/>
        <v>1.1767708333333333E-3</v>
      </c>
      <c r="K25" s="1">
        <f t="shared" si="2"/>
        <v>9.560185185185149E-6</v>
      </c>
    </row>
    <row r="26" spans="1:11" x14ac:dyDescent="0.25">
      <c r="A26" t="s">
        <v>8</v>
      </c>
      <c r="B26" t="s">
        <v>25</v>
      </c>
      <c r="C26" t="s">
        <v>26</v>
      </c>
      <c r="E26" t="s">
        <v>51</v>
      </c>
      <c r="F26" t="s">
        <v>52</v>
      </c>
      <c r="I26" s="1">
        <f t="shared" si="0"/>
        <v>1.1767708333333333E-3</v>
      </c>
      <c r="J26" s="1">
        <f t="shared" si="1"/>
        <v>1.2247106481481482E-3</v>
      </c>
      <c r="K26" s="1">
        <f t="shared" si="2"/>
        <v>4.7939814814814893E-5</v>
      </c>
    </row>
    <row r="27" spans="1:11" x14ac:dyDescent="0.25">
      <c r="A27" t="s">
        <v>8</v>
      </c>
      <c r="B27" t="s">
        <v>28</v>
      </c>
      <c r="E27" t="s">
        <v>53</v>
      </c>
      <c r="F27" t="s">
        <v>54</v>
      </c>
      <c r="I27" s="1">
        <f t="shared" si="0"/>
        <v>1.2287152777777778E-3</v>
      </c>
      <c r="J27" s="1">
        <f t="shared" si="1"/>
        <v>1.3146064814814815E-3</v>
      </c>
      <c r="K27" s="1">
        <f t="shared" si="2"/>
        <v>8.5891203703703694E-5</v>
      </c>
    </row>
    <row r="28" spans="1:11" x14ac:dyDescent="0.25">
      <c r="A28" t="s">
        <v>8</v>
      </c>
      <c r="B28" t="s">
        <v>9</v>
      </c>
      <c r="C28" t="s">
        <v>31</v>
      </c>
      <c r="E28" t="s">
        <v>54</v>
      </c>
      <c r="F28" t="s">
        <v>55</v>
      </c>
      <c r="I28" s="1">
        <f t="shared" si="0"/>
        <v>1.3146064814814815E-3</v>
      </c>
      <c r="J28" s="1">
        <f t="shared" si="1"/>
        <v>1.3710069444444444E-3</v>
      </c>
      <c r="K28" s="1">
        <f t="shared" si="2"/>
        <v>5.6400462962962958E-5</v>
      </c>
    </row>
    <row r="29" spans="1:11" x14ac:dyDescent="0.25">
      <c r="A29" t="s">
        <v>8</v>
      </c>
      <c r="B29" t="s">
        <v>9</v>
      </c>
      <c r="C29" t="s">
        <v>56</v>
      </c>
      <c r="E29" t="s">
        <v>55</v>
      </c>
      <c r="F29" t="s">
        <v>57</v>
      </c>
      <c r="I29" s="1">
        <f t="shared" si="0"/>
        <v>1.3710069444444444E-3</v>
      </c>
      <c r="J29" s="1">
        <f t="shared" si="1"/>
        <v>1.394050925925926E-3</v>
      </c>
      <c r="K29" s="1">
        <f t="shared" si="2"/>
        <v>2.3043981481481526E-5</v>
      </c>
    </row>
    <row r="30" spans="1:11" x14ac:dyDescent="0.25">
      <c r="A30" t="s">
        <v>8</v>
      </c>
      <c r="B30" t="s">
        <v>9</v>
      </c>
      <c r="C30" t="s">
        <v>10</v>
      </c>
      <c r="E30" t="s">
        <v>57</v>
      </c>
      <c r="F30" t="s">
        <v>58</v>
      </c>
      <c r="I30" s="1">
        <f t="shared" si="0"/>
        <v>1.394050925925926E-3</v>
      </c>
      <c r="J30" s="1">
        <f t="shared" si="1"/>
        <v>1.4671875E-3</v>
      </c>
      <c r="K30" s="1">
        <f t="shared" si="2"/>
        <v>7.3136574074073989E-5</v>
      </c>
    </row>
    <row r="31" spans="1:11" x14ac:dyDescent="0.25">
      <c r="A31" t="s">
        <v>8</v>
      </c>
      <c r="B31" t="s">
        <v>13</v>
      </c>
      <c r="C31" t="s">
        <v>59</v>
      </c>
      <c r="E31" t="s">
        <v>58</v>
      </c>
      <c r="F31" t="s">
        <v>60</v>
      </c>
      <c r="I31" s="1">
        <f t="shared" si="0"/>
        <v>1.4671875E-3</v>
      </c>
      <c r="J31" s="1">
        <f t="shared" si="1"/>
        <v>1.4882291666666666E-3</v>
      </c>
      <c r="K31" s="1">
        <f t="shared" si="2"/>
        <v>2.1041666666666604E-5</v>
      </c>
    </row>
    <row r="32" spans="1:11" x14ac:dyDescent="0.25">
      <c r="A32" t="s">
        <v>8</v>
      </c>
      <c r="B32" t="s">
        <v>13</v>
      </c>
      <c r="C32" t="s">
        <v>61</v>
      </c>
      <c r="E32" t="s">
        <v>60</v>
      </c>
      <c r="F32" t="s">
        <v>62</v>
      </c>
      <c r="I32" s="1">
        <f t="shared" si="0"/>
        <v>1.4882291666666666E-3</v>
      </c>
      <c r="J32" s="1">
        <f t="shared" si="1"/>
        <v>1.5989004629629632E-3</v>
      </c>
      <c r="K32" s="1">
        <f t="shared" si="2"/>
        <v>1.1067129629629665E-4</v>
      </c>
    </row>
    <row r="33" spans="1:11" x14ac:dyDescent="0.25">
      <c r="A33" t="s">
        <v>8</v>
      </c>
      <c r="B33" t="s">
        <v>25</v>
      </c>
      <c r="C33" t="s">
        <v>63</v>
      </c>
      <c r="E33" t="s">
        <v>62</v>
      </c>
      <c r="F33" t="s">
        <v>64</v>
      </c>
      <c r="I33" s="1">
        <f t="shared" si="0"/>
        <v>1.5989004629629632E-3</v>
      </c>
      <c r="J33" s="1">
        <f t="shared" si="1"/>
        <v>1.6274189814814814E-3</v>
      </c>
      <c r="K33" s="1">
        <f t="shared" si="2"/>
        <v>2.8518518518518216E-5</v>
      </c>
    </row>
    <row r="34" spans="1:11" x14ac:dyDescent="0.25">
      <c r="A34" t="s">
        <v>8</v>
      </c>
      <c r="B34" t="s">
        <v>28</v>
      </c>
      <c r="E34" t="s">
        <v>65</v>
      </c>
      <c r="F34" t="s">
        <v>66</v>
      </c>
      <c r="I34" s="1">
        <f t="shared" si="0"/>
        <v>1.6291550925925926E-3</v>
      </c>
      <c r="J34" s="1">
        <f t="shared" si="1"/>
        <v>1.7372106481481483E-3</v>
      </c>
      <c r="K34" s="1">
        <f t="shared" si="2"/>
        <v>1.0805555555555568E-4</v>
      </c>
    </row>
    <row r="35" spans="1:11" x14ac:dyDescent="0.25">
      <c r="A35" t="s">
        <v>8</v>
      </c>
      <c r="B35" t="s">
        <v>9</v>
      </c>
      <c r="C35" t="s">
        <v>56</v>
      </c>
      <c r="E35" t="s">
        <v>67</v>
      </c>
      <c r="F35" t="s">
        <v>68</v>
      </c>
      <c r="I35" s="1">
        <f t="shared" si="0"/>
        <v>1.7395833333333332E-3</v>
      </c>
      <c r="J35" s="1">
        <f t="shared" si="1"/>
        <v>1.8250115740740737E-3</v>
      </c>
      <c r="K35" s="1">
        <f t="shared" si="2"/>
        <v>8.5428240740740517E-5</v>
      </c>
    </row>
    <row r="36" spans="1:11" x14ac:dyDescent="0.25">
      <c r="A36" t="s">
        <v>8</v>
      </c>
      <c r="B36" t="s">
        <v>13</v>
      </c>
      <c r="C36" t="s">
        <v>14</v>
      </c>
      <c r="E36" t="s">
        <v>68</v>
      </c>
      <c r="F36" t="s">
        <v>69</v>
      </c>
      <c r="I36" s="1">
        <f t="shared" si="0"/>
        <v>1.8250115740740737E-3</v>
      </c>
      <c r="J36" s="1">
        <f t="shared" si="1"/>
        <v>2.3583101851851851E-3</v>
      </c>
      <c r="K36" s="1">
        <f t="shared" si="2"/>
        <v>5.3329861111111134E-4</v>
      </c>
    </row>
    <row r="37" spans="1:11" x14ac:dyDescent="0.25">
      <c r="A37" t="s">
        <v>8</v>
      </c>
      <c r="B37" t="s">
        <v>22</v>
      </c>
      <c r="C37" t="s">
        <v>50</v>
      </c>
      <c r="E37" t="s">
        <v>69</v>
      </c>
      <c r="F37" t="s">
        <v>70</v>
      </c>
      <c r="I37" s="1">
        <f t="shared" si="0"/>
        <v>2.3583101851851851E-3</v>
      </c>
      <c r="J37" s="1">
        <f t="shared" si="1"/>
        <v>2.3612500000000001E-3</v>
      </c>
      <c r="K37" s="1">
        <f t="shared" si="2"/>
        <v>2.9398148148149922E-6</v>
      </c>
    </row>
    <row r="38" spans="1:11" x14ac:dyDescent="0.25">
      <c r="A38" t="s">
        <v>8</v>
      </c>
      <c r="B38" t="s">
        <v>42</v>
      </c>
      <c r="C38" t="s">
        <v>43</v>
      </c>
      <c r="E38" t="s">
        <v>70</v>
      </c>
      <c r="F38" t="s">
        <v>71</v>
      </c>
      <c r="I38" s="1">
        <f t="shared" si="0"/>
        <v>2.3612500000000001E-3</v>
      </c>
      <c r="J38" s="1">
        <f t="shared" si="1"/>
        <v>2.3664004629629629E-3</v>
      </c>
      <c r="K38" s="1">
        <f t="shared" si="2"/>
        <v>5.1504629629628776E-6</v>
      </c>
    </row>
    <row r="39" spans="1:11" x14ac:dyDescent="0.25">
      <c r="A39" t="s">
        <v>8</v>
      </c>
      <c r="B39" t="s">
        <v>13</v>
      </c>
      <c r="C39" t="s">
        <v>59</v>
      </c>
      <c r="E39" t="s">
        <v>71</v>
      </c>
      <c r="F39" t="s">
        <v>72</v>
      </c>
      <c r="I39" s="1">
        <f t="shared" si="0"/>
        <v>2.3664004629629629E-3</v>
      </c>
      <c r="J39" s="1">
        <f t="shared" si="1"/>
        <v>2.3844444444444447E-3</v>
      </c>
      <c r="K39" s="1">
        <f t="shared" si="2"/>
        <v>1.804398148148173E-5</v>
      </c>
    </row>
    <row r="40" spans="1:11" x14ac:dyDescent="0.25">
      <c r="A40" t="s">
        <v>8</v>
      </c>
      <c r="B40" t="s">
        <v>13</v>
      </c>
      <c r="C40" t="s">
        <v>59</v>
      </c>
      <c r="E40" t="s">
        <v>72</v>
      </c>
      <c r="F40" t="s">
        <v>73</v>
      </c>
      <c r="I40" s="1">
        <f t="shared" si="0"/>
        <v>2.3844444444444447E-3</v>
      </c>
      <c r="J40" s="1">
        <f t="shared" si="1"/>
        <v>2.4718865740740738E-3</v>
      </c>
      <c r="K40" s="1">
        <f t="shared" si="2"/>
        <v>8.7442129629629155E-5</v>
      </c>
    </row>
    <row r="41" spans="1:11" x14ac:dyDescent="0.25">
      <c r="A41" t="s">
        <v>8</v>
      </c>
      <c r="B41" t="s">
        <v>16</v>
      </c>
      <c r="C41" t="s">
        <v>74</v>
      </c>
      <c r="D41" t="s">
        <v>18</v>
      </c>
      <c r="E41" t="s">
        <v>73</v>
      </c>
      <c r="F41" t="s">
        <v>73</v>
      </c>
      <c r="H41">
        <v>7</v>
      </c>
      <c r="I41" s="1">
        <f t="shared" si="0"/>
        <v>2.4718865740740738E-3</v>
      </c>
      <c r="J41" s="1">
        <f t="shared" si="1"/>
        <v>2.4718865740740738E-3</v>
      </c>
      <c r="K41" s="1">
        <f t="shared" si="2"/>
        <v>0</v>
      </c>
    </row>
    <row r="42" spans="1:11" x14ac:dyDescent="0.25">
      <c r="A42" t="s">
        <v>8</v>
      </c>
      <c r="B42" t="s">
        <v>28</v>
      </c>
      <c r="E42" t="s">
        <v>73</v>
      </c>
      <c r="F42" t="s">
        <v>75</v>
      </c>
      <c r="I42" s="1">
        <f t="shared" si="0"/>
        <v>2.4718865740740738E-3</v>
      </c>
      <c r="J42" s="1">
        <f t="shared" si="1"/>
        <v>2.5838310185185187E-3</v>
      </c>
      <c r="K42" s="1">
        <f t="shared" si="2"/>
        <v>1.1194444444444489E-4</v>
      </c>
    </row>
    <row r="43" spans="1:11" x14ac:dyDescent="0.25">
      <c r="A43" t="s">
        <v>8</v>
      </c>
      <c r="B43" t="s">
        <v>9</v>
      </c>
      <c r="C43" t="s">
        <v>31</v>
      </c>
      <c r="E43" t="s">
        <v>75</v>
      </c>
      <c r="F43" t="s">
        <v>76</v>
      </c>
      <c r="I43" s="1">
        <f t="shared" si="0"/>
        <v>2.5838310185185187E-3</v>
      </c>
      <c r="J43" s="1">
        <f t="shared" si="1"/>
        <v>2.6241666666666666E-3</v>
      </c>
      <c r="K43" s="1">
        <f t="shared" si="2"/>
        <v>4.033564814814785E-5</v>
      </c>
    </row>
    <row r="44" spans="1:11" x14ac:dyDescent="0.25">
      <c r="A44" t="s">
        <v>8</v>
      </c>
      <c r="B44" t="s">
        <v>9</v>
      </c>
      <c r="C44" t="s">
        <v>56</v>
      </c>
      <c r="E44" t="s">
        <v>76</v>
      </c>
      <c r="F44" t="s">
        <v>77</v>
      </c>
      <c r="I44" s="1">
        <f t="shared" si="0"/>
        <v>2.6241666666666666E-3</v>
      </c>
      <c r="J44" s="1">
        <f t="shared" si="1"/>
        <v>2.7042361111111108E-3</v>
      </c>
      <c r="K44" s="1">
        <f t="shared" si="2"/>
        <v>8.0069444444444242E-5</v>
      </c>
    </row>
    <row r="45" spans="1:11" x14ac:dyDescent="0.25">
      <c r="A45" t="s">
        <v>8</v>
      </c>
      <c r="B45" t="s">
        <v>9</v>
      </c>
      <c r="C45" t="s">
        <v>10</v>
      </c>
      <c r="E45" t="s">
        <v>77</v>
      </c>
      <c r="F45" t="s">
        <v>78</v>
      </c>
      <c r="I45" s="1">
        <f t="shared" si="0"/>
        <v>2.7042361111111108E-3</v>
      </c>
      <c r="J45" s="1">
        <f t="shared" si="1"/>
        <v>2.767175925925926E-3</v>
      </c>
      <c r="K45" s="1">
        <f t="shared" si="2"/>
        <v>6.293981481481515E-5</v>
      </c>
    </row>
    <row r="46" spans="1:11" x14ac:dyDescent="0.25">
      <c r="A46" t="s">
        <v>8</v>
      </c>
      <c r="B46" t="s">
        <v>13</v>
      </c>
      <c r="C46" t="s">
        <v>35</v>
      </c>
      <c r="E46" t="s">
        <v>78</v>
      </c>
      <c r="F46" t="s">
        <v>79</v>
      </c>
      <c r="I46" s="1">
        <f t="shared" si="0"/>
        <v>2.767175925925926E-3</v>
      </c>
      <c r="J46" s="1">
        <f t="shared" si="1"/>
        <v>2.8039236111111112E-3</v>
      </c>
      <c r="K46" s="1">
        <f t="shared" si="2"/>
        <v>3.6747685185185234E-5</v>
      </c>
    </row>
    <row r="47" spans="1:11" x14ac:dyDescent="0.25">
      <c r="A47" t="s">
        <v>8</v>
      </c>
      <c r="B47" t="s">
        <v>16</v>
      </c>
      <c r="C47" t="s">
        <v>80</v>
      </c>
      <c r="D47" t="s">
        <v>18</v>
      </c>
      <c r="E47" t="s">
        <v>79</v>
      </c>
      <c r="F47" t="s">
        <v>79</v>
      </c>
      <c r="H47">
        <v>6</v>
      </c>
      <c r="I47" s="1">
        <f t="shared" si="0"/>
        <v>2.8039236111111112E-3</v>
      </c>
      <c r="J47" s="1">
        <f t="shared" si="1"/>
        <v>2.8039236111111112E-3</v>
      </c>
      <c r="K47" s="1">
        <f t="shared" si="2"/>
        <v>0</v>
      </c>
    </row>
    <row r="48" spans="1:11" x14ac:dyDescent="0.25">
      <c r="A48" t="s">
        <v>8</v>
      </c>
      <c r="B48" t="s">
        <v>81</v>
      </c>
      <c r="C48" t="s">
        <v>82</v>
      </c>
      <c r="E48" t="s">
        <v>79</v>
      </c>
      <c r="F48" t="s">
        <v>83</v>
      </c>
      <c r="I48" s="1">
        <f t="shared" si="0"/>
        <v>2.8039236111111112E-3</v>
      </c>
      <c r="J48" s="1">
        <f t="shared" si="1"/>
        <v>2.8246180555555555E-3</v>
      </c>
      <c r="K48" s="1">
        <f t="shared" si="2"/>
        <v>2.0694444444444276E-5</v>
      </c>
    </row>
    <row r="49" spans="1:11" x14ac:dyDescent="0.25">
      <c r="A49" t="s">
        <v>8</v>
      </c>
      <c r="B49" t="s">
        <v>13</v>
      </c>
      <c r="C49" t="s">
        <v>35</v>
      </c>
      <c r="E49" t="s">
        <v>83</v>
      </c>
      <c r="F49" t="s">
        <v>84</v>
      </c>
      <c r="I49" s="1">
        <f t="shared" si="0"/>
        <v>2.8246180555555555E-3</v>
      </c>
      <c r="J49" s="1">
        <f t="shared" si="1"/>
        <v>2.8662499999999994E-3</v>
      </c>
      <c r="K49" s="1">
        <f t="shared" si="2"/>
        <v>4.1631944444443965E-5</v>
      </c>
    </row>
    <row r="50" spans="1:11" x14ac:dyDescent="0.25">
      <c r="A50" t="s">
        <v>8</v>
      </c>
      <c r="B50" t="s">
        <v>16</v>
      </c>
      <c r="C50" t="s">
        <v>74</v>
      </c>
      <c r="D50" t="s">
        <v>18</v>
      </c>
      <c r="E50" t="s">
        <v>84</v>
      </c>
      <c r="F50" t="s">
        <v>85</v>
      </c>
      <c r="H50">
        <v>8</v>
      </c>
      <c r="I50" s="1">
        <f t="shared" si="0"/>
        <v>2.8662499999999994E-3</v>
      </c>
      <c r="J50" s="1">
        <f t="shared" si="1"/>
        <v>2.8743055555555557E-3</v>
      </c>
      <c r="K50" s="1">
        <f t="shared" si="2"/>
        <v>8.0555555555562874E-6</v>
      </c>
    </row>
    <row r="51" spans="1:11" x14ac:dyDescent="0.25">
      <c r="A51" t="s">
        <v>8</v>
      </c>
      <c r="B51" t="s">
        <v>13</v>
      </c>
      <c r="C51" t="s">
        <v>35</v>
      </c>
      <c r="E51" t="s">
        <v>85</v>
      </c>
      <c r="F51" t="s">
        <v>86</v>
      </c>
      <c r="I51" s="1">
        <f t="shared" si="0"/>
        <v>2.8743055555555557E-3</v>
      </c>
      <c r="J51" s="1">
        <f t="shared" si="1"/>
        <v>2.9103935185185183E-3</v>
      </c>
      <c r="K51" s="1">
        <f t="shared" si="2"/>
        <v>3.6087962962962593E-5</v>
      </c>
    </row>
    <row r="52" spans="1:11" x14ac:dyDescent="0.25">
      <c r="A52" t="s">
        <v>8</v>
      </c>
      <c r="B52" t="s">
        <v>13</v>
      </c>
      <c r="C52" t="s">
        <v>14</v>
      </c>
      <c r="E52" t="s">
        <v>86</v>
      </c>
      <c r="F52" t="s">
        <v>87</v>
      </c>
      <c r="I52" s="1">
        <f t="shared" si="0"/>
        <v>2.9103935185185183E-3</v>
      </c>
      <c r="J52" s="1">
        <f t="shared" si="1"/>
        <v>2.9474884259259259E-3</v>
      </c>
      <c r="K52" s="1">
        <f t="shared" si="2"/>
        <v>3.7094907407407562E-5</v>
      </c>
    </row>
    <row r="53" spans="1:11" x14ac:dyDescent="0.25">
      <c r="A53" t="s">
        <v>8</v>
      </c>
      <c r="B53" t="s">
        <v>9</v>
      </c>
      <c r="C53" t="s">
        <v>31</v>
      </c>
      <c r="E53" t="s">
        <v>87</v>
      </c>
      <c r="F53" t="s">
        <v>88</v>
      </c>
      <c r="I53" s="1">
        <f t="shared" si="0"/>
        <v>2.9474884259259259E-3</v>
      </c>
      <c r="J53" s="1">
        <f t="shared" si="1"/>
        <v>3.5268518518518522E-3</v>
      </c>
      <c r="K53" s="1">
        <f t="shared" si="2"/>
        <v>5.7936342592592631E-4</v>
      </c>
    </row>
    <row r="54" spans="1:11" x14ac:dyDescent="0.25">
      <c r="A54" t="s">
        <v>8</v>
      </c>
      <c r="B54" t="s">
        <v>9</v>
      </c>
      <c r="C54" t="s">
        <v>10</v>
      </c>
      <c r="E54" t="s">
        <v>88</v>
      </c>
      <c r="F54" t="s">
        <v>89</v>
      </c>
      <c r="I54" s="1">
        <f t="shared" si="0"/>
        <v>3.5268518518518522E-3</v>
      </c>
      <c r="J54" s="1">
        <f t="shared" si="1"/>
        <v>3.5385185185185185E-3</v>
      </c>
      <c r="K54" s="1">
        <f t="shared" si="2"/>
        <v>1.1666666666666336E-5</v>
      </c>
    </row>
    <row r="55" spans="1:11" x14ac:dyDescent="0.25">
      <c r="A55" t="s">
        <v>8</v>
      </c>
      <c r="B55" t="s">
        <v>81</v>
      </c>
      <c r="C55" t="s">
        <v>82</v>
      </c>
      <c r="E55" t="s">
        <v>89</v>
      </c>
      <c r="F55" t="s">
        <v>90</v>
      </c>
      <c r="I55" s="1">
        <f t="shared" si="0"/>
        <v>3.5385185185185185E-3</v>
      </c>
      <c r="J55" s="1">
        <f t="shared" si="1"/>
        <v>3.5591435185185188E-3</v>
      </c>
      <c r="K55" s="1">
        <f t="shared" si="2"/>
        <v>2.0625000000000244E-5</v>
      </c>
    </row>
    <row r="56" spans="1:11" x14ac:dyDescent="0.25">
      <c r="A56" t="s">
        <v>8</v>
      </c>
      <c r="B56" t="s">
        <v>25</v>
      </c>
      <c r="C56" t="s">
        <v>91</v>
      </c>
      <c r="E56" t="s">
        <v>92</v>
      </c>
      <c r="F56" t="s">
        <v>93</v>
      </c>
      <c r="I56" s="1">
        <f t="shared" si="0"/>
        <v>3.5609837962962965E-3</v>
      </c>
      <c r="J56" s="1">
        <f t="shared" si="1"/>
        <v>3.6593518518518516E-3</v>
      </c>
      <c r="K56" s="1">
        <f t="shared" si="2"/>
        <v>9.8368055555555101E-5</v>
      </c>
    </row>
    <row r="57" spans="1:11" x14ac:dyDescent="0.25">
      <c r="A57" t="s">
        <v>8</v>
      </c>
      <c r="B57" t="s">
        <v>28</v>
      </c>
      <c r="E57" t="s">
        <v>94</v>
      </c>
      <c r="F57" t="s">
        <v>95</v>
      </c>
      <c r="I57" s="1">
        <f t="shared" si="0"/>
        <v>3.6613541666666669E-3</v>
      </c>
      <c r="J57" s="1">
        <f t="shared" si="1"/>
        <v>3.8332754629629632E-3</v>
      </c>
      <c r="K57" s="1">
        <f t="shared" si="2"/>
        <v>1.7192129629629632E-4</v>
      </c>
    </row>
    <row r="58" spans="1:11" x14ac:dyDescent="0.25">
      <c r="A58" t="s">
        <v>8</v>
      </c>
      <c r="B58" t="s">
        <v>9</v>
      </c>
      <c r="C58" t="s">
        <v>31</v>
      </c>
      <c r="E58" t="s">
        <v>95</v>
      </c>
      <c r="F58" t="s">
        <v>96</v>
      </c>
      <c r="I58" s="1">
        <f t="shared" si="0"/>
        <v>3.8332754629629632E-3</v>
      </c>
      <c r="J58" s="1">
        <f t="shared" si="1"/>
        <v>3.8558449074074072E-3</v>
      </c>
      <c r="K58" s="1">
        <f t="shared" si="2"/>
        <v>2.2569444444443983E-5</v>
      </c>
    </row>
    <row r="59" spans="1:11" x14ac:dyDescent="0.25">
      <c r="A59" t="s">
        <v>8</v>
      </c>
      <c r="B59" t="s">
        <v>9</v>
      </c>
      <c r="C59" t="s">
        <v>56</v>
      </c>
      <c r="E59" t="s">
        <v>96</v>
      </c>
      <c r="F59" t="s">
        <v>97</v>
      </c>
      <c r="I59" s="1">
        <f t="shared" si="0"/>
        <v>3.8558449074074072E-3</v>
      </c>
      <c r="J59" s="1">
        <f t="shared" si="1"/>
        <v>3.886608796296296E-3</v>
      </c>
      <c r="K59" s="1">
        <f t="shared" si="2"/>
        <v>3.0763888888888768E-5</v>
      </c>
    </row>
    <row r="60" spans="1:11" x14ac:dyDescent="0.25">
      <c r="A60" t="s">
        <v>8</v>
      </c>
      <c r="B60" t="s">
        <v>13</v>
      </c>
      <c r="C60" t="s">
        <v>35</v>
      </c>
      <c r="E60" t="s">
        <v>97</v>
      </c>
      <c r="F60" t="s">
        <v>98</v>
      </c>
      <c r="I60" s="1">
        <f t="shared" si="0"/>
        <v>3.886608796296296E-3</v>
      </c>
      <c r="J60" s="1">
        <f t="shared" si="1"/>
        <v>3.9523726851851855E-3</v>
      </c>
      <c r="K60" s="1">
        <f t="shared" si="2"/>
        <v>6.576388888888951E-5</v>
      </c>
    </row>
    <row r="61" spans="1:11" x14ac:dyDescent="0.25">
      <c r="A61" t="s">
        <v>8</v>
      </c>
      <c r="B61" t="s">
        <v>13</v>
      </c>
      <c r="C61" t="s">
        <v>14</v>
      </c>
      <c r="E61" t="s">
        <v>98</v>
      </c>
      <c r="F61" t="s">
        <v>99</v>
      </c>
      <c r="I61" s="1">
        <f t="shared" si="0"/>
        <v>3.9523726851851855E-3</v>
      </c>
      <c r="J61" s="1">
        <f t="shared" si="1"/>
        <v>3.9784375000000002E-3</v>
      </c>
      <c r="K61" s="1">
        <f t="shared" si="2"/>
        <v>2.60648148148147E-5</v>
      </c>
    </row>
    <row r="62" spans="1:11" x14ac:dyDescent="0.25">
      <c r="A62" t="s">
        <v>8</v>
      </c>
      <c r="B62" t="s">
        <v>81</v>
      </c>
      <c r="C62" t="s">
        <v>82</v>
      </c>
      <c r="E62" t="s">
        <v>99</v>
      </c>
      <c r="F62" t="s">
        <v>100</v>
      </c>
      <c r="I62" s="1">
        <f t="shared" si="0"/>
        <v>3.9784375000000002E-3</v>
      </c>
      <c r="J62" s="1">
        <f t="shared" si="1"/>
        <v>4.0128009259259257E-3</v>
      </c>
      <c r="K62" s="1">
        <f t="shared" si="2"/>
        <v>3.4363425925925534E-5</v>
      </c>
    </row>
    <row r="63" spans="1:11" x14ac:dyDescent="0.25">
      <c r="A63" t="s">
        <v>8</v>
      </c>
      <c r="B63" t="s">
        <v>28</v>
      </c>
      <c r="E63" t="s">
        <v>101</v>
      </c>
      <c r="F63" t="s">
        <v>102</v>
      </c>
      <c r="I63" s="1">
        <f t="shared" si="0"/>
        <v>4.0147337962962966E-3</v>
      </c>
      <c r="J63" s="1">
        <f t="shared" si="1"/>
        <v>4.1004166666666671E-3</v>
      </c>
      <c r="K63" s="1">
        <f t="shared" si="2"/>
        <v>8.5682870370370513E-5</v>
      </c>
    </row>
    <row r="64" spans="1:11" x14ac:dyDescent="0.25">
      <c r="A64" t="s">
        <v>8</v>
      </c>
      <c r="B64" t="s">
        <v>9</v>
      </c>
      <c r="C64" t="s">
        <v>31</v>
      </c>
      <c r="E64" t="s">
        <v>102</v>
      </c>
      <c r="F64" t="s">
        <v>103</v>
      </c>
      <c r="I64" s="1">
        <f t="shared" si="0"/>
        <v>4.1004166666666671E-3</v>
      </c>
      <c r="J64" s="1">
        <f t="shared" si="1"/>
        <v>4.1635532407407411E-3</v>
      </c>
      <c r="K64" s="1">
        <f t="shared" si="2"/>
        <v>6.3136574074073963E-5</v>
      </c>
    </row>
    <row r="65" spans="1:11" x14ac:dyDescent="0.25">
      <c r="A65" t="s">
        <v>8</v>
      </c>
      <c r="B65" t="s">
        <v>9</v>
      </c>
      <c r="C65" t="s">
        <v>56</v>
      </c>
      <c r="E65" t="s">
        <v>103</v>
      </c>
      <c r="F65" t="s">
        <v>104</v>
      </c>
      <c r="I65" s="1">
        <f t="shared" si="0"/>
        <v>4.1635532407407411E-3</v>
      </c>
      <c r="J65" s="1">
        <f t="shared" si="1"/>
        <v>4.6929745370370363E-3</v>
      </c>
      <c r="K65" s="1">
        <f t="shared" si="2"/>
        <v>5.294212962962952E-4</v>
      </c>
    </row>
    <row r="66" spans="1:11" x14ac:dyDescent="0.25">
      <c r="A66" t="s">
        <v>8</v>
      </c>
      <c r="B66" t="s">
        <v>9</v>
      </c>
      <c r="C66" t="s">
        <v>10</v>
      </c>
      <c r="E66" t="s">
        <v>104</v>
      </c>
      <c r="F66" t="s">
        <v>105</v>
      </c>
      <c r="I66" s="1">
        <f t="shared" si="0"/>
        <v>4.6929745370370363E-3</v>
      </c>
      <c r="J66" s="1">
        <f t="shared" si="1"/>
        <v>4.7518402777777776E-3</v>
      </c>
      <c r="K66" s="1">
        <f t="shared" si="2"/>
        <v>5.8865740740741274E-5</v>
      </c>
    </row>
    <row r="67" spans="1:11" x14ac:dyDescent="0.25">
      <c r="A67" t="s">
        <v>8</v>
      </c>
      <c r="B67" t="s">
        <v>13</v>
      </c>
      <c r="C67" t="s">
        <v>35</v>
      </c>
      <c r="E67" t="s">
        <v>105</v>
      </c>
      <c r="F67" t="s">
        <v>106</v>
      </c>
      <c r="I67" s="1">
        <f t="shared" ref="I67:I85" si="3">TIMEVALUE(E67)</f>
        <v>4.7518402777777776E-3</v>
      </c>
      <c r="J67" s="1">
        <f t="shared" ref="J67:J85" si="4">TIMEVALUE(F67)</f>
        <v>4.7900347222222224E-3</v>
      </c>
      <c r="K67" s="1">
        <f t="shared" ref="K67:K85" si="5">J67-I67</f>
        <v>3.8194444444444864E-5</v>
      </c>
    </row>
    <row r="68" spans="1:11" x14ac:dyDescent="0.25">
      <c r="A68" t="s">
        <v>8</v>
      </c>
      <c r="B68" t="s">
        <v>13</v>
      </c>
      <c r="C68" t="s">
        <v>35</v>
      </c>
      <c r="E68" t="s">
        <v>106</v>
      </c>
      <c r="F68" t="s">
        <v>107</v>
      </c>
      <c r="I68" s="1">
        <f t="shared" si="3"/>
        <v>4.7900347222222224E-3</v>
      </c>
      <c r="J68" s="1">
        <f t="shared" si="4"/>
        <v>4.8243171296296289E-3</v>
      </c>
      <c r="K68" s="1">
        <f t="shared" si="5"/>
        <v>3.4282407407406484E-5</v>
      </c>
    </row>
    <row r="69" spans="1:11" x14ac:dyDescent="0.25">
      <c r="A69" t="s">
        <v>8</v>
      </c>
      <c r="B69" t="s">
        <v>25</v>
      </c>
      <c r="C69" t="s">
        <v>91</v>
      </c>
      <c r="E69" t="s">
        <v>107</v>
      </c>
      <c r="F69" t="s">
        <v>108</v>
      </c>
      <c r="I69" s="1">
        <f t="shared" si="3"/>
        <v>4.8243171296296289E-3</v>
      </c>
      <c r="J69" s="1">
        <f t="shared" si="4"/>
        <v>5.0478240740740744E-3</v>
      </c>
      <c r="K69" s="1">
        <f t="shared" si="5"/>
        <v>2.2350694444444544E-4</v>
      </c>
    </row>
    <row r="70" spans="1:11" x14ac:dyDescent="0.25">
      <c r="A70" t="s">
        <v>8</v>
      </c>
      <c r="B70" t="s">
        <v>28</v>
      </c>
      <c r="E70" t="s">
        <v>109</v>
      </c>
      <c r="F70" t="s">
        <v>110</v>
      </c>
      <c r="I70" s="1">
        <f t="shared" si="3"/>
        <v>5.0499074074074075E-3</v>
      </c>
      <c r="J70" s="1">
        <f t="shared" si="4"/>
        <v>5.0574189814814813E-3</v>
      </c>
      <c r="K70" s="1">
        <f t="shared" si="5"/>
        <v>7.5115740740738443E-6</v>
      </c>
    </row>
    <row r="71" spans="1:11" x14ac:dyDescent="0.25">
      <c r="A71" t="s">
        <v>8</v>
      </c>
      <c r="B71" t="s">
        <v>9</v>
      </c>
      <c r="C71" t="s">
        <v>31</v>
      </c>
      <c r="E71" t="s">
        <v>110</v>
      </c>
      <c r="F71" t="s">
        <v>111</v>
      </c>
      <c r="I71" s="1">
        <f t="shared" si="3"/>
        <v>5.0574189814814813E-3</v>
      </c>
      <c r="J71" s="1">
        <f t="shared" si="4"/>
        <v>5.1492245370370364E-3</v>
      </c>
      <c r="K71" s="1">
        <f t="shared" si="5"/>
        <v>9.1805555555555043E-5</v>
      </c>
    </row>
    <row r="72" spans="1:11" x14ac:dyDescent="0.25">
      <c r="A72" t="s">
        <v>8</v>
      </c>
      <c r="B72" t="s">
        <v>9</v>
      </c>
      <c r="C72" t="s">
        <v>10</v>
      </c>
      <c r="E72" t="s">
        <v>111</v>
      </c>
      <c r="F72" t="s">
        <v>112</v>
      </c>
      <c r="I72" s="1">
        <f t="shared" si="3"/>
        <v>5.1492245370370364E-3</v>
      </c>
      <c r="J72" s="1">
        <f t="shared" si="4"/>
        <v>5.1601967592592593E-3</v>
      </c>
      <c r="K72" s="1">
        <f t="shared" si="5"/>
        <v>1.097222222222298E-5</v>
      </c>
    </row>
    <row r="73" spans="1:11" x14ac:dyDescent="0.25">
      <c r="A73" t="s">
        <v>8</v>
      </c>
      <c r="B73" t="s">
        <v>13</v>
      </c>
      <c r="C73" t="s">
        <v>14</v>
      </c>
      <c r="E73" t="s">
        <v>112</v>
      </c>
      <c r="F73" t="s">
        <v>113</v>
      </c>
      <c r="I73" s="1">
        <f t="shared" si="3"/>
        <v>5.1601967592592593E-3</v>
      </c>
      <c r="J73" s="1">
        <f t="shared" si="4"/>
        <v>5.2371643518518522E-3</v>
      </c>
      <c r="K73" s="1">
        <f t="shared" si="5"/>
        <v>7.6967592592592886E-5</v>
      </c>
    </row>
    <row r="74" spans="1:11" x14ac:dyDescent="0.25">
      <c r="A74" t="s">
        <v>8</v>
      </c>
      <c r="B74" t="s">
        <v>22</v>
      </c>
      <c r="C74" t="s">
        <v>50</v>
      </c>
      <c r="E74" t="s">
        <v>113</v>
      </c>
      <c r="F74" t="s">
        <v>114</v>
      </c>
      <c r="I74" s="1">
        <f t="shared" si="3"/>
        <v>5.2371643518518522E-3</v>
      </c>
      <c r="J74" s="1">
        <f t="shared" si="4"/>
        <v>5.2528124999999997E-3</v>
      </c>
      <c r="K74" s="1">
        <f t="shared" si="5"/>
        <v>1.5648148148147446E-5</v>
      </c>
    </row>
    <row r="75" spans="1:11" x14ac:dyDescent="0.25">
      <c r="A75" t="s">
        <v>8</v>
      </c>
      <c r="B75" t="s">
        <v>25</v>
      </c>
      <c r="C75" t="s">
        <v>26</v>
      </c>
      <c r="E75" t="s">
        <v>114</v>
      </c>
      <c r="F75" t="s">
        <v>115</v>
      </c>
      <c r="I75" s="1">
        <f t="shared" si="3"/>
        <v>5.2528124999999997E-3</v>
      </c>
      <c r="J75" s="1">
        <f t="shared" si="4"/>
        <v>5.2692939814814816E-3</v>
      </c>
      <c r="K75" s="1">
        <f t="shared" si="5"/>
        <v>1.6481481481481902E-5</v>
      </c>
    </row>
    <row r="76" spans="1:11" x14ac:dyDescent="0.25">
      <c r="A76" t="s">
        <v>8</v>
      </c>
      <c r="B76" t="s">
        <v>9</v>
      </c>
      <c r="C76" t="s">
        <v>10</v>
      </c>
      <c r="E76" t="s">
        <v>115</v>
      </c>
      <c r="F76" t="s">
        <v>116</v>
      </c>
      <c r="I76" s="1">
        <f t="shared" si="3"/>
        <v>5.2692939814814816E-3</v>
      </c>
      <c r="J76" s="1">
        <f t="shared" si="4"/>
        <v>5.3059953703703706E-3</v>
      </c>
      <c r="K76" s="1">
        <f t="shared" si="5"/>
        <v>3.6701388888889068E-5</v>
      </c>
    </row>
    <row r="77" spans="1:11" x14ac:dyDescent="0.25">
      <c r="A77" t="s">
        <v>8</v>
      </c>
      <c r="B77" t="s">
        <v>9</v>
      </c>
      <c r="C77" t="s">
        <v>117</v>
      </c>
      <c r="E77" t="s">
        <v>116</v>
      </c>
      <c r="F77" t="s">
        <v>118</v>
      </c>
      <c r="I77" s="1">
        <f t="shared" si="3"/>
        <v>5.3059953703703706E-3</v>
      </c>
      <c r="J77" s="1">
        <f t="shared" si="4"/>
        <v>5.8286111111111108E-3</v>
      </c>
      <c r="K77" s="1">
        <f t="shared" si="5"/>
        <v>5.2261574074074016E-4</v>
      </c>
    </row>
    <row r="78" spans="1:11" x14ac:dyDescent="0.25">
      <c r="A78" t="s">
        <v>8</v>
      </c>
      <c r="B78" t="s">
        <v>13</v>
      </c>
      <c r="C78" t="s">
        <v>20</v>
      </c>
      <c r="E78" t="s">
        <v>118</v>
      </c>
      <c r="F78" t="s">
        <v>119</v>
      </c>
      <c r="I78" s="1">
        <f t="shared" si="3"/>
        <v>5.8286111111111108E-3</v>
      </c>
      <c r="J78" s="1">
        <f t="shared" si="4"/>
        <v>5.8739583333333343E-3</v>
      </c>
      <c r="K78" s="1">
        <f t="shared" si="5"/>
        <v>4.5347222222223531E-5</v>
      </c>
    </row>
    <row r="79" spans="1:11" x14ac:dyDescent="0.25">
      <c r="A79" t="s">
        <v>8</v>
      </c>
      <c r="B79" t="s">
        <v>25</v>
      </c>
      <c r="C79" t="s">
        <v>91</v>
      </c>
      <c r="E79" t="s">
        <v>120</v>
      </c>
      <c r="F79" t="s">
        <v>121</v>
      </c>
      <c r="I79" s="1">
        <f t="shared" si="3"/>
        <v>5.8761689814814813E-3</v>
      </c>
      <c r="J79" s="1">
        <f t="shared" si="4"/>
        <v>5.8989120370370367E-3</v>
      </c>
      <c r="K79" s="1">
        <f t="shared" si="5"/>
        <v>2.2743055555555364E-5</v>
      </c>
    </row>
    <row r="80" spans="1:11" x14ac:dyDescent="0.25">
      <c r="A80" t="s">
        <v>8</v>
      </c>
      <c r="B80" t="s">
        <v>9</v>
      </c>
      <c r="C80" t="s">
        <v>10</v>
      </c>
      <c r="E80" t="s">
        <v>121</v>
      </c>
      <c r="F80" t="s">
        <v>122</v>
      </c>
      <c r="I80" s="1">
        <f t="shared" si="3"/>
        <v>5.8989120370370367E-3</v>
      </c>
      <c r="J80" s="1">
        <f t="shared" si="4"/>
        <v>5.922372685185185E-3</v>
      </c>
      <c r="K80" s="1">
        <f t="shared" si="5"/>
        <v>2.3460648148148321E-5</v>
      </c>
    </row>
    <row r="81" spans="1:11" x14ac:dyDescent="0.25">
      <c r="A81" t="s">
        <v>8</v>
      </c>
      <c r="B81" t="s">
        <v>13</v>
      </c>
      <c r="C81" t="s">
        <v>35</v>
      </c>
      <c r="E81" t="s">
        <v>122</v>
      </c>
      <c r="F81" t="s">
        <v>123</v>
      </c>
      <c r="I81" s="1">
        <f t="shared" si="3"/>
        <v>5.922372685185185E-3</v>
      </c>
      <c r="J81" s="1">
        <f t="shared" si="4"/>
        <v>5.9347800925925931E-3</v>
      </c>
      <c r="K81" s="1">
        <f t="shared" si="5"/>
        <v>1.2407407407408026E-5</v>
      </c>
    </row>
    <row r="82" spans="1:11" x14ac:dyDescent="0.25">
      <c r="A82" t="s">
        <v>8</v>
      </c>
      <c r="B82" t="s">
        <v>16</v>
      </c>
      <c r="C82" t="s">
        <v>17</v>
      </c>
      <c r="D82" t="s">
        <v>18</v>
      </c>
      <c r="E82" t="s">
        <v>123</v>
      </c>
      <c r="F82" t="s">
        <v>124</v>
      </c>
      <c r="H82">
        <v>7</v>
      </c>
      <c r="I82" s="1">
        <f t="shared" si="3"/>
        <v>5.9347800925925931E-3</v>
      </c>
      <c r="J82" s="1">
        <f t="shared" si="4"/>
        <v>5.9371064814814807E-3</v>
      </c>
      <c r="K82" s="1">
        <f t="shared" si="5"/>
        <v>2.3263888888876497E-6</v>
      </c>
    </row>
    <row r="83" spans="1:11" x14ac:dyDescent="0.25">
      <c r="A83" t="s">
        <v>8</v>
      </c>
      <c r="B83" t="s">
        <v>25</v>
      </c>
      <c r="C83" t="s">
        <v>26</v>
      </c>
      <c r="E83" t="s">
        <v>124</v>
      </c>
      <c r="F83" t="s">
        <v>125</v>
      </c>
      <c r="I83" s="1">
        <f t="shared" si="3"/>
        <v>5.9371064814814807E-3</v>
      </c>
      <c r="J83" s="1">
        <f t="shared" si="4"/>
        <v>6.0242824074074079E-3</v>
      </c>
      <c r="K83" s="1">
        <f t="shared" si="5"/>
        <v>8.7175925925927177E-5</v>
      </c>
    </row>
    <row r="84" spans="1:11" x14ac:dyDescent="0.25">
      <c r="A84" t="s">
        <v>8</v>
      </c>
      <c r="B84" t="s">
        <v>28</v>
      </c>
      <c r="E84" t="s">
        <v>125</v>
      </c>
      <c r="F84" t="s">
        <v>126</v>
      </c>
      <c r="I84" s="1">
        <f t="shared" si="3"/>
        <v>6.0242824074074079E-3</v>
      </c>
      <c r="J84" s="1">
        <f t="shared" si="4"/>
        <v>6.0975578703703695E-3</v>
      </c>
      <c r="K84" s="1">
        <f t="shared" si="5"/>
        <v>7.327546296296162E-5</v>
      </c>
    </row>
    <row r="85" spans="1:11" x14ac:dyDescent="0.25">
      <c r="A85" t="s">
        <v>8</v>
      </c>
      <c r="B85" t="s">
        <v>9</v>
      </c>
      <c r="C85" t="s">
        <v>31</v>
      </c>
      <c r="E85" t="s">
        <v>126</v>
      </c>
      <c r="F85" t="s">
        <v>127</v>
      </c>
      <c r="I85" s="1">
        <f t="shared" si="3"/>
        <v>6.0975578703703695E-3</v>
      </c>
      <c r="J85" s="1">
        <f t="shared" si="4"/>
        <v>6.1311458333333331E-3</v>
      </c>
      <c r="K85" s="1">
        <f t="shared" si="5"/>
        <v>3.3587962962963562E-5</v>
      </c>
    </row>
    <row r="88" spans="1:11" x14ac:dyDescent="0.25">
      <c r="A8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5.5703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 t="shared" ref="I2:I33" si="0">TIMEVALUE(E2)</f>
        <v>5.1736111111111105E-6</v>
      </c>
      <c r="J2" s="1">
        <f t="shared" ref="J2:J33" si="1">TIMEVALUE(F2)</f>
        <v>1.1605324074074073E-4</v>
      </c>
      <c r="K2" s="1">
        <f t="shared" ref="K2:K33" si="2">J2-I2</f>
        <v>1.1087962962962962E-4</v>
      </c>
    </row>
    <row r="3" spans="1:11" x14ac:dyDescent="0.25">
      <c r="A3" t="s">
        <v>8</v>
      </c>
      <c r="B3" t="s">
        <v>13</v>
      </c>
      <c r="C3" t="s">
        <v>14</v>
      </c>
      <c r="E3" t="s">
        <v>12</v>
      </c>
      <c r="F3" t="s">
        <v>15</v>
      </c>
      <c r="I3" s="1">
        <f t="shared" si="0"/>
        <v>1.1605324074074073E-4</v>
      </c>
      <c r="J3" s="1">
        <f t="shared" si="1"/>
        <v>1.0788194444444442E-4</v>
      </c>
      <c r="K3" s="1">
        <f t="shared" si="2"/>
        <v>-8.1712962962963092E-6</v>
      </c>
    </row>
    <row r="4" spans="1:11" x14ac:dyDescent="0.25">
      <c r="A4" t="s">
        <v>8</v>
      </c>
      <c r="B4" t="s">
        <v>16</v>
      </c>
      <c r="C4" t="s">
        <v>17</v>
      </c>
      <c r="D4" t="s">
        <v>18</v>
      </c>
      <c r="E4" t="s">
        <v>15</v>
      </c>
      <c r="F4" t="s">
        <v>19</v>
      </c>
      <c r="H4">
        <v>7</v>
      </c>
      <c r="I4" s="1">
        <f t="shared" si="0"/>
        <v>1.0788194444444442E-4</v>
      </c>
      <c r="J4" s="1">
        <f t="shared" si="1"/>
        <v>1.1283564814814815E-4</v>
      </c>
      <c r="K4" s="1">
        <f t="shared" si="2"/>
        <v>4.9537037037037252E-6</v>
      </c>
    </row>
    <row r="5" spans="1:11" x14ac:dyDescent="0.25">
      <c r="A5" t="s">
        <v>8</v>
      </c>
      <c r="B5" t="s">
        <v>13</v>
      </c>
      <c r="C5" t="s">
        <v>20</v>
      </c>
      <c r="E5" t="s">
        <v>19</v>
      </c>
      <c r="F5" t="s">
        <v>21</v>
      </c>
      <c r="I5" s="1">
        <f t="shared" si="0"/>
        <v>1.1283564814814815E-4</v>
      </c>
      <c r="J5" s="1">
        <f t="shared" si="1"/>
        <v>1.2868055555555555E-4</v>
      </c>
      <c r="K5" s="1">
        <f t="shared" si="2"/>
        <v>1.5844907407407398E-5</v>
      </c>
    </row>
    <row r="6" spans="1:11" x14ac:dyDescent="0.25">
      <c r="A6" t="s">
        <v>8</v>
      </c>
      <c r="B6" t="s">
        <v>22</v>
      </c>
      <c r="C6" t="s">
        <v>23</v>
      </c>
      <c r="E6" t="s">
        <v>21</v>
      </c>
      <c r="F6" t="s">
        <v>24</v>
      </c>
      <c r="I6" s="1">
        <f t="shared" si="0"/>
        <v>1.2868055555555555E-4</v>
      </c>
      <c r="J6" s="1">
        <f t="shared" si="1"/>
        <v>1.3416666666666668E-4</v>
      </c>
      <c r="K6" s="1">
        <f t="shared" si="2"/>
        <v>5.4861111111111375E-6</v>
      </c>
    </row>
    <row r="7" spans="1:11" x14ac:dyDescent="0.25">
      <c r="A7" t="s">
        <v>8</v>
      </c>
      <c r="B7" t="s">
        <v>25</v>
      </c>
      <c r="C7" t="s">
        <v>26</v>
      </c>
      <c r="E7" t="s">
        <v>24</v>
      </c>
      <c r="F7" t="s">
        <v>27</v>
      </c>
      <c r="I7" s="1">
        <f t="shared" si="0"/>
        <v>1.3416666666666668E-4</v>
      </c>
      <c r="J7" s="1">
        <f t="shared" si="1"/>
        <v>1.8259259259259259E-4</v>
      </c>
      <c r="K7" s="1">
        <f t="shared" si="2"/>
        <v>4.8425925925925909E-5</v>
      </c>
    </row>
    <row r="8" spans="1:11" x14ac:dyDescent="0.25">
      <c r="A8" t="s">
        <v>8</v>
      </c>
      <c r="B8" t="s">
        <v>28</v>
      </c>
      <c r="E8" t="s">
        <v>29</v>
      </c>
      <c r="F8" t="s">
        <v>30</v>
      </c>
      <c r="I8" s="1">
        <f t="shared" si="0"/>
        <v>1.8440972222222223E-4</v>
      </c>
      <c r="J8" s="1">
        <f t="shared" si="1"/>
        <v>2.3349537037037037E-4</v>
      </c>
      <c r="K8" s="1">
        <f t="shared" si="2"/>
        <v>4.9085648148148144E-5</v>
      </c>
    </row>
    <row r="9" spans="1:11" x14ac:dyDescent="0.25">
      <c r="A9" t="s">
        <v>8</v>
      </c>
      <c r="B9" t="s">
        <v>9</v>
      </c>
      <c r="C9" t="s">
        <v>31</v>
      </c>
      <c r="E9" t="s">
        <v>32</v>
      </c>
      <c r="F9" t="s">
        <v>33</v>
      </c>
      <c r="I9" s="1">
        <f t="shared" si="0"/>
        <v>2.3537037037037035E-4</v>
      </c>
      <c r="J9" s="1">
        <f t="shared" si="1"/>
        <v>3.0799768518518519E-4</v>
      </c>
      <c r="K9" s="1">
        <f t="shared" si="2"/>
        <v>7.2627314814814836E-5</v>
      </c>
    </row>
    <row r="10" spans="1:11" x14ac:dyDescent="0.25">
      <c r="A10" t="s">
        <v>8</v>
      </c>
      <c r="B10" t="s">
        <v>9</v>
      </c>
      <c r="C10" t="s">
        <v>10</v>
      </c>
      <c r="E10" t="s">
        <v>33</v>
      </c>
      <c r="F10" t="s">
        <v>34</v>
      </c>
      <c r="I10" s="1">
        <f t="shared" si="0"/>
        <v>3.0799768518518519E-4</v>
      </c>
      <c r="J10" s="1">
        <f t="shared" si="1"/>
        <v>3.2799768518518513E-4</v>
      </c>
      <c r="K10" s="1">
        <f t="shared" si="2"/>
        <v>1.9999999999999944E-5</v>
      </c>
    </row>
    <row r="11" spans="1:11" x14ac:dyDescent="0.25">
      <c r="A11" t="s">
        <v>8</v>
      </c>
      <c r="B11" t="s">
        <v>13</v>
      </c>
      <c r="C11" t="s">
        <v>35</v>
      </c>
      <c r="E11" t="s">
        <v>34</v>
      </c>
      <c r="F11" t="s">
        <v>36</v>
      </c>
      <c r="I11" s="1">
        <f t="shared" si="0"/>
        <v>3.2799768518518513E-4</v>
      </c>
      <c r="J11" s="1">
        <f t="shared" si="1"/>
        <v>3.5339120370370369E-4</v>
      </c>
      <c r="K11" s="1">
        <f t="shared" si="2"/>
        <v>2.539351851851856E-5</v>
      </c>
    </row>
    <row r="12" spans="1:11" x14ac:dyDescent="0.25">
      <c r="A12" t="s">
        <v>8</v>
      </c>
      <c r="B12" t="s">
        <v>9</v>
      </c>
      <c r="C12" t="s">
        <v>10</v>
      </c>
      <c r="E12" t="s">
        <v>36</v>
      </c>
      <c r="F12" t="s">
        <v>37</v>
      </c>
      <c r="I12" s="1">
        <f t="shared" si="0"/>
        <v>3.5339120370370369E-4</v>
      </c>
      <c r="J12" s="1">
        <f t="shared" si="1"/>
        <v>4.5116898148148148E-4</v>
      </c>
      <c r="K12" s="1">
        <f t="shared" si="2"/>
        <v>9.7777777777777793E-5</v>
      </c>
    </row>
    <row r="13" spans="1:11" x14ac:dyDescent="0.25">
      <c r="A13" t="s">
        <v>8</v>
      </c>
      <c r="B13" t="s">
        <v>13</v>
      </c>
      <c r="C13" t="s">
        <v>14</v>
      </c>
      <c r="E13" t="s">
        <v>37</v>
      </c>
      <c r="F13" t="s">
        <v>37</v>
      </c>
      <c r="I13" s="1">
        <f t="shared" si="0"/>
        <v>4.5116898148148148E-4</v>
      </c>
      <c r="J13" s="1">
        <f t="shared" si="1"/>
        <v>4.5116898148148148E-4</v>
      </c>
      <c r="K13" s="1">
        <f t="shared" si="2"/>
        <v>0</v>
      </c>
    </row>
    <row r="14" spans="1:11" x14ac:dyDescent="0.25">
      <c r="A14" t="s">
        <v>8</v>
      </c>
      <c r="B14" t="s">
        <v>16</v>
      </c>
      <c r="C14" t="s">
        <v>17</v>
      </c>
      <c r="D14" t="s">
        <v>18</v>
      </c>
      <c r="E14" t="s">
        <v>37</v>
      </c>
      <c r="F14" t="s">
        <v>38</v>
      </c>
      <c r="H14">
        <v>7</v>
      </c>
      <c r="I14" s="1">
        <f t="shared" si="0"/>
        <v>4.5116898148148148E-4</v>
      </c>
      <c r="J14" s="1">
        <f t="shared" si="1"/>
        <v>4.6120370370370369E-4</v>
      </c>
      <c r="K14" s="1">
        <f t="shared" si="2"/>
        <v>1.0034722222222205E-5</v>
      </c>
    </row>
    <row r="15" spans="1:11" x14ac:dyDescent="0.25">
      <c r="A15" t="s">
        <v>8</v>
      </c>
      <c r="B15" t="s">
        <v>13</v>
      </c>
      <c r="C15" t="s">
        <v>14</v>
      </c>
      <c r="E15" t="s">
        <v>38</v>
      </c>
      <c r="F15" t="s">
        <v>39</v>
      </c>
      <c r="I15" s="1">
        <f t="shared" si="0"/>
        <v>4.6120370370370369E-4</v>
      </c>
      <c r="J15" s="1">
        <f t="shared" si="1"/>
        <v>4.9767361111111117E-4</v>
      </c>
      <c r="K15" s="1">
        <f t="shared" si="2"/>
        <v>3.6469907407407479E-5</v>
      </c>
    </row>
    <row r="16" spans="1:11" x14ac:dyDescent="0.25">
      <c r="A16" t="s">
        <v>8</v>
      </c>
      <c r="B16" t="s">
        <v>16</v>
      </c>
      <c r="C16" t="s">
        <v>40</v>
      </c>
      <c r="D16" t="s">
        <v>18</v>
      </c>
      <c r="E16" t="s">
        <v>39</v>
      </c>
      <c r="F16" t="s">
        <v>39</v>
      </c>
      <c r="H16">
        <v>2</v>
      </c>
      <c r="I16" s="1">
        <f t="shared" si="0"/>
        <v>4.9767361111111117E-4</v>
      </c>
      <c r="J16" s="1">
        <f t="shared" si="1"/>
        <v>4.9767361111111117E-4</v>
      </c>
      <c r="K16" s="1">
        <f t="shared" si="2"/>
        <v>0</v>
      </c>
    </row>
    <row r="17" spans="1:11" x14ac:dyDescent="0.25">
      <c r="A17" t="s">
        <v>8</v>
      </c>
      <c r="B17" t="s">
        <v>13</v>
      </c>
      <c r="C17" t="s">
        <v>14</v>
      </c>
      <c r="E17" t="s">
        <v>39</v>
      </c>
      <c r="F17" t="s">
        <v>41</v>
      </c>
      <c r="I17" s="1">
        <f t="shared" si="0"/>
        <v>4.9767361111111117E-4</v>
      </c>
      <c r="J17" s="1">
        <f t="shared" si="1"/>
        <v>5.6990740740740743E-4</v>
      </c>
      <c r="K17" s="1">
        <f t="shared" si="2"/>
        <v>7.223379629629626E-5</v>
      </c>
    </row>
    <row r="18" spans="1:11" x14ac:dyDescent="0.25">
      <c r="A18" t="s">
        <v>8</v>
      </c>
      <c r="B18" t="s">
        <v>42</v>
      </c>
      <c r="C18" t="s">
        <v>43</v>
      </c>
      <c r="E18" t="s">
        <v>41</v>
      </c>
      <c r="F18" t="s">
        <v>41</v>
      </c>
      <c r="I18" s="1">
        <f t="shared" si="0"/>
        <v>5.6990740740740743E-4</v>
      </c>
      <c r="J18" s="1">
        <f t="shared" si="1"/>
        <v>5.6990740740740743E-4</v>
      </c>
      <c r="K18" s="1">
        <f t="shared" si="2"/>
        <v>0</v>
      </c>
    </row>
    <row r="19" spans="1:11" x14ac:dyDescent="0.25">
      <c r="A19" t="s">
        <v>8</v>
      </c>
      <c r="B19" t="s">
        <v>13</v>
      </c>
      <c r="C19" t="s">
        <v>14</v>
      </c>
      <c r="E19" t="s">
        <v>41</v>
      </c>
      <c r="F19" t="s">
        <v>44</v>
      </c>
      <c r="I19" s="1">
        <f t="shared" si="0"/>
        <v>5.6990740740740743E-4</v>
      </c>
      <c r="J19" s="1">
        <f t="shared" si="1"/>
        <v>5.910185185185185E-4</v>
      </c>
      <c r="K19" s="1">
        <f t="shared" si="2"/>
        <v>2.111111111111107E-5</v>
      </c>
    </row>
    <row r="20" spans="1:11" x14ac:dyDescent="0.25">
      <c r="A20" t="s">
        <v>8</v>
      </c>
      <c r="B20" t="s">
        <v>28</v>
      </c>
      <c r="E20" t="s">
        <v>44</v>
      </c>
      <c r="F20" t="s">
        <v>45</v>
      </c>
      <c r="I20" s="1">
        <f t="shared" si="0"/>
        <v>5.910185185185185E-4</v>
      </c>
      <c r="J20" s="1">
        <f t="shared" si="1"/>
        <v>6.3936342592592593E-4</v>
      </c>
      <c r="K20" s="1">
        <f t="shared" si="2"/>
        <v>4.8344907407407429E-5</v>
      </c>
    </row>
    <row r="21" spans="1:11" x14ac:dyDescent="0.25">
      <c r="A21" t="s">
        <v>8</v>
      </c>
      <c r="B21" t="s">
        <v>9</v>
      </c>
      <c r="C21" t="s">
        <v>31</v>
      </c>
      <c r="E21" t="s">
        <v>45</v>
      </c>
      <c r="F21" t="s">
        <v>46</v>
      </c>
      <c r="I21" s="1">
        <f t="shared" si="0"/>
        <v>6.3936342592592593E-4</v>
      </c>
      <c r="J21" s="1">
        <f t="shared" si="1"/>
        <v>6.5932870370370375E-4</v>
      </c>
      <c r="K21" s="1">
        <f t="shared" si="2"/>
        <v>1.996527777777782E-5</v>
      </c>
    </row>
    <row r="22" spans="1:11" x14ac:dyDescent="0.25">
      <c r="A22" t="s">
        <v>8</v>
      </c>
      <c r="B22" t="s">
        <v>13</v>
      </c>
      <c r="C22" t="s">
        <v>14</v>
      </c>
      <c r="E22" t="s">
        <v>46</v>
      </c>
      <c r="F22" t="s">
        <v>47</v>
      </c>
      <c r="I22" s="1">
        <f t="shared" si="0"/>
        <v>6.5932870370370375E-4</v>
      </c>
      <c r="J22" s="1">
        <f t="shared" si="1"/>
        <v>6.7332175925925925E-4</v>
      </c>
      <c r="K22" s="1">
        <f t="shared" si="2"/>
        <v>1.3993055555555503E-5</v>
      </c>
    </row>
    <row r="23" spans="1:11" x14ac:dyDescent="0.25">
      <c r="A23" t="s">
        <v>8</v>
      </c>
      <c r="B23" t="s">
        <v>22</v>
      </c>
      <c r="C23" t="s">
        <v>23</v>
      </c>
      <c r="E23" t="s">
        <v>47</v>
      </c>
      <c r="F23" t="s">
        <v>48</v>
      </c>
      <c r="I23" s="1">
        <f t="shared" si="0"/>
        <v>6.7332175925925925E-4</v>
      </c>
      <c r="J23" s="1">
        <f t="shared" si="1"/>
        <v>6.8428240740740732E-4</v>
      </c>
      <c r="K23" s="1">
        <f t="shared" si="2"/>
        <v>1.0960648148148071E-5</v>
      </c>
    </row>
    <row r="24" spans="1:11" x14ac:dyDescent="0.25">
      <c r="A24" t="s">
        <v>8</v>
      </c>
      <c r="B24" t="s">
        <v>13</v>
      </c>
      <c r="C24" t="s">
        <v>14</v>
      </c>
      <c r="E24" t="s">
        <v>48</v>
      </c>
      <c r="F24" t="s">
        <v>49</v>
      </c>
      <c r="I24" s="1">
        <f t="shared" si="0"/>
        <v>6.8428240740740732E-4</v>
      </c>
      <c r="J24" s="1">
        <f t="shared" si="1"/>
        <v>1.1672106481481481E-3</v>
      </c>
      <c r="K24" s="1">
        <f t="shared" si="2"/>
        <v>4.829282407407408E-4</v>
      </c>
    </row>
    <row r="25" spans="1:11" x14ac:dyDescent="0.25">
      <c r="A25" t="s">
        <v>8</v>
      </c>
      <c r="B25" t="s">
        <v>22</v>
      </c>
      <c r="C25" t="s">
        <v>50</v>
      </c>
      <c r="E25" t="s">
        <v>49</v>
      </c>
      <c r="F25" t="s">
        <v>51</v>
      </c>
      <c r="I25" s="1">
        <f t="shared" si="0"/>
        <v>1.1672106481481481E-3</v>
      </c>
      <c r="J25" s="1">
        <f t="shared" si="1"/>
        <v>1.1767708333333333E-3</v>
      </c>
      <c r="K25" s="1">
        <f t="shared" si="2"/>
        <v>9.560185185185149E-6</v>
      </c>
    </row>
    <row r="26" spans="1:11" x14ac:dyDescent="0.25">
      <c r="A26" t="s">
        <v>8</v>
      </c>
      <c r="B26" t="s">
        <v>25</v>
      </c>
      <c r="C26" t="s">
        <v>26</v>
      </c>
      <c r="E26" t="s">
        <v>51</v>
      </c>
      <c r="F26" t="s">
        <v>52</v>
      </c>
      <c r="I26" s="1">
        <f t="shared" si="0"/>
        <v>1.1767708333333333E-3</v>
      </c>
      <c r="J26" s="1">
        <f t="shared" si="1"/>
        <v>1.2247106481481482E-3</v>
      </c>
      <c r="K26" s="1">
        <f t="shared" si="2"/>
        <v>4.7939814814814893E-5</v>
      </c>
    </row>
    <row r="27" spans="1:11" x14ac:dyDescent="0.25">
      <c r="A27" t="s">
        <v>8</v>
      </c>
      <c r="B27" t="s">
        <v>28</v>
      </c>
      <c r="E27" t="s">
        <v>53</v>
      </c>
      <c r="F27" t="s">
        <v>54</v>
      </c>
      <c r="I27" s="1">
        <f t="shared" si="0"/>
        <v>1.2287152777777778E-3</v>
      </c>
      <c r="J27" s="1">
        <f t="shared" si="1"/>
        <v>1.3146064814814815E-3</v>
      </c>
      <c r="K27" s="1">
        <f t="shared" si="2"/>
        <v>8.5891203703703694E-5</v>
      </c>
    </row>
    <row r="28" spans="1:11" x14ac:dyDescent="0.25">
      <c r="A28" t="s">
        <v>8</v>
      </c>
      <c r="B28" t="s">
        <v>9</v>
      </c>
      <c r="C28" t="s">
        <v>31</v>
      </c>
      <c r="E28" t="s">
        <v>54</v>
      </c>
      <c r="F28" t="s">
        <v>55</v>
      </c>
      <c r="I28" s="1">
        <f t="shared" si="0"/>
        <v>1.3146064814814815E-3</v>
      </c>
      <c r="J28" s="1">
        <f t="shared" si="1"/>
        <v>1.3710069444444444E-3</v>
      </c>
      <c r="K28" s="1">
        <f t="shared" si="2"/>
        <v>5.6400462962962958E-5</v>
      </c>
    </row>
    <row r="29" spans="1:11" x14ac:dyDescent="0.25">
      <c r="A29" t="s">
        <v>8</v>
      </c>
      <c r="B29" t="s">
        <v>9</v>
      </c>
      <c r="C29" t="s">
        <v>56</v>
      </c>
      <c r="E29" t="s">
        <v>55</v>
      </c>
      <c r="F29" t="s">
        <v>57</v>
      </c>
      <c r="I29" s="1">
        <f t="shared" si="0"/>
        <v>1.3710069444444444E-3</v>
      </c>
      <c r="J29" s="1">
        <f t="shared" si="1"/>
        <v>1.394050925925926E-3</v>
      </c>
      <c r="K29" s="1">
        <f t="shared" si="2"/>
        <v>2.3043981481481526E-5</v>
      </c>
    </row>
    <row r="30" spans="1:11" x14ac:dyDescent="0.25">
      <c r="A30" t="s">
        <v>8</v>
      </c>
      <c r="B30" t="s">
        <v>9</v>
      </c>
      <c r="C30" t="s">
        <v>10</v>
      </c>
      <c r="E30" t="s">
        <v>57</v>
      </c>
      <c r="F30" t="s">
        <v>58</v>
      </c>
      <c r="I30" s="1">
        <f t="shared" si="0"/>
        <v>1.394050925925926E-3</v>
      </c>
      <c r="J30" s="1">
        <f t="shared" si="1"/>
        <v>1.4671875E-3</v>
      </c>
      <c r="K30" s="1">
        <f t="shared" si="2"/>
        <v>7.3136574074073989E-5</v>
      </c>
    </row>
    <row r="31" spans="1:11" x14ac:dyDescent="0.25">
      <c r="A31" t="s">
        <v>8</v>
      </c>
      <c r="B31" t="s">
        <v>13</v>
      </c>
      <c r="C31" t="s">
        <v>59</v>
      </c>
      <c r="E31" t="s">
        <v>58</v>
      </c>
      <c r="F31" t="s">
        <v>60</v>
      </c>
      <c r="I31" s="1">
        <f t="shared" si="0"/>
        <v>1.4671875E-3</v>
      </c>
      <c r="J31" s="1">
        <f t="shared" si="1"/>
        <v>1.4882291666666666E-3</v>
      </c>
      <c r="K31" s="1">
        <f t="shared" si="2"/>
        <v>2.1041666666666604E-5</v>
      </c>
    </row>
    <row r="32" spans="1:11" x14ac:dyDescent="0.25">
      <c r="A32" t="s">
        <v>8</v>
      </c>
      <c r="B32" t="s">
        <v>13</v>
      </c>
      <c r="C32" t="s">
        <v>61</v>
      </c>
      <c r="E32" t="s">
        <v>60</v>
      </c>
      <c r="F32" t="s">
        <v>62</v>
      </c>
      <c r="I32" s="1">
        <f t="shared" si="0"/>
        <v>1.4882291666666666E-3</v>
      </c>
      <c r="J32" s="1">
        <f t="shared" si="1"/>
        <v>1.5989004629629632E-3</v>
      </c>
      <c r="K32" s="1">
        <f t="shared" si="2"/>
        <v>1.1067129629629665E-4</v>
      </c>
    </row>
    <row r="33" spans="1:11" x14ac:dyDescent="0.25">
      <c r="A33" t="s">
        <v>8</v>
      </c>
      <c r="B33" t="s">
        <v>25</v>
      </c>
      <c r="C33" t="s">
        <v>63</v>
      </c>
      <c r="E33" t="s">
        <v>62</v>
      </c>
      <c r="F33" t="s">
        <v>64</v>
      </c>
      <c r="I33" s="1">
        <f t="shared" si="0"/>
        <v>1.5989004629629632E-3</v>
      </c>
      <c r="J33" s="1">
        <f t="shared" si="1"/>
        <v>1.6274189814814814E-3</v>
      </c>
      <c r="K33" s="1">
        <f t="shared" si="2"/>
        <v>2.8518518518518216E-5</v>
      </c>
    </row>
    <row r="34" spans="1:11" x14ac:dyDescent="0.25">
      <c r="A34" t="s">
        <v>8</v>
      </c>
      <c r="B34" t="s">
        <v>28</v>
      </c>
      <c r="E34" t="s">
        <v>65</v>
      </c>
      <c r="F34" t="s">
        <v>66</v>
      </c>
      <c r="I34" s="1">
        <f t="shared" ref="I34:I65" si="3">TIMEVALUE(E34)</f>
        <v>1.6291550925925926E-3</v>
      </c>
      <c r="J34" s="1">
        <f t="shared" ref="J34:J65" si="4">TIMEVALUE(F34)</f>
        <v>1.7372106481481483E-3</v>
      </c>
      <c r="K34" s="1">
        <f t="shared" ref="K34:K65" si="5">J34-I34</f>
        <v>1.0805555555555568E-4</v>
      </c>
    </row>
    <row r="35" spans="1:11" x14ac:dyDescent="0.25">
      <c r="A35" t="s">
        <v>8</v>
      </c>
      <c r="B35" t="s">
        <v>9</v>
      </c>
      <c r="C35" t="s">
        <v>56</v>
      </c>
      <c r="E35" t="s">
        <v>67</v>
      </c>
      <c r="F35" t="s">
        <v>68</v>
      </c>
      <c r="I35" s="1">
        <f t="shared" si="3"/>
        <v>1.7395833333333332E-3</v>
      </c>
      <c r="J35" s="1">
        <f t="shared" si="4"/>
        <v>1.8250115740740737E-3</v>
      </c>
      <c r="K35" s="1">
        <f t="shared" si="5"/>
        <v>8.5428240740740517E-5</v>
      </c>
    </row>
    <row r="36" spans="1:11" x14ac:dyDescent="0.25">
      <c r="A36" t="s">
        <v>8</v>
      </c>
      <c r="B36" t="s">
        <v>13</v>
      </c>
      <c r="C36" t="s">
        <v>14</v>
      </c>
      <c r="E36" t="s">
        <v>68</v>
      </c>
      <c r="F36" t="s">
        <v>69</v>
      </c>
      <c r="I36" s="1">
        <f t="shared" si="3"/>
        <v>1.8250115740740737E-3</v>
      </c>
      <c r="J36" s="1">
        <f t="shared" si="4"/>
        <v>2.3583101851851851E-3</v>
      </c>
      <c r="K36" s="1">
        <f t="shared" si="5"/>
        <v>5.3329861111111134E-4</v>
      </c>
    </row>
    <row r="37" spans="1:11" x14ac:dyDescent="0.25">
      <c r="A37" t="s">
        <v>8</v>
      </c>
      <c r="B37" t="s">
        <v>22</v>
      </c>
      <c r="C37" t="s">
        <v>50</v>
      </c>
      <c r="E37" t="s">
        <v>69</v>
      </c>
      <c r="F37" t="s">
        <v>70</v>
      </c>
      <c r="I37" s="1">
        <f t="shared" si="3"/>
        <v>2.3583101851851851E-3</v>
      </c>
      <c r="J37" s="1">
        <f t="shared" si="4"/>
        <v>2.3612500000000001E-3</v>
      </c>
      <c r="K37" s="1">
        <f t="shared" si="5"/>
        <v>2.9398148148149922E-6</v>
      </c>
    </row>
    <row r="38" spans="1:11" x14ac:dyDescent="0.25">
      <c r="A38" t="s">
        <v>8</v>
      </c>
      <c r="B38" t="s">
        <v>42</v>
      </c>
      <c r="C38" t="s">
        <v>43</v>
      </c>
      <c r="E38" t="s">
        <v>70</v>
      </c>
      <c r="F38" t="s">
        <v>71</v>
      </c>
      <c r="I38" s="1">
        <f t="shared" si="3"/>
        <v>2.3612500000000001E-3</v>
      </c>
      <c r="J38" s="1">
        <f t="shared" si="4"/>
        <v>2.3664004629629629E-3</v>
      </c>
      <c r="K38" s="1">
        <f t="shared" si="5"/>
        <v>5.1504629629628776E-6</v>
      </c>
    </row>
    <row r="39" spans="1:11" x14ac:dyDescent="0.25">
      <c r="A39" t="s">
        <v>8</v>
      </c>
      <c r="B39" t="s">
        <v>13</v>
      </c>
      <c r="C39" t="s">
        <v>59</v>
      </c>
      <c r="E39" t="s">
        <v>71</v>
      </c>
      <c r="F39" t="s">
        <v>72</v>
      </c>
      <c r="I39" s="1">
        <f t="shared" si="3"/>
        <v>2.3664004629629629E-3</v>
      </c>
      <c r="J39" s="1">
        <f t="shared" si="4"/>
        <v>2.3844444444444447E-3</v>
      </c>
      <c r="K39" s="1">
        <f t="shared" si="5"/>
        <v>1.804398148148173E-5</v>
      </c>
    </row>
    <row r="40" spans="1:11" x14ac:dyDescent="0.25">
      <c r="A40" t="s">
        <v>8</v>
      </c>
      <c r="B40" t="s">
        <v>13</v>
      </c>
      <c r="C40" t="s">
        <v>59</v>
      </c>
      <c r="E40" t="s">
        <v>72</v>
      </c>
      <c r="F40" t="s">
        <v>73</v>
      </c>
      <c r="I40" s="1">
        <f t="shared" si="3"/>
        <v>2.3844444444444447E-3</v>
      </c>
      <c r="J40" s="1">
        <f t="shared" si="4"/>
        <v>2.4718865740740738E-3</v>
      </c>
      <c r="K40" s="1">
        <f t="shared" si="5"/>
        <v>8.7442129629629155E-5</v>
      </c>
    </row>
    <row r="41" spans="1:11" x14ac:dyDescent="0.25">
      <c r="A41" t="s">
        <v>8</v>
      </c>
      <c r="B41" t="s">
        <v>16</v>
      </c>
      <c r="C41" t="s">
        <v>74</v>
      </c>
      <c r="D41" t="s">
        <v>18</v>
      </c>
      <c r="E41" t="s">
        <v>73</v>
      </c>
      <c r="F41" t="s">
        <v>73</v>
      </c>
      <c r="H41">
        <v>7</v>
      </c>
      <c r="I41" s="1">
        <f t="shared" si="3"/>
        <v>2.4718865740740738E-3</v>
      </c>
      <c r="J41" s="1">
        <f t="shared" si="4"/>
        <v>2.4718865740740738E-3</v>
      </c>
      <c r="K41" s="1">
        <f t="shared" si="5"/>
        <v>0</v>
      </c>
    </row>
    <row r="42" spans="1:11" x14ac:dyDescent="0.25">
      <c r="A42" t="s">
        <v>8</v>
      </c>
      <c r="B42" t="s">
        <v>28</v>
      </c>
      <c r="E42" t="s">
        <v>73</v>
      </c>
      <c r="F42" t="s">
        <v>75</v>
      </c>
      <c r="I42" s="1">
        <f t="shared" si="3"/>
        <v>2.4718865740740738E-3</v>
      </c>
      <c r="J42" s="1">
        <f t="shared" si="4"/>
        <v>2.5838310185185187E-3</v>
      </c>
      <c r="K42" s="1">
        <f t="shared" si="5"/>
        <v>1.1194444444444489E-4</v>
      </c>
    </row>
    <row r="43" spans="1:11" x14ac:dyDescent="0.25">
      <c r="A43" t="s">
        <v>8</v>
      </c>
      <c r="B43" t="s">
        <v>9</v>
      </c>
      <c r="C43" t="s">
        <v>31</v>
      </c>
      <c r="E43" t="s">
        <v>75</v>
      </c>
      <c r="F43" t="s">
        <v>76</v>
      </c>
      <c r="I43" s="1">
        <f t="shared" si="3"/>
        <v>2.5838310185185187E-3</v>
      </c>
      <c r="J43" s="1">
        <f t="shared" si="4"/>
        <v>2.6241666666666666E-3</v>
      </c>
      <c r="K43" s="1">
        <f t="shared" si="5"/>
        <v>4.033564814814785E-5</v>
      </c>
    </row>
    <row r="44" spans="1:11" x14ac:dyDescent="0.25">
      <c r="A44" t="s">
        <v>8</v>
      </c>
      <c r="B44" t="s">
        <v>9</v>
      </c>
      <c r="C44" t="s">
        <v>56</v>
      </c>
      <c r="E44" t="s">
        <v>76</v>
      </c>
      <c r="F44" t="s">
        <v>77</v>
      </c>
      <c r="I44" s="1">
        <f t="shared" si="3"/>
        <v>2.6241666666666666E-3</v>
      </c>
      <c r="J44" s="1">
        <f t="shared" si="4"/>
        <v>2.7042361111111108E-3</v>
      </c>
      <c r="K44" s="1">
        <f t="shared" si="5"/>
        <v>8.0069444444444242E-5</v>
      </c>
    </row>
    <row r="45" spans="1:11" x14ac:dyDescent="0.25">
      <c r="A45" t="s">
        <v>8</v>
      </c>
      <c r="B45" t="s">
        <v>9</v>
      </c>
      <c r="C45" t="s">
        <v>10</v>
      </c>
      <c r="E45" t="s">
        <v>77</v>
      </c>
      <c r="F45" t="s">
        <v>78</v>
      </c>
      <c r="I45" s="1">
        <f t="shared" si="3"/>
        <v>2.7042361111111108E-3</v>
      </c>
      <c r="J45" s="1">
        <f t="shared" si="4"/>
        <v>2.767175925925926E-3</v>
      </c>
      <c r="K45" s="1">
        <f t="shared" si="5"/>
        <v>6.293981481481515E-5</v>
      </c>
    </row>
    <row r="46" spans="1:11" x14ac:dyDescent="0.25">
      <c r="A46" t="s">
        <v>8</v>
      </c>
      <c r="B46" t="s">
        <v>13</v>
      </c>
      <c r="C46" t="s">
        <v>35</v>
      </c>
      <c r="E46" t="s">
        <v>78</v>
      </c>
      <c r="F46" t="s">
        <v>79</v>
      </c>
      <c r="I46" s="1">
        <f t="shared" si="3"/>
        <v>2.767175925925926E-3</v>
      </c>
      <c r="J46" s="1">
        <f t="shared" si="4"/>
        <v>2.8039236111111112E-3</v>
      </c>
      <c r="K46" s="1">
        <f t="shared" si="5"/>
        <v>3.6747685185185234E-5</v>
      </c>
    </row>
    <row r="47" spans="1:11" x14ac:dyDescent="0.25">
      <c r="A47" t="s">
        <v>8</v>
      </c>
      <c r="B47" t="s">
        <v>16</v>
      </c>
      <c r="C47" t="s">
        <v>80</v>
      </c>
      <c r="D47" t="s">
        <v>18</v>
      </c>
      <c r="E47" t="s">
        <v>79</v>
      </c>
      <c r="F47" t="s">
        <v>79</v>
      </c>
      <c r="H47">
        <v>6</v>
      </c>
      <c r="I47" s="1">
        <f t="shared" si="3"/>
        <v>2.8039236111111112E-3</v>
      </c>
      <c r="J47" s="1">
        <f t="shared" si="4"/>
        <v>2.8039236111111112E-3</v>
      </c>
      <c r="K47" s="1">
        <f t="shared" si="5"/>
        <v>0</v>
      </c>
    </row>
    <row r="48" spans="1:11" x14ac:dyDescent="0.25">
      <c r="A48" t="s">
        <v>8</v>
      </c>
      <c r="B48" t="s">
        <v>81</v>
      </c>
      <c r="C48" t="s">
        <v>82</v>
      </c>
      <c r="E48" t="s">
        <v>79</v>
      </c>
      <c r="F48" t="s">
        <v>83</v>
      </c>
      <c r="I48" s="1">
        <f t="shared" si="3"/>
        <v>2.8039236111111112E-3</v>
      </c>
      <c r="J48" s="1">
        <f t="shared" si="4"/>
        <v>2.8246180555555555E-3</v>
      </c>
      <c r="K48" s="1">
        <f t="shared" si="5"/>
        <v>2.0694444444444276E-5</v>
      </c>
    </row>
    <row r="49" spans="1:11" x14ac:dyDescent="0.25">
      <c r="A49" t="s">
        <v>8</v>
      </c>
      <c r="B49" t="s">
        <v>13</v>
      </c>
      <c r="C49" t="s">
        <v>35</v>
      </c>
      <c r="E49" t="s">
        <v>83</v>
      </c>
      <c r="F49" t="s">
        <v>84</v>
      </c>
      <c r="I49" s="1">
        <f t="shared" si="3"/>
        <v>2.8246180555555555E-3</v>
      </c>
      <c r="J49" s="1">
        <f t="shared" si="4"/>
        <v>2.8662499999999994E-3</v>
      </c>
      <c r="K49" s="1">
        <f t="shared" si="5"/>
        <v>4.1631944444443965E-5</v>
      </c>
    </row>
    <row r="50" spans="1:11" x14ac:dyDescent="0.25">
      <c r="A50" t="s">
        <v>8</v>
      </c>
      <c r="B50" t="s">
        <v>16</v>
      </c>
      <c r="C50" t="s">
        <v>74</v>
      </c>
      <c r="D50" t="s">
        <v>18</v>
      </c>
      <c r="E50" t="s">
        <v>84</v>
      </c>
      <c r="F50" t="s">
        <v>85</v>
      </c>
      <c r="H50">
        <v>8</v>
      </c>
      <c r="I50" s="1">
        <f t="shared" si="3"/>
        <v>2.8662499999999994E-3</v>
      </c>
      <c r="J50" s="1">
        <f t="shared" si="4"/>
        <v>2.8743055555555557E-3</v>
      </c>
      <c r="K50" s="1">
        <f t="shared" si="5"/>
        <v>8.0555555555562874E-6</v>
      </c>
    </row>
    <row r="51" spans="1:11" x14ac:dyDescent="0.25">
      <c r="A51" t="s">
        <v>8</v>
      </c>
      <c r="B51" t="s">
        <v>13</v>
      </c>
      <c r="C51" t="s">
        <v>35</v>
      </c>
      <c r="E51" t="s">
        <v>85</v>
      </c>
      <c r="F51" t="s">
        <v>86</v>
      </c>
      <c r="I51" s="1">
        <f t="shared" si="3"/>
        <v>2.8743055555555557E-3</v>
      </c>
      <c r="J51" s="1">
        <f t="shared" si="4"/>
        <v>2.9103935185185183E-3</v>
      </c>
      <c r="K51" s="1">
        <f t="shared" si="5"/>
        <v>3.6087962962962593E-5</v>
      </c>
    </row>
    <row r="52" spans="1:11" x14ac:dyDescent="0.25">
      <c r="A52" t="s">
        <v>8</v>
      </c>
      <c r="B52" t="s">
        <v>13</v>
      </c>
      <c r="C52" t="s">
        <v>14</v>
      </c>
      <c r="E52" t="s">
        <v>86</v>
      </c>
      <c r="F52" t="s">
        <v>87</v>
      </c>
      <c r="I52" s="1">
        <f t="shared" si="3"/>
        <v>2.9103935185185183E-3</v>
      </c>
      <c r="J52" s="1">
        <f t="shared" si="4"/>
        <v>2.9474884259259259E-3</v>
      </c>
      <c r="K52" s="1">
        <f t="shared" si="5"/>
        <v>3.7094907407407562E-5</v>
      </c>
    </row>
    <row r="53" spans="1:11" x14ac:dyDescent="0.25">
      <c r="A53" t="s">
        <v>8</v>
      </c>
      <c r="B53" t="s">
        <v>9</v>
      </c>
      <c r="C53" t="s">
        <v>31</v>
      </c>
      <c r="E53" t="s">
        <v>87</v>
      </c>
      <c r="F53" t="s">
        <v>88</v>
      </c>
      <c r="I53" s="1">
        <f t="shared" si="3"/>
        <v>2.9474884259259259E-3</v>
      </c>
      <c r="J53" s="1">
        <f t="shared" si="4"/>
        <v>3.5268518518518522E-3</v>
      </c>
      <c r="K53" s="1">
        <f t="shared" si="5"/>
        <v>5.7936342592592631E-4</v>
      </c>
    </row>
    <row r="54" spans="1:11" x14ac:dyDescent="0.25">
      <c r="A54" t="s">
        <v>8</v>
      </c>
      <c r="B54" t="s">
        <v>9</v>
      </c>
      <c r="C54" t="s">
        <v>10</v>
      </c>
      <c r="E54" t="s">
        <v>88</v>
      </c>
      <c r="F54" t="s">
        <v>89</v>
      </c>
      <c r="I54" s="1">
        <f t="shared" si="3"/>
        <v>3.5268518518518522E-3</v>
      </c>
      <c r="J54" s="1">
        <f t="shared" si="4"/>
        <v>3.5385185185185185E-3</v>
      </c>
      <c r="K54" s="1">
        <f t="shared" si="5"/>
        <v>1.1666666666666336E-5</v>
      </c>
    </row>
    <row r="55" spans="1:11" x14ac:dyDescent="0.25">
      <c r="A55" t="s">
        <v>8</v>
      </c>
      <c r="B55" t="s">
        <v>81</v>
      </c>
      <c r="C55" t="s">
        <v>82</v>
      </c>
      <c r="E55" t="s">
        <v>89</v>
      </c>
      <c r="F55" t="s">
        <v>90</v>
      </c>
      <c r="I55" s="1">
        <f t="shared" si="3"/>
        <v>3.5385185185185185E-3</v>
      </c>
      <c r="J55" s="1">
        <f t="shared" si="4"/>
        <v>3.5591435185185188E-3</v>
      </c>
      <c r="K55" s="1">
        <f t="shared" si="5"/>
        <v>2.0625000000000244E-5</v>
      </c>
    </row>
    <row r="56" spans="1:11" x14ac:dyDescent="0.25">
      <c r="A56" t="s">
        <v>8</v>
      </c>
      <c r="B56" t="s">
        <v>25</v>
      </c>
      <c r="C56" t="s">
        <v>91</v>
      </c>
      <c r="E56" t="s">
        <v>92</v>
      </c>
      <c r="F56" t="s">
        <v>93</v>
      </c>
      <c r="I56" s="1">
        <f t="shared" si="3"/>
        <v>3.5609837962962965E-3</v>
      </c>
      <c r="J56" s="1">
        <f t="shared" si="4"/>
        <v>3.6593518518518516E-3</v>
      </c>
      <c r="K56" s="1">
        <f t="shared" si="5"/>
        <v>9.8368055555555101E-5</v>
      </c>
    </row>
    <row r="57" spans="1:11" x14ac:dyDescent="0.25">
      <c r="A57" t="s">
        <v>8</v>
      </c>
      <c r="B57" t="s">
        <v>28</v>
      </c>
      <c r="E57" t="s">
        <v>94</v>
      </c>
      <c r="F57" t="s">
        <v>95</v>
      </c>
      <c r="I57" s="1">
        <f t="shared" si="3"/>
        <v>3.6613541666666669E-3</v>
      </c>
      <c r="J57" s="1">
        <f t="shared" si="4"/>
        <v>3.8332754629629632E-3</v>
      </c>
      <c r="K57" s="1">
        <f t="shared" si="5"/>
        <v>1.7192129629629632E-4</v>
      </c>
    </row>
    <row r="58" spans="1:11" x14ac:dyDescent="0.25">
      <c r="A58" t="s">
        <v>8</v>
      </c>
      <c r="B58" t="s">
        <v>9</v>
      </c>
      <c r="C58" t="s">
        <v>31</v>
      </c>
      <c r="E58" t="s">
        <v>95</v>
      </c>
      <c r="F58" t="s">
        <v>96</v>
      </c>
      <c r="I58" s="1">
        <f t="shared" si="3"/>
        <v>3.8332754629629632E-3</v>
      </c>
      <c r="J58" s="1">
        <f t="shared" si="4"/>
        <v>3.8558449074074072E-3</v>
      </c>
      <c r="K58" s="1">
        <f t="shared" si="5"/>
        <v>2.2569444444443983E-5</v>
      </c>
    </row>
    <row r="59" spans="1:11" x14ac:dyDescent="0.25">
      <c r="A59" t="s">
        <v>8</v>
      </c>
      <c r="B59" t="s">
        <v>9</v>
      </c>
      <c r="C59" t="s">
        <v>56</v>
      </c>
      <c r="E59" t="s">
        <v>96</v>
      </c>
      <c r="F59" t="s">
        <v>97</v>
      </c>
      <c r="I59" s="1">
        <f t="shared" si="3"/>
        <v>3.8558449074074072E-3</v>
      </c>
      <c r="J59" s="1">
        <f t="shared" si="4"/>
        <v>3.886608796296296E-3</v>
      </c>
      <c r="K59" s="1">
        <f t="shared" si="5"/>
        <v>3.0763888888888768E-5</v>
      </c>
    </row>
    <row r="60" spans="1:11" x14ac:dyDescent="0.25">
      <c r="A60" t="s">
        <v>8</v>
      </c>
      <c r="B60" t="s">
        <v>13</v>
      </c>
      <c r="C60" t="s">
        <v>35</v>
      </c>
      <c r="E60" t="s">
        <v>97</v>
      </c>
      <c r="F60" t="s">
        <v>98</v>
      </c>
      <c r="I60" s="1">
        <f t="shared" si="3"/>
        <v>3.886608796296296E-3</v>
      </c>
      <c r="J60" s="1">
        <f t="shared" si="4"/>
        <v>3.9523726851851855E-3</v>
      </c>
      <c r="K60" s="1">
        <f t="shared" si="5"/>
        <v>6.576388888888951E-5</v>
      </c>
    </row>
    <row r="61" spans="1:11" x14ac:dyDescent="0.25">
      <c r="A61" t="s">
        <v>8</v>
      </c>
      <c r="B61" t="s">
        <v>13</v>
      </c>
      <c r="C61" t="s">
        <v>14</v>
      </c>
      <c r="E61" t="s">
        <v>98</v>
      </c>
      <c r="F61" t="s">
        <v>99</v>
      </c>
      <c r="I61" s="1">
        <f t="shared" si="3"/>
        <v>3.9523726851851855E-3</v>
      </c>
      <c r="J61" s="1">
        <f t="shared" si="4"/>
        <v>3.9784375000000002E-3</v>
      </c>
      <c r="K61" s="1">
        <f t="shared" si="5"/>
        <v>2.60648148148147E-5</v>
      </c>
    </row>
    <row r="62" spans="1:11" x14ac:dyDescent="0.25">
      <c r="A62" t="s">
        <v>8</v>
      </c>
      <c r="B62" t="s">
        <v>81</v>
      </c>
      <c r="C62" t="s">
        <v>82</v>
      </c>
      <c r="E62" t="s">
        <v>99</v>
      </c>
      <c r="F62" t="s">
        <v>100</v>
      </c>
      <c r="I62" s="1">
        <f t="shared" si="3"/>
        <v>3.9784375000000002E-3</v>
      </c>
      <c r="J62" s="1">
        <f t="shared" si="4"/>
        <v>4.0128009259259257E-3</v>
      </c>
      <c r="K62" s="1">
        <f t="shared" si="5"/>
        <v>3.4363425925925534E-5</v>
      </c>
    </row>
    <row r="63" spans="1:11" x14ac:dyDescent="0.25">
      <c r="A63" t="s">
        <v>8</v>
      </c>
      <c r="B63" t="s">
        <v>28</v>
      </c>
      <c r="E63" t="s">
        <v>101</v>
      </c>
      <c r="F63" t="s">
        <v>102</v>
      </c>
      <c r="I63" s="1">
        <f t="shared" si="3"/>
        <v>4.0147337962962966E-3</v>
      </c>
      <c r="J63" s="1">
        <f t="shared" si="4"/>
        <v>4.1004166666666671E-3</v>
      </c>
      <c r="K63" s="1">
        <f t="shared" si="5"/>
        <v>8.5682870370370513E-5</v>
      </c>
    </row>
    <row r="64" spans="1:11" x14ac:dyDescent="0.25">
      <c r="A64" t="s">
        <v>8</v>
      </c>
      <c r="B64" t="s">
        <v>9</v>
      </c>
      <c r="C64" t="s">
        <v>31</v>
      </c>
      <c r="E64" t="s">
        <v>102</v>
      </c>
      <c r="F64" t="s">
        <v>103</v>
      </c>
      <c r="I64" s="1">
        <f t="shared" si="3"/>
        <v>4.1004166666666671E-3</v>
      </c>
      <c r="J64" s="1">
        <f t="shared" si="4"/>
        <v>4.1635532407407411E-3</v>
      </c>
      <c r="K64" s="1">
        <f t="shared" si="5"/>
        <v>6.3136574074073963E-5</v>
      </c>
    </row>
    <row r="65" spans="1:11" x14ac:dyDescent="0.25">
      <c r="A65" t="s">
        <v>8</v>
      </c>
      <c r="B65" t="s">
        <v>9</v>
      </c>
      <c r="C65" t="s">
        <v>56</v>
      </c>
      <c r="E65" t="s">
        <v>103</v>
      </c>
      <c r="F65" t="s">
        <v>104</v>
      </c>
      <c r="I65" s="1">
        <f t="shared" si="3"/>
        <v>4.1635532407407411E-3</v>
      </c>
      <c r="J65" s="1">
        <f t="shared" si="4"/>
        <v>4.6929745370370363E-3</v>
      </c>
      <c r="K65" s="1">
        <f t="shared" si="5"/>
        <v>5.294212962962952E-4</v>
      </c>
    </row>
    <row r="66" spans="1:11" x14ac:dyDescent="0.25">
      <c r="A66" t="s">
        <v>8</v>
      </c>
      <c r="B66" t="s">
        <v>9</v>
      </c>
      <c r="C66" t="s">
        <v>10</v>
      </c>
      <c r="E66" t="s">
        <v>104</v>
      </c>
      <c r="F66" t="s">
        <v>105</v>
      </c>
      <c r="I66" s="1">
        <f t="shared" ref="I66:I85" si="6">TIMEVALUE(E66)</f>
        <v>4.6929745370370363E-3</v>
      </c>
      <c r="J66" s="1">
        <f t="shared" ref="J66:J85" si="7">TIMEVALUE(F66)</f>
        <v>4.7518402777777776E-3</v>
      </c>
      <c r="K66" s="1">
        <f t="shared" ref="K66:K85" si="8">J66-I66</f>
        <v>5.8865740740741274E-5</v>
      </c>
    </row>
    <row r="67" spans="1:11" x14ac:dyDescent="0.25">
      <c r="A67" t="s">
        <v>8</v>
      </c>
      <c r="B67" t="s">
        <v>13</v>
      </c>
      <c r="C67" t="s">
        <v>35</v>
      </c>
      <c r="E67" t="s">
        <v>105</v>
      </c>
      <c r="F67" t="s">
        <v>106</v>
      </c>
      <c r="I67" s="1">
        <f t="shared" si="6"/>
        <v>4.7518402777777776E-3</v>
      </c>
      <c r="J67" s="1">
        <f t="shared" si="7"/>
        <v>4.7900347222222224E-3</v>
      </c>
      <c r="K67" s="1">
        <f t="shared" si="8"/>
        <v>3.8194444444444864E-5</v>
      </c>
    </row>
    <row r="68" spans="1:11" x14ac:dyDescent="0.25">
      <c r="A68" t="s">
        <v>8</v>
      </c>
      <c r="B68" t="s">
        <v>13</v>
      </c>
      <c r="C68" t="s">
        <v>35</v>
      </c>
      <c r="E68" t="s">
        <v>106</v>
      </c>
      <c r="F68" t="s">
        <v>107</v>
      </c>
      <c r="I68" s="1">
        <f t="shared" si="6"/>
        <v>4.7900347222222224E-3</v>
      </c>
      <c r="J68" s="1">
        <f t="shared" si="7"/>
        <v>4.8243171296296289E-3</v>
      </c>
      <c r="K68" s="1">
        <f t="shared" si="8"/>
        <v>3.4282407407406484E-5</v>
      </c>
    </row>
    <row r="69" spans="1:11" x14ac:dyDescent="0.25">
      <c r="A69" t="s">
        <v>8</v>
      </c>
      <c r="B69" t="s">
        <v>25</v>
      </c>
      <c r="C69" t="s">
        <v>91</v>
      </c>
      <c r="E69" t="s">
        <v>107</v>
      </c>
      <c r="F69" t="s">
        <v>108</v>
      </c>
      <c r="I69" s="1">
        <f t="shared" si="6"/>
        <v>4.8243171296296289E-3</v>
      </c>
      <c r="J69" s="1">
        <f t="shared" si="7"/>
        <v>5.0478240740740744E-3</v>
      </c>
      <c r="K69" s="1">
        <f t="shared" si="8"/>
        <v>2.2350694444444544E-4</v>
      </c>
    </row>
    <row r="70" spans="1:11" x14ac:dyDescent="0.25">
      <c r="A70" t="s">
        <v>8</v>
      </c>
      <c r="B70" t="s">
        <v>28</v>
      </c>
      <c r="E70" t="s">
        <v>109</v>
      </c>
      <c r="F70" t="s">
        <v>110</v>
      </c>
      <c r="I70" s="1">
        <f t="shared" si="6"/>
        <v>5.0499074074074075E-3</v>
      </c>
      <c r="J70" s="1">
        <f t="shared" si="7"/>
        <v>5.0574189814814813E-3</v>
      </c>
      <c r="K70" s="1">
        <f t="shared" si="8"/>
        <v>7.5115740740738443E-6</v>
      </c>
    </row>
    <row r="71" spans="1:11" x14ac:dyDescent="0.25">
      <c r="A71" t="s">
        <v>8</v>
      </c>
      <c r="B71" t="s">
        <v>9</v>
      </c>
      <c r="C71" t="s">
        <v>31</v>
      </c>
      <c r="E71" t="s">
        <v>110</v>
      </c>
      <c r="F71" t="s">
        <v>111</v>
      </c>
      <c r="I71" s="1">
        <f t="shared" si="6"/>
        <v>5.0574189814814813E-3</v>
      </c>
      <c r="J71" s="1">
        <f t="shared" si="7"/>
        <v>5.1492245370370364E-3</v>
      </c>
      <c r="K71" s="1">
        <f t="shared" si="8"/>
        <v>9.1805555555555043E-5</v>
      </c>
    </row>
    <row r="72" spans="1:11" x14ac:dyDescent="0.25">
      <c r="A72" t="s">
        <v>8</v>
      </c>
      <c r="B72" t="s">
        <v>9</v>
      </c>
      <c r="C72" t="s">
        <v>10</v>
      </c>
      <c r="E72" t="s">
        <v>111</v>
      </c>
      <c r="F72" t="s">
        <v>112</v>
      </c>
      <c r="I72" s="1">
        <f t="shared" si="6"/>
        <v>5.1492245370370364E-3</v>
      </c>
      <c r="J72" s="1">
        <f t="shared" si="7"/>
        <v>5.1601967592592593E-3</v>
      </c>
      <c r="K72" s="1">
        <f t="shared" si="8"/>
        <v>1.097222222222298E-5</v>
      </c>
    </row>
    <row r="73" spans="1:11" x14ac:dyDescent="0.25">
      <c r="A73" t="s">
        <v>8</v>
      </c>
      <c r="B73" t="s">
        <v>13</v>
      </c>
      <c r="C73" t="s">
        <v>14</v>
      </c>
      <c r="E73" t="s">
        <v>112</v>
      </c>
      <c r="F73" t="s">
        <v>113</v>
      </c>
      <c r="I73" s="1">
        <f t="shared" si="6"/>
        <v>5.1601967592592593E-3</v>
      </c>
      <c r="J73" s="1">
        <f t="shared" si="7"/>
        <v>5.2371643518518522E-3</v>
      </c>
      <c r="K73" s="1">
        <f t="shared" si="8"/>
        <v>7.6967592592592886E-5</v>
      </c>
    </row>
    <row r="74" spans="1:11" x14ac:dyDescent="0.25">
      <c r="A74" t="s">
        <v>8</v>
      </c>
      <c r="B74" t="s">
        <v>22</v>
      </c>
      <c r="C74" t="s">
        <v>50</v>
      </c>
      <c r="E74" t="s">
        <v>113</v>
      </c>
      <c r="F74" t="s">
        <v>114</v>
      </c>
      <c r="I74" s="1">
        <f t="shared" si="6"/>
        <v>5.2371643518518522E-3</v>
      </c>
      <c r="J74" s="1">
        <f t="shared" si="7"/>
        <v>5.2528124999999997E-3</v>
      </c>
      <c r="K74" s="1">
        <f t="shared" si="8"/>
        <v>1.5648148148147446E-5</v>
      </c>
    </row>
    <row r="75" spans="1:11" x14ac:dyDescent="0.25">
      <c r="A75" t="s">
        <v>8</v>
      </c>
      <c r="B75" t="s">
        <v>25</v>
      </c>
      <c r="C75" t="s">
        <v>26</v>
      </c>
      <c r="E75" t="s">
        <v>114</v>
      </c>
      <c r="F75" t="s">
        <v>115</v>
      </c>
      <c r="I75" s="1">
        <f t="shared" si="6"/>
        <v>5.2528124999999997E-3</v>
      </c>
      <c r="J75" s="1">
        <f t="shared" si="7"/>
        <v>5.2692939814814816E-3</v>
      </c>
      <c r="K75" s="1">
        <f t="shared" si="8"/>
        <v>1.6481481481481902E-5</v>
      </c>
    </row>
    <row r="76" spans="1:11" x14ac:dyDescent="0.25">
      <c r="A76" t="s">
        <v>8</v>
      </c>
      <c r="B76" t="s">
        <v>9</v>
      </c>
      <c r="C76" t="s">
        <v>10</v>
      </c>
      <c r="E76" t="s">
        <v>115</v>
      </c>
      <c r="F76" t="s">
        <v>116</v>
      </c>
      <c r="I76" s="1">
        <f t="shared" si="6"/>
        <v>5.2692939814814816E-3</v>
      </c>
      <c r="J76" s="1">
        <f t="shared" si="7"/>
        <v>5.3059953703703706E-3</v>
      </c>
      <c r="K76" s="1">
        <f t="shared" si="8"/>
        <v>3.6701388888889068E-5</v>
      </c>
    </row>
    <row r="77" spans="1:11" x14ac:dyDescent="0.25">
      <c r="A77" t="s">
        <v>8</v>
      </c>
      <c r="B77" t="s">
        <v>9</v>
      </c>
      <c r="C77" t="s">
        <v>117</v>
      </c>
      <c r="E77" t="s">
        <v>116</v>
      </c>
      <c r="F77" t="s">
        <v>118</v>
      </c>
      <c r="I77" s="1">
        <f t="shared" si="6"/>
        <v>5.3059953703703706E-3</v>
      </c>
      <c r="J77" s="1">
        <f t="shared" si="7"/>
        <v>5.8286111111111108E-3</v>
      </c>
      <c r="K77" s="1">
        <f t="shared" si="8"/>
        <v>5.2261574074074016E-4</v>
      </c>
    </row>
    <row r="78" spans="1:11" x14ac:dyDescent="0.25">
      <c r="A78" t="s">
        <v>8</v>
      </c>
      <c r="B78" t="s">
        <v>13</v>
      </c>
      <c r="C78" t="s">
        <v>20</v>
      </c>
      <c r="E78" t="s">
        <v>118</v>
      </c>
      <c r="F78" t="s">
        <v>119</v>
      </c>
      <c r="I78" s="1">
        <f t="shared" si="6"/>
        <v>5.8286111111111108E-3</v>
      </c>
      <c r="J78" s="1">
        <f t="shared" si="7"/>
        <v>5.8739583333333343E-3</v>
      </c>
      <c r="K78" s="1">
        <f t="shared" si="8"/>
        <v>4.5347222222223531E-5</v>
      </c>
    </row>
    <row r="79" spans="1:11" x14ac:dyDescent="0.25">
      <c r="A79" t="s">
        <v>8</v>
      </c>
      <c r="B79" t="s">
        <v>25</v>
      </c>
      <c r="C79" t="s">
        <v>91</v>
      </c>
      <c r="E79" t="s">
        <v>120</v>
      </c>
      <c r="F79" t="s">
        <v>121</v>
      </c>
      <c r="I79" s="1">
        <f t="shared" si="6"/>
        <v>5.8761689814814813E-3</v>
      </c>
      <c r="J79" s="1">
        <f t="shared" si="7"/>
        <v>5.8989120370370367E-3</v>
      </c>
      <c r="K79" s="1">
        <f t="shared" si="8"/>
        <v>2.2743055555555364E-5</v>
      </c>
    </row>
    <row r="80" spans="1:11" x14ac:dyDescent="0.25">
      <c r="A80" t="s">
        <v>8</v>
      </c>
      <c r="B80" t="s">
        <v>9</v>
      </c>
      <c r="C80" t="s">
        <v>10</v>
      </c>
      <c r="E80" t="s">
        <v>121</v>
      </c>
      <c r="F80" t="s">
        <v>122</v>
      </c>
      <c r="I80" s="1">
        <f t="shared" si="6"/>
        <v>5.8989120370370367E-3</v>
      </c>
      <c r="J80" s="1">
        <f t="shared" si="7"/>
        <v>5.922372685185185E-3</v>
      </c>
      <c r="K80" s="1">
        <f t="shared" si="8"/>
        <v>2.3460648148148321E-5</v>
      </c>
    </row>
    <row r="81" spans="1:11" x14ac:dyDescent="0.25">
      <c r="A81" t="s">
        <v>8</v>
      </c>
      <c r="B81" t="s">
        <v>13</v>
      </c>
      <c r="C81" t="s">
        <v>35</v>
      </c>
      <c r="E81" t="s">
        <v>122</v>
      </c>
      <c r="F81" t="s">
        <v>123</v>
      </c>
      <c r="I81" s="1">
        <f t="shared" si="6"/>
        <v>5.922372685185185E-3</v>
      </c>
      <c r="J81" s="1">
        <f t="shared" si="7"/>
        <v>5.9347800925925931E-3</v>
      </c>
      <c r="K81" s="1">
        <f t="shared" si="8"/>
        <v>1.2407407407408026E-5</v>
      </c>
    </row>
    <row r="82" spans="1:11" x14ac:dyDescent="0.25">
      <c r="A82" t="s">
        <v>8</v>
      </c>
      <c r="B82" t="s">
        <v>16</v>
      </c>
      <c r="C82" t="s">
        <v>17</v>
      </c>
      <c r="D82" t="s">
        <v>18</v>
      </c>
      <c r="E82" t="s">
        <v>123</v>
      </c>
      <c r="F82" t="s">
        <v>124</v>
      </c>
      <c r="H82">
        <v>7</v>
      </c>
      <c r="I82" s="1">
        <f t="shared" si="6"/>
        <v>5.9347800925925931E-3</v>
      </c>
      <c r="J82" s="1">
        <f t="shared" si="7"/>
        <v>5.9371064814814807E-3</v>
      </c>
      <c r="K82" s="1">
        <f t="shared" si="8"/>
        <v>2.3263888888876497E-6</v>
      </c>
    </row>
    <row r="83" spans="1:11" x14ac:dyDescent="0.25">
      <c r="A83" t="s">
        <v>8</v>
      </c>
      <c r="B83" t="s">
        <v>25</v>
      </c>
      <c r="C83" t="s">
        <v>26</v>
      </c>
      <c r="E83" t="s">
        <v>124</v>
      </c>
      <c r="F83" t="s">
        <v>125</v>
      </c>
      <c r="I83" s="1">
        <f t="shared" si="6"/>
        <v>5.9371064814814807E-3</v>
      </c>
      <c r="J83" s="1">
        <f t="shared" si="7"/>
        <v>6.0242824074074079E-3</v>
      </c>
      <c r="K83" s="1">
        <f t="shared" si="8"/>
        <v>8.7175925925927177E-5</v>
      </c>
    </row>
    <row r="84" spans="1:11" x14ac:dyDescent="0.25">
      <c r="A84" t="s">
        <v>8</v>
      </c>
      <c r="B84" t="s">
        <v>28</v>
      </c>
      <c r="E84" t="s">
        <v>125</v>
      </c>
      <c r="F84" t="s">
        <v>126</v>
      </c>
      <c r="I84" s="1">
        <f t="shared" si="6"/>
        <v>6.0242824074074079E-3</v>
      </c>
      <c r="J84" s="1">
        <f t="shared" si="7"/>
        <v>6.0975578703703695E-3</v>
      </c>
      <c r="K84" s="1">
        <f t="shared" si="8"/>
        <v>7.327546296296162E-5</v>
      </c>
    </row>
    <row r="85" spans="1:11" x14ac:dyDescent="0.25">
      <c r="A85" t="s">
        <v>8</v>
      </c>
      <c r="B85" t="s">
        <v>9</v>
      </c>
      <c r="C85" t="s">
        <v>31</v>
      </c>
      <c r="E85" t="s">
        <v>126</v>
      </c>
      <c r="F85" t="s">
        <v>127</v>
      </c>
      <c r="I85" s="1">
        <f t="shared" si="6"/>
        <v>6.0975578703703695E-3</v>
      </c>
      <c r="J85" s="1">
        <f t="shared" si="7"/>
        <v>6.1311458333333331E-3</v>
      </c>
      <c r="K85" s="1">
        <f t="shared" si="8"/>
        <v>3.3587962962963562E-5</v>
      </c>
    </row>
    <row r="88" spans="1:11" x14ac:dyDescent="0.25">
      <c r="A8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7.28515625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  <col min="16" max="16" width="27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149</v>
      </c>
    </row>
    <row r="2" spans="1:16" x14ac:dyDescent="0.25">
      <c r="A2" t="s">
        <v>129</v>
      </c>
      <c r="B2" t="s">
        <v>9</v>
      </c>
      <c r="C2" t="s">
        <v>31</v>
      </c>
      <c r="E2" t="s">
        <v>130</v>
      </c>
      <c r="F2" t="s">
        <v>131</v>
      </c>
      <c r="I2" s="1">
        <f t="shared" ref="I2" si="0">TIMEVALUE(E2)</f>
        <v>3.3715277777777781E-5</v>
      </c>
      <c r="J2" s="1">
        <f t="shared" ref="J2" si="1">TIMEVALUE(F2)</f>
        <v>6.1863425925925918E-5</v>
      </c>
      <c r="K2" s="1">
        <f t="shared" ref="K2" si="2">J2-I2</f>
        <v>2.8148148148148136E-5</v>
      </c>
      <c r="P2" t="s">
        <v>150</v>
      </c>
    </row>
    <row r="3" spans="1:16" x14ac:dyDescent="0.25">
      <c r="A3" t="s">
        <v>129</v>
      </c>
      <c r="B3" t="s">
        <v>9</v>
      </c>
      <c r="C3" t="s">
        <v>56</v>
      </c>
      <c r="E3" t="s">
        <v>131</v>
      </c>
      <c r="F3" t="s">
        <v>132</v>
      </c>
      <c r="I3" s="1">
        <f>TIMEVALUE(E3)</f>
        <v>6.1863425925925918E-5</v>
      </c>
      <c r="J3" s="1">
        <f>TIMEVALUE(F3)</f>
        <v>7.9050925925925922E-5</v>
      </c>
      <c r="K3" s="1">
        <f>J3-I3</f>
        <v>1.7187500000000004E-5</v>
      </c>
    </row>
    <row r="4" spans="1:16" x14ac:dyDescent="0.25">
      <c r="A4" t="s">
        <v>129</v>
      </c>
      <c r="B4" t="s">
        <v>9</v>
      </c>
      <c r="C4" t="s">
        <v>10</v>
      </c>
      <c r="E4" t="s">
        <v>132</v>
      </c>
      <c r="F4" t="s">
        <v>133</v>
      </c>
      <c r="I4" s="1">
        <f t="shared" ref="I4:I15" si="3">TIMEVALUE(E4)</f>
        <v>7.9050925925925922E-5</v>
      </c>
      <c r="J4" s="1">
        <f t="shared" ref="J4:J15" si="4">TIMEVALUE(F4)</f>
        <v>1.1949074074074074E-4</v>
      </c>
      <c r="K4" s="1">
        <f t="shared" ref="K4:K15" si="5">J4-I4</f>
        <v>4.0439814814814819E-5</v>
      </c>
    </row>
    <row r="5" spans="1:16" x14ac:dyDescent="0.25">
      <c r="A5" t="s">
        <v>129</v>
      </c>
      <c r="B5" t="s">
        <v>9</v>
      </c>
      <c r="C5" t="s">
        <v>134</v>
      </c>
      <c r="E5" t="s">
        <v>133</v>
      </c>
      <c r="F5" t="s">
        <v>135</v>
      </c>
      <c r="I5" s="1">
        <f t="shared" ref="I5" si="6">TIMEVALUE(E5)</f>
        <v>1.1949074074074074E-4</v>
      </c>
      <c r="J5" s="1">
        <f t="shared" ref="J5" si="7">TIMEVALUE(F5)</f>
        <v>1.3101851851851851E-4</v>
      </c>
      <c r="K5" s="1">
        <f t="shared" ref="K5" si="8">J5-I5</f>
        <v>1.152777777777777E-5</v>
      </c>
    </row>
    <row r="6" spans="1:16" x14ac:dyDescent="0.25">
      <c r="I6" s="1" t="e">
        <f t="shared" si="3"/>
        <v>#VALUE!</v>
      </c>
      <c r="J6" s="1" t="e">
        <f t="shared" si="4"/>
        <v>#VALUE!</v>
      </c>
      <c r="K6" s="1" t="e">
        <f t="shared" si="5"/>
        <v>#VALUE!</v>
      </c>
    </row>
    <row r="7" spans="1:16" x14ac:dyDescent="0.25">
      <c r="A7" t="s">
        <v>129</v>
      </c>
      <c r="B7" t="s">
        <v>9</v>
      </c>
      <c r="C7" t="s">
        <v>10</v>
      </c>
      <c r="E7" t="s">
        <v>135</v>
      </c>
      <c r="F7" t="s">
        <v>136</v>
      </c>
      <c r="I7" s="1">
        <f t="shared" si="3"/>
        <v>1.3101851851851851E-4</v>
      </c>
      <c r="J7" s="1">
        <f t="shared" si="4"/>
        <v>2.5157407407407409E-4</v>
      </c>
      <c r="K7" s="1">
        <f t="shared" si="5"/>
        <v>1.2055555555555558E-4</v>
      </c>
    </row>
    <row r="8" spans="1:16" x14ac:dyDescent="0.25">
      <c r="A8" t="s">
        <v>129</v>
      </c>
      <c r="B8" t="s">
        <v>13</v>
      </c>
      <c r="C8" t="s">
        <v>61</v>
      </c>
      <c r="E8" t="s">
        <v>136</v>
      </c>
      <c r="F8" t="s">
        <v>137</v>
      </c>
      <c r="I8" s="1">
        <f t="shared" si="3"/>
        <v>2.5157407407407409E-4</v>
      </c>
      <c r="J8" s="1">
        <f t="shared" si="4"/>
        <v>2.5671296296296298E-4</v>
      </c>
      <c r="K8" s="1">
        <f t="shared" si="5"/>
        <v>5.1388888888888903E-6</v>
      </c>
    </row>
    <row r="9" spans="1:16" x14ac:dyDescent="0.25">
      <c r="A9" t="s">
        <v>129</v>
      </c>
      <c r="B9" t="s">
        <v>22</v>
      </c>
      <c r="C9" t="s">
        <v>138</v>
      </c>
      <c r="E9" t="s">
        <v>137</v>
      </c>
      <c r="F9" t="s">
        <v>139</v>
      </c>
      <c r="I9" s="1">
        <f t="shared" si="3"/>
        <v>2.5671296296296298E-4</v>
      </c>
      <c r="J9" s="1">
        <f t="shared" si="4"/>
        <v>2.6347222222222223E-4</v>
      </c>
      <c r="K9" s="1">
        <f t="shared" si="5"/>
        <v>6.7592592592592509E-6</v>
      </c>
    </row>
    <row r="10" spans="1:16" x14ac:dyDescent="0.25">
      <c r="A10" t="s">
        <v>129</v>
      </c>
      <c r="B10" t="s">
        <v>25</v>
      </c>
      <c r="C10" t="s">
        <v>91</v>
      </c>
      <c r="E10" t="s">
        <v>139</v>
      </c>
      <c r="F10" t="s">
        <v>140</v>
      </c>
      <c r="I10" s="1">
        <f t="shared" si="3"/>
        <v>2.6347222222222223E-4</v>
      </c>
      <c r="J10" s="1">
        <f t="shared" si="4"/>
        <v>3.1799768518518521E-4</v>
      </c>
      <c r="K10" s="1">
        <f t="shared" si="5"/>
        <v>5.452546296296298E-5</v>
      </c>
    </row>
    <row r="11" spans="1:16" x14ac:dyDescent="0.25">
      <c r="A11" t="s">
        <v>129</v>
      </c>
      <c r="B11" t="s">
        <v>28</v>
      </c>
      <c r="E11" t="s">
        <v>141</v>
      </c>
      <c r="F11" t="s">
        <v>142</v>
      </c>
      <c r="I11" s="1">
        <f t="shared" si="3"/>
        <v>3.2068287037037037E-4</v>
      </c>
      <c r="J11" s="1">
        <f t="shared" si="4"/>
        <v>4.4922453703703704E-4</v>
      </c>
      <c r="K11" s="1">
        <f t="shared" si="5"/>
        <v>1.2854166666666667E-4</v>
      </c>
    </row>
    <row r="12" spans="1:16" x14ac:dyDescent="0.25">
      <c r="A12" t="s">
        <v>129</v>
      </c>
      <c r="B12" t="s">
        <v>9</v>
      </c>
      <c r="C12" t="s">
        <v>56</v>
      </c>
      <c r="E12" t="s">
        <v>142</v>
      </c>
      <c r="F12" t="s">
        <v>143</v>
      </c>
      <c r="I12" s="1">
        <f t="shared" si="3"/>
        <v>4.4922453703703704E-4</v>
      </c>
      <c r="J12" s="1">
        <f t="shared" si="4"/>
        <v>4.5679398148148142E-4</v>
      </c>
      <c r="K12" s="1">
        <f t="shared" si="5"/>
        <v>7.569444444444377E-6</v>
      </c>
    </row>
    <row r="13" spans="1:16" x14ac:dyDescent="0.25">
      <c r="A13" t="s">
        <v>129</v>
      </c>
      <c r="B13" t="s">
        <v>9</v>
      </c>
      <c r="C13" t="s">
        <v>10</v>
      </c>
      <c r="E13" t="s">
        <v>143</v>
      </c>
      <c r="F13" t="s">
        <v>144</v>
      </c>
      <c r="I13" s="1">
        <f t="shared" si="3"/>
        <v>4.5679398148148142E-4</v>
      </c>
      <c r="J13" s="1">
        <f t="shared" si="4"/>
        <v>5.9292824074074076E-4</v>
      </c>
      <c r="K13" s="1">
        <f t="shared" si="5"/>
        <v>1.3613425925925935E-4</v>
      </c>
    </row>
    <row r="14" spans="1:16" x14ac:dyDescent="0.25">
      <c r="A14" t="s">
        <v>129</v>
      </c>
      <c r="B14" t="s">
        <v>13</v>
      </c>
      <c r="C14" t="s">
        <v>35</v>
      </c>
      <c r="E14" t="s">
        <v>144</v>
      </c>
      <c r="F14" t="s">
        <v>145</v>
      </c>
      <c r="I14" s="1">
        <f t="shared" si="3"/>
        <v>5.9292824074074076E-4</v>
      </c>
      <c r="J14" s="1">
        <f t="shared" si="4"/>
        <v>5.9521990740740737E-4</v>
      </c>
      <c r="K14" s="1">
        <f t="shared" si="5"/>
        <v>2.2916666666666094E-6</v>
      </c>
    </row>
    <row r="15" spans="1:16" x14ac:dyDescent="0.25">
      <c r="A15" t="s">
        <v>129</v>
      </c>
      <c r="B15" t="s">
        <v>16</v>
      </c>
      <c r="C15" t="s">
        <v>80</v>
      </c>
      <c r="D15" t="s">
        <v>146</v>
      </c>
      <c r="E15" t="s">
        <v>145</v>
      </c>
      <c r="F15" t="s">
        <v>147</v>
      </c>
      <c r="G15" t="s">
        <v>148</v>
      </c>
      <c r="H15">
        <v>6</v>
      </c>
      <c r="I15" s="1">
        <f t="shared" si="3"/>
        <v>5.9521990740740737E-4</v>
      </c>
      <c r="J15" s="1">
        <f t="shared" si="4"/>
        <v>6.2731481481481481E-4</v>
      </c>
      <c r="K15" s="1">
        <f t="shared" si="5"/>
        <v>3.2094907407407441E-5</v>
      </c>
    </row>
    <row r="18" spans="1:1" x14ac:dyDescent="0.25">
      <c r="A18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42578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3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129</v>
      </c>
      <c r="B2" t="s">
        <v>9</v>
      </c>
      <c r="C2" t="s">
        <v>56</v>
      </c>
      <c r="E2" t="s">
        <v>151</v>
      </c>
      <c r="F2" t="s">
        <v>152</v>
      </c>
      <c r="I2" s="1">
        <f t="shared" ref="I2:J62" si="0">TIMEVALUE(E2)</f>
        <v>2.5543981481481479E-5</v>
      </c>
      <c r="J2" s="1">
        <f t="shared" si="0"/>
        <v>6.4606481481481473E-5</v>
      </c>
      <c r="K2" s="1">
        <f t="shared" ref="K2:K62" si="1">J2-I2</f>
        <v>3.9062499999999994E-5</v>
      </c>
      <c r="P2" t="s">
        <v>219</v>
      </c>
    </row>
    <row r="3" spans="1:16" x14ac:dyDescent="0.25">
      <c r="A3" t="s">
        <v>129</v>
      </c>
      <c r="B3" t="s">
        <v>9</v>
      </c>
      <c r="C3" t="s">
        <v>10</v>
      </c>
      <c r="E3" t="s">
        <v>153</v>
      </c>
      <c r="F3" t="s">
        <v>154</v>
      </c>
      <c r="I3" s="1">
        <f t="shared" si="0"/>
        <v>6.6608796296296286E-5</v>
      </c>
      <c r="J3" s="1">
        <f t="shared" si="0"/>
        <v>8.5868055555555556E-5</v>
      </c>
      <c r="K3" s="1">
        <f t="shared" si="1"/>
        <v>1.925925925925927E-5</v>
      </c>
      <c r="P3" t="s">
        <v>220</v>
      </c>
    </row>
    <row r="4" spans="1:16" x14ac:dyDescent="0.25">
      <c r="A4" t="s">
        <v>129</v>
      </c>
      <c r="B4" t="s">
        <v>13</v>
      </c>
      <c r="C4" t="s">
        <v>61</v>
      </c>
      <c r="E4" t="s">
        <v>154</v>
      </c>
      <c r="F4" t="s">
        <v>155</v>
      </c>
      <c r="I4" s="1">
        <f t="shared" si="0"/>
        <v>8.5868055555555556E-5</v>
      </c>
      <c r="J4" s="1">
        <f t="shared" si="0"/>
        <v>2.7130787037037038E-4</v>
      </c>
      <c r="K4" s="1">
        <f t="shared" si="1"/>
        <v>1.8543981481481482E-4</v>
      </c>
      <c r="P4" t="s">
        <v>221</v>
      </c>
    </row>
    <row r="5" spans="1:16" x14ac:dyDescent="0.25">
      <c r="A5" t="s">
        <v>129</v>
      </c>
      <c r="B5" t="s">
        <v>22</v>
      </c>
      <c r="C5" t="s">
        <v>138</v>
      </c>
      <c r="E5" t="s">
        <v>155</v>
      </c>
      <c r="F5" t="s">
        <v>155</v>
      </c>
      <c r="I5" s="1">
        <f t="shared" si="0"/>
        <v>2.7130787037037038E-4</v>
      </c>
      <c r="J5" s="1">
        <f t="shared" si="0"/>
        <v>2.7130787037037038E-4</v>
      </c>
      <c r="K5" s="1">
        <f t="shared" si="1"/>
        <v>0</v>
      </c>
    </row>
    <row r="6" spans="1:16" x14ac:dyDescent="0.25">
      <c r="A6" t="s">
        <v>129</v>
      </c>
      <c r="B6" t="s">
        <v>13</v>
      </c>
      <c r="C6" t="s">
        <v>61</v>
      </c>
      <c r="E6" t="s">
        <v>155</v>
      </c>
      <c r="F6" t="s">
        <v>156</v>
      </c>
      <c r="I6" s="1">
        <f t="shared" si="0"/>
        <v>2.7130787037037038E-4</v>
      </c>
      <c r="J6" s="1">
        <f t="shared" si="0"/>
        <v>2.8559027777777778E-4</v>
      </c>
      <c r="K6" s="1">
        <f t="shared" si="1"/>
        <v>1.4282407407407408E-5</v>
      </c>
    </row>
    <row r="7" spans="1:16" x14ac:dyDescent="0.25">
      <c r="A7" t="s">
        <v>129</v>
      </c>
      <c r="B7" t="s">
        <v>9</v>
      </c>
      <c r="C7" t="s">
        <v>56</v>
      </c>
      <c r="E7" t="s">
        <v>156</v>
      </c>
      <c r="F7" t="s">
        <v>157</v>
      </c>
      <c r="I7" s="1">
        <f t="shared" si="0"/>
        <v>2.8559027777777778E-4</v>
      </c>
      <c r="J7" s="1">
        <f t="shared" si="0"/>
        <v>4.2170138888888894E-4</v>
      </c>
      <c r="K7" s="1">
        <f t="shared" si="1"/>
        <v>1.3611111111111115E-4</v>
      </c>
    </row>
    <row r="8" spans="1:16" x14ac:dyDescent="0.25">
      <c r="A8" t="s">
        <v>129</v>
      </c>
      <c r="B8" t="s">
        <v>13</v>
      </c>
      <c r="C8" t="s">
        <v>61</v>
      </c>
      <c r="E8" t="s">
        <v>157</v>
      </c>
      <c r="F8" t="s">
        <v>158</v>
      </c>
      <c r="I8" s="1">
        <f t="shared" si="0"/>
        <v>4.2170138888888894E-4</v>
      </c>
      <c r="J8" s="1">
        <f t="shared" si="0"/>
        <v>4.5440972222222231E-4</v>
      </c>
      <c r="K8" s="1">
        <f t="shared" si="1"/>
        <v>3.2708333333333374E-5</v>
      </c>
    </row>
    <row r="9" spans="1:16" x14ac:dyDescent="0.25">
      <c r="A9" t="s">
        <v>129</v>
      </c>
      <c r="B9" t="s">
        <v>16</v>
      </c>
      <c r="C9" t="s">
        <v>80</v>
      </c>
      <c r="D9" t="s">
        <v>18</v>
      </c>
      <c r="E9" t="s">
        <v>158</v>
      </c>
      <c r="F9" t="s">
        <v>159</v>
      </c>
      <c r="H9">
        <v>6</v>
      </c>
      <c r="I9" s="1">
        <f t="shared" si="0"/>
        <v>4.5440972222222231E-4</v>
      </c>
      <c r="J9" s="1">
        <f t="shared" si="0"/>
        <v>4.7773148148148154E-4</v>
      </c>
      <c r="K9" s="1">
        <f t="shared" si="1"/>
        <v>2.3321759259259227E-5</v>
      </c>
    </row>
    <row r="10" spans="1:16" x14ac:dyDescent="0.25">
      <c r="A10" t="s">
        <v>129</v>
      </c>
      <c r="B10" t="s">
        <v>28</v>
      </c>
      <c r="E10" t="s">
        <v>159</v>
      </c>
      <c r="F10" t="s">
        <v>160</v>
      </c>
      <c r="I10" s="1">
        <f t="shared" si="0"/>
        <v>4.7773148148148154E-4</v>
      </c>
      <c r="J10" s="1">
        <f t="shared" si="0"/>
        <v>6.033796296296296E-4</v>
      </c>
      <c r="K10" s="1">
        <f t="shared" si="1"/>
        <v>1.2564814814814806E-4</v>
      </c>
    </row>
    <row r="11" spans="1:16" x14ac:dyDescent="0.25">
      <c r="A11" t="s">
        <v>129</v>
      </c>
      <c r="B11" t="s">
        <v>9</v>
      </c>
      <c r="C11" t="s">
        <v>56</v>
      </c>
      <c r="E11" t="s">
        <v>160</v>
      </c>
      <c r="F11" t="s">
        <v>161</v>
      </c>
      <c r="I11" s="1">
        <f t="shared" si="0"/>
        <v>6.033796296296296E-4</v>
      </c>
      <c r="J11" s="1">
        <f t="shared" si="0"/>
        <v>1.2105439814814815E-3</v>
      </c>
      <c r="K11" s="1">
        <f t="shared" si="1"/>
        <v>6.071643518518519E-4</v>
      </c>
    </row>
    <row r="12" spans="1:16" x14ac:dyDescent="0.25">
      <c r="A12" t="s">
        <v>129</v>
      </c>
      <c r="B12" t="s">
        <v>9</v>
      </c>
      <c r="C12" t="s">
        <v>10</v>
      </c>
      <c r="E12" t="s">
        <v>161</v>
      </c>
      <c r="F12" t="s">
        <v>162</v>
      </c>
      <c r="I12" s="1">
        <f t="shared" si="0"/>
        <v>1.2105439814814815E-3</v>
      </c>
      <c r="J12" s="1">
        <f t="shared" si="0"/>
        <v>1.2582638888888888E-3</v>
      </c>
      <c r="K12" s="1">
        <f t="shared" si="1"/>
        <v>4.7719907407407346E-5</v>
      </c>
    </row>
    <row r="13" spans="1:16" x14ac:dyDescent="0.25">
      <c r="A13" t="s">
        <v>129</v>
      </c>
      <c r="B13" t="s">
        <v>13</v>
      </c>
      <c r="C13" t="s">
        <v>35</v>
      </c>
      <c r="E13" t="s">
        <v>162</v>
      </c>
      <c r="F13" t="s">
        <v>163</v>
      </c>
      <c r="I13" s="1">
        <f t="shared" si="0"/>
        <v>1.2582638888888888E-3</v>
      </c>
      <c r="J13" s="1">
        <f t="shared" si="0"/>
        <v>1.3074305555555556E-3</v>
      </c>
      <c r="K13" s="1">
        <f t="shared" si="1"/>
        <v>4.9166666666666759E-5</v>
      </c>
    </row>
    <row r="14" spans="1:16" x14ac:dyDescent="0.25">
      <c r="A14" t="s">
        <v>129</v>
      </c>
      <c r="B14" t="s">
        <v>28</v>
      </c>
      <c r="E14" t="s">
        <v>164</v>
      </c>
      <c r="F14" t="s">
        <v>165</v>
      </c>
      <c r="I14" s="1">
        <f t="shared" si="0"/>
        <v>1.3093865740740741E-3</v>
      </c>
      <c r="J14" s="1">
        <f t="shared" si="0"/>
        <v>1.3827314814814815E-3</v>
      </c>
      <c r="K14" s="1">
        <f t="shared" si="1"/>
        <v>7.3344907407407386E-5</v>
      </c>
    </row>
    <row r="15" spans="1:16" x14ac:dyDescent="0.25">
      <c r="A15" t="s">
        <v>129</v>
      </c>
      <c r="B15" t="s">
        <v>9</v>
      </c>
      <c r="C15" t="s">
        <v>56</v>
      </c>
      <c r="E15" t="s">
        <v>166</v>
      </c>
      <c r="F15" t="s">
        <v>167</v>
      </c>
      <c r="I15" s="1">
        <f t="shared" si="0"/>
        <v>1.3845601851851851E-3</v>
      </c>
      <c r="J15" s="1">
        <f t="shared" si="0"/>
        <v>1.4390509259259259E-3</v>
      </c>
      <c r="K15" s="1">
        <f t="shared" si="1"/>
        <v>5.4490740740740801E-5</v>
      </c>
    </row>
    <row r="16" spans="1:16" x14ac:dyDescent="0.25">
      <c r="A16" t="s">
        <v>129</v>
      </c>
      <c r="B16" t="s">
        <v>9</v>
      </c>
      <c r="C16" t="s">
        <v>10</v>
      </c>
      <c r="E16" t="s">
        <v>168</v>
      </c>
      <c r="F16" t="s">
        <v>169</v>
      </c>
      <c r="I16" s="1">
        <f t="shared" si="0"/>
        <v>1.4409374999999997E-3</v>
      </c>
      <c r="J16" s="1">
        <f t="shared" si="0"/>
        <v>1.4590740740740742E-3</v>
      </c>
      <c r="K16" s="1">
        <f t="shared" si="1"/>
        <v>1.8136574074074496E-5</v>
      </c>
    </row>
    <row r="17" spans="1:11" x14ac:dyDescent="0.25">
      <c r="A17" t="s">
        <v>129</v>
      </c>
      <c r="B17" t="s">
        <v>13</v>
      </c>
      <c r="C17" t="s">
        <v>35</v>
      </c>
      <c r="E17" t="s">
        <v>170</v>
      </c>
      <c r="F17" t="s">
        <v>171</v>
      </c>
      <c r="I17" s="1">
        <f t="shared" si="0"/>
        <v>1.4608796296296297E-3</v>
      </c>
      <c r="J17" s="1">
        <f t="shared" si="0"/>
        <v>1.5257523148148149E-3</v>
      </c>
      <c r="K17" s="1">
        <f t="shared" si="1"/>
        <v>6.4872685185185172E-5</v>
      </c>
    </row>
    <row r="18" spans="1:11" x14ac:dyDescent="0.25">
      <c r="A18" t="s">
        <v>129</v>
      </c>
      <c r="B18" t="s">
        <v>16</v>
      </c>
      <c r="C18" t="s">
        <v>17</v>
      </c>
      <c r="D18" t="s">
        <v>146</v>
      </c>
      <c r="E18" t="s">
        <v>171</v>
      </c>
      <c r="F18" t="s">
        <v>172</v>
      </c>
      <c r="H18">
        <v>3</v>
      </c>
      <c r="I18" s="1">
        <f t="shared" si="0"/>
        <v>1.5257523148148149E-3</v>
      </c>
      <c r="J18" s="1">
        <f t="shared" si="0"/>
        <v>1.5301157407407407E-3</v>
      </c>
      <c r="K18" s="1">
        <f t="shared" si="1"/>
        <v>4.3634259259258887E-6</v>
      </c>
    </row>
    <row r="19" spans="1:11" x14ac:dyDescent="0.25">
      <c r="A19" t="s">
        <v>129</v>
      </c>
      <c r="B19" t="s">
        <v>28</v>
      </c>
      <c r="E19" t="s">
        <v>172</v>
      </c>
      <c r="F19" t="s">
        <v>173</v>
      </c>
      <c r="I19" s="1">
        <f t="shared" si="0"/>
        <v>1.5301157407407407E-3</v>
      </c>
      <c r="J19" s="1">
        <f t="shared" si="0"/>
        <v>1.6366898148148148E-3</v>
      </c>
      <c r="K19" s="1">
        <f t="shared" si="1"/>
        <v>1.0657407407407404E-4</v>
      </c>
    </row>
    <row r="20" spans="1:11" x14ac:dyDescent="0.25">
      <c r="A20" t="s">
        <v>129</v>
      </c>
      <c r="B20" t="s">
        <v>9</v>
      </c>
      <c r="C20" t="s">
        <v>56</v>
      </c>
      <c r="E20" t="s">
        <v>173</v>
      </c>
      <c r="F20" t="s">
        <v>174</v>
      </c>
      <c r="I20" s="1">
        <f t="shared" si="0"/>
        <v>1.6366898148148148E-3</v>
      </c>
      <c r="J20" s="1">
        <f t="shared" si="0"/>
        <v>1.6818865740740741E-3</v>
      </c>
      <c r="K20" s="1">
        <f t="shared" si="1"/>
        <v>4.5196759259259365E-5</v>
      </c>
    </row>
    <row r="21" spans="1:11" x14ac:dyDescent="0.25">
      <c r="A21" t="s">
        <v>129</v>
      </c>
      <c r="B21" t="s">
        <v>13</v>
      </c>
      <c r="C21" t="s">
        <v>61</v>
      </c>
      <c r="E21" t="s">
        <v>174</v>
      </c>
      <c r="F21" t="s">
        <v>175</v>
      </c>
      <c r="I21" s="1">
        <f t="shared" si="0"/>
        <v>1.6818865740740741E-3</v>
      </c>
      <c r="J21" s="1">
        <f t="shared" si="0"/>
        <v>1.828761574074074E-3</v>
      </c>
      <c r="K21" s="1">
        <f t="shared" si="1"/>
        <v>1.4687499999999987E-4</v>
      </c>
    </row>
    <row r="22" spans="1:11" x14ac:dyDescent="0.25">
      <c r="A22" t="s">
        <v>129</v>
      </c>
      <c r="B22" t="s">
        <v>13</v>
      </c>
      <c r="C22" t="s">
        <v>35</v>
      </c>
      <c r="E22" t="s">
        <v>176</v>
      </c>
      <c r="F22" t="s">
        <v>177</v>
      </c>
      <c r="I22" s="1">
        <f t="shared" si="0"/>
        <v>1.8307754629629629E-3</v>
      </c>
      <c r="J22" s="1">
        <f t="shared" si="0"/>
        <v>2.3346296296296296E-3</v>
      </c>
      <c r="K22" s="1">
        <f t="shared" si="1"/>
        <v>5.0385416666666677E-4</v>
      </c>
    </row>
    <row r="23" spans="1:11" x14ac:dyDescent="0.25">
      <c r="A23" t="s">
        <v>129</v>
      </c>
      <c r="B23" t="s">
        <v>13</v>
      </c>
      <c r="C23" t="s">
        <v>61</v>
      </c>
      <c r="E23" t="s">
        <v>178</v>
      </c>
      <c r="F23" t="s">
        <v>179</v>
      </c>
      <c r="I23" s="1">
        <f t="shared" si="0"/>
        <v>2.3365972222222221E-3</v>
      </c>
      <c r="J23" s="1">
        <f t="shared" si="0"/>
        <v>2.3954976851851854E-3</v>
      </c>
      <c r="K23" s="1">
        <f t="shared" si="1"/>
        <v>5.890046296296329E-5</v>
      </c>
    </row>
    <row r="24" spans="1:11" x14ac:dyDescent="0.25">
      <c r="A24" t="s">
        <v>129</v>
      </c>
      <c r="B24" t="s">
        <v>13</v>
      </c>
      <c r="C24" t="s">
        <v>35</v>
      </c>
      <c r="E24" t="s">
        <v>179</v>
      </c>
      <c r="F24" t="s">
        <v>180</v>
      </c>
      <c r="I24" s="1">
        <f t="shared" si="0"/>
        <v>2.3954976851851854E-3</v>
      </c>
      <c r="J24" s="1">
        <f t="shared" si="0"/>
        <v>2.4347453703703705E-3</v>
      </c>
      <c r="K24" s="1">
        <f t="shared" si="1"/>
        <v>3.9247685185185132E-5</v>
      </c>
    </row>
    <row r="25" spans="1:11" x14ac:dyDescent="0.25">
      <c r="A25" t="s">
        <v>129</v>
      </c>
      <c r="B25" t="s">
        <v>16</v>
      </c>
      <c r="C25" t="s">
        <v>17</v>
      </c>
      <c r="D25" t="s">
        <v>146</v>
      </c>
      <c r="E25" t="s">
        <v>180</v>
      </c>
      <c r="F25" t="s">
        <v>181</v>
      </c>
      <c r="H25">
        <v>2</v>
      </c>
      <c r="I25" s="1">
        <f t="shared" si="0"/>
        <v>2.4347453703703705E-3</v>
      </c>
      <c r="J25" s="1">
        <f t="shared" si="0"/>
        <v>2.4482060185185184E-3</v>
      </c>
      <c r="K25" s="1">
        <f t="shared" si="1"/>
        <v>1.3460648148147861E-5</v>
      </c>
    </row>
    <row r="26" spans="1:11" x14ac:dyDescent="0.25">
      <c r="A26" t="s">
        <v>129</v>
      </c>
      <c r="B26" t="s">
        <v>13</v>
      </c>
      <c r="C26" t="s">
        <v>35</v>
      </c>
      <c r="E26" t="s">
        <v>181</v>
      </c>
      <c r="F26" t="s">
        <v>182</v>
      </c>
      <c r="I26" s="1">
        <f t="shared" si="0"/>
        <v>2.4482060185185184E-3</v>
      </c>
      <c r="J26" s="1">
        <f t="shared" si="0"/>
        <v>2.4615277777777778E-3</v>
      </c>
      <c r="K26" s="1">
        <f t="shared" si="1"/>
        <v>1.3321759259259363E-5</v>
      </c>
    </row>
    <row r="27" spans="1:11" x14ac:dyDescent="0.25">
      <c r="A27" t="s">
        <v>129</v>
      </c>
      <c r="B27" t="s">
        <v>16</v>
      </c>
      <c r="C27" t="s">
        <v>80</v>
      </c>
      <c r="D27" t="s">
        <v>18</v>
      </c>
      <c r="E27" t="s">
        <v>182</v>
      </c>
      <c r="F27" t="s">
        <v>183</v>
      </c>
      <c r="H27">
        <v>6</v>
      </c>
      <c r="I27" s="1">
        <f t="shared" si="0"/>
        <v>2.4615277777777778E-3</v>
      </c>
      <c r="J27" s="1">
        <f t="shared" si="0"/>
        <v>2.5010648148148149E-3</v>
      </c>
      <c r="K27" s="1">
        <f t="shared" si="1"/>
        <v>3.9537037037037145E-5</v>
      </c>
    </row>
    <row r="28" spans="1:11" x14ac:dyDescent="0.25">
      <c r="A28" t="s">
        <v>129</v>
      </c>
      <c r="B28" t="s">
        <v>28</v>
      </c>
      <c r="E28" t="s">
        <v>184</v>
      </c>
      <c r="F28" t="s">
        <v>185</v>
      </c>
      <c r="I28" s="1">
        <f t="shared" si="0"/>
        <v>2.5032523148148149E-3</v>
      </c>
      <c r="J28" s="1">
        <f t="shared" si="0"/>
        <v>2.5808796296296296E-3</v>
      </c>
      <c r="K28" s="1">
        <f t="shared" si="1"/>
        <v>7.762731481481466E-5</v>
      </c>
    </row>
    <row r="29" spans="1:11" x14ac:dyDescent="0.25">
      <c r="A29" t="s">
        <v>129</v>
      </c>
      <c r="B29" t="s">
        <v>9</v>
      </c>
      <c r="C29" t="s">
        <v>56</v>
      </c>
      <c r="E29" t="s">
        <v>186</v>
      </c>
      <c r="F29" t="s">
        <v>187</v>
      </c>
      <c r="I29" s="1">
        <f t="shared" si="0"/>
        <v>2.5830902777777779E-3</v>
      </c>
      <c r="J29" s="1">
        <f t="shared" si="0"/>
        <v>2.6881365740740741E-3</v>
      </c>
      <c r="K29" s="1">
        <f t="shared" si="1"/>
        <v>1.0504629629629622E-4</v>
      </c>
    </row>
    <row r="30" spans="1:11" x14ac:dyDescent="0.25">
      <c r="A30" t="s">
        <v>129</v>
      </c>
      <c r="B30" t="s">
        <v>9</v>
      </c>
      <c r="C30" t="s">
        <v>10</v>
      </c>
      <c r="E30" t="s">
        <v>188</v>
      </c>
      <c r="F30" t="s">
        <v>189</v>
      </c>
      <c r="I30" s="1">
        <f t="shared" si="0"/>
        <v>2.6901157407407407E-3</v>
      </c>
      <c r="J30" s="1">
        <f t="shared" si="0"/>
        <v>2.7128819444444448E-3</v>
      </c>
      <c r="K30" s="1">
        <f t="shared" si="1"/>
        <v>2.2766203703704097E-5</v>
      </c>
    </row>
    <row r="31" spans="1:11" x14ac:dyDescent="0.25">
      <c r="A31" t="s">
        <v>129</v>
      </c>
      <c r="B31" t="s">
        <v>13</v>
      </c>
      <c r="C31" t="s">
        <v>61</v>
      </c>
      <c r="E31" t="s">
        <v>189</v>
      </c>
      <c r="F31" t="s">
        <v>190</v>
      </c>
      <c r="I31" s="1">
        <f t="shared" si="0"/>
        <v>2.7128819444444448E-3</v>
      </c>
      <c r="J31" s="1">
        <f t="shared" si="0"/>
        <v>2.7730324074074077E-3</v>
      </c>
      <c r="K31" s="1">
        <f t="shared" si="1"/>
        <v>6.0150462962962805E-5</v>
      </c>
    </row>
    <row r="32" spans="1:11" x14ac:dyDescent="0.25">
      <c r="A32" t="s">
        <v>129</v>
      </c>
      <c r="B32" t="s">
        <v>42</v>
      </c>
      <c r="C32" t="s">
        <v>191</v>
      </c>
      <c r="E32" t="s">
        <v>190</v>
      </c>
      <c r="F32" t="s">
        <v>192</v>
      </c>
      <c r="I32" s="1">
        <f t="shared" si="0"/>
        <v>2.7730324074074077E-3</v>
      </c>
      <c r="J32" s="1">
        <f t="shared" si="0"/>
        <v>2.7802430555555553E-3</v>
      </c>
      <c r="K32" s="1">
        <f t="shared" si="1"/>
        <v>7.2106481481476817E-6</v>
      </c>
    </row>
    <row r="33" spans="1:11" x14ac:dyDescent="0.25">
      <c r="A33" t="s">
        <v>129</v>
      </c>
      <c r="B33" t="s">
        <v>13</v>
      </c>
      <c r="C33" t="s">
        <v>61</v>
      </c>
      <c r="E33" t="s">
        <v>192</v>
      </c>
      <c r="F33" t="s">
        <v>193</v>
      </c>
      <c r="I33" s="1">
        <f t="shared" si="0"/>
        <v>2.7802430555555553E-3</v>
      </c>
      <c r="J33" s="1">
        <f t="shared" si="0"/>
        <v>2.7977546296296296E-3</v>
      </c>
      <c r="K33" s="1">
        <f t="shared" si="1"/>
        <v>1.7511574074074304E-5</v>
      </c>
    </row>
    <row r="34" spans="1:11" x14ac:dyDescent="0.25">
      <c r="A34" t="s">
        <v>129</v>
      </c>
      <c r="B34" t="s">
        <v>16</v>
      </c>
      <c r="C34" t="s">
        <v>194</v>
      </c>
      <c r="D34" t="s">
        <v>146</v>
      </c>
      <c r="E34" t="s">
        <v>193</v>
      </c>
      <c r="F34" t="s">
        <v>195</v>
      </c>
      <c r="H34">
        <v>4</v>
      </c>
      <c r="I34" s="1">
        <f t="shared" si="0"/>
        <v>2.7977546296296296E-3</v>
      </c>
      <c r="J34" s="1">
        <f t="shared" si="0"/>
        <v>2.8282986111111113E-3</v>
      </c>
      <c r="K34" s="1">
        <f t="shared" si="1"/>
        <v>3.0543981481481654E-5</v>
      </c>
    </row>
    <row r="35" spans="1:11" x14ac:dyDescent="0.25">
      <c r="A35" t="s">
        <v>129</v>
      </c>
      <c r="B35" t="s">
        <v>25</v>
      </c>
      <c r="C35" t="s">
        <v>91</v>
      </c>
      <c r="E35" t="s">
        <v>196</v>
      </c>
      <c r="F35" t="s">
        <v>197</v>
      </c>
      <c r="I35" s="1">
        <f t="shared" si="0"/>
        <v>2.830462962962963E-3</v>
      </c>
      <c r="J35" s="1">
        <f t="shared" si="0"/>
        <v>2.864826388888889E-3</v>
      </c>
      <c r="K35" s="1">
        <f t="shared" si="1"/>
        <v>3.4363425925925967E-5</v>
      </c>
    </row>
    <row r="36" spans="1:11" x14ac:dyDescent="0.25">
      <c r="A36" t="s">
        <v>129</v>
      </c>
      <c r="B36" t="s">
        <v>28</v>
      </c>
      <c r="E36" t="s">
        <v>164</v>
      </c>
      <c r="F36" t="s">
        <v>165</v>
      </c>
      <c r="I36" s="1">
        <f t="shared" si="0"/>
        <v>1.3093865740740741E-3</v>
      </c>
      <c r="J36" s="1">
        <f t="shared" si="0"/>
        <v>1.3827314814814815E-3</v>
      </c>
      <c r="K36" s="1">
        <f t="shared" si="1"/>
        <v>7.3344907407407386E-5</v>
      </c>
    </row>
    <row r="37" spans="1:11" x14ac:dyDescent="0.25">
      <c r="A37" t="s">
        <v>129</v>
      </c>
      <c r="B37" t="s">
        <v>9</v>
      </c>
      <c r="C37" t="s">
        <v>56</v>
      </c>
      <c r="E37" t="s">
        <v>166</v>
      </c>
      <c r="F37" t="s">
        <v>167</v>
      </c>
      <c r="I37" s="1">
        <f t="shared" si="0"/>
        <v>1.3845601851851851E-3</v>
      </c>
      <c r="J37" s="1">
        <f t="shared" si="0"/>
        <v>1.4390509259259259E-3</v>
      </c>
      <c r="K37" s="1">
        <f t="shared" si="1"/>
        <v>5.4490740740740801E-5</v>
      </c>
    </row>
    <row r="38" spans="1:11" x14ac:dyDescent="0.25">
      <c r="A38" t="s">
        <v>129</v>
      </c>
      <c r="B38" t="s">
        <v>9</v>
      </c>
      <c r="C38" t="s">
        <v>10</v>
      </c>
      <c r="E38" t="s">
        <v>168</v>
      </c>
      <c r="F38" t="s">
        <v>169</v>
      </c>
      <c r="I38" s="1">
        <f t="shared" si="0"/>
        <v>1.4409374999999997E-3</v>
      </c>
      <c r="J38" s="1">
        <f t="shared" si="0"/>
        <v>1.4590740740740742E-3</v>
      </c>
      <c r="K38" s="1">
        <f t="shared" si="1"/>
        <v>1.8136574074074496E-5</v>
      </c>
    </row>
    <row r="39" spans="1:11" x14ac:dyDescent="0.25">
      <c r="A39" t="s">
        <v>129</v>
      </c>
      <c r="B39" t="s">
        <v>13</v>
      </c>
      <c r="C39" t="s">
        <v>61</v>
      </c>
      <c r="E39" t="s">
        <v>198</v>
      </c>
      <c r="F39" t="s">
        <v>199</v>
      </c>
      <c r="I39" s="1">
        <f t="shared" si="0"/>
        <v>2.8952777777777779E-3</v>
      </c>
      <c r="J39" s="1">
        <f t="shared" si="0"/>
        <v>2.9050578703703703E-3</v>
      </c>
      <c r="K39" s="1">
        <f t="shared" si="1"/>
        <v>9.7800925925924792E-6</v>
      </c>
    </row>
    <row r="40" spans="1:11" x14ac:dyDescent="0.25">
      <c r="A40" t="s">
        <v>129</v>
      </c>
      <c r="B40" t="s">
        <v>16</v>
      </c>
      <c r="C40" t="s">
        <v>194</v>
      </c>
      <c r="D40" t="s">
        <v>146</v>
      </c>
      <c r="E40" t="s">
        <v>199</v>
      </c>
      <c r="F40" t="s">
        <v>200</v>
      </c>
      <c r="H40">
        <v>4</v>
      </c>
      <c r="I40" s="1">
        <f t="shared" si="0"/>
        <v>2.9050578703703703E-3</v>
      </c>
      <c r="J40" s="1">
        <f t="shared" si="0"/>
        <v>2.9174537037037034E-3</v>
      </c>
      <c r="K40" s="1">
        <f t="shared" si="1"/>
        <v>1.2395833333333009E-5</v>
      </c>
    </row>
    <row r="41" spans="1:11" x14ac:dyDescent="0.25">
      <c r="A41" t="s">
        <v>129</v>
      </c>
      <c r="B41" t="s">
        <v>25</v>
      </c>
      <c r="C41" t="s">
        <v>91</v>
      </c>
      <c r="E41" t="s">
        <v>201</v>
      </c>
      <c r="F41" t="s">
        <v>202</v>
      </c>
      <c r="I41" s="1">
        <f t="shared" si="0"/>
        <v>2.9199884259259261E-3</v>
      </c>
      <c r="J41" s="1">
        <f t="shared" si="0"/>
        <v>3.5028703703703702E-3</v>
      </c>
      <c r="K41" s="1">
        <f t="shared" si="1"/>
        <v>5.8288194444444403E-4</v>
      </c>
    </row>
    <row r="42" spans="1:11" x14ac:dyDescent="0.25">
      <c r="A42" t="s">
        <v>129</v>
      </c>
      <c r="B42" t="s">
        <v>28</v>
      </c>
      <c r="E42" t="s">
        <v>164</v>
      </c>
      <c r="F42" t="s">
        <v>165</v>
      </c>
      <c r="I42" s="1">
        <f t="shared" si="0"/>
        <v>1.3093865740740741E-3</v>
      </c>
      <c r="J42" s="1">
        <f t="shared" si="0"/>
        <v>1.3827314814814815E-3</v>
      </c>
      <c r="K42" s="1">
        <f t="shared" si="1"/>
        <v>7.3344907407407386E-5</v>
      </c>
    </row>
    <row r="43" spans="1:11" x14ac:dyDescent="0.25">
      <c r="A43" t="s">
        <v>129</v>
      </c>
      <c r="B43" t="s">
        <v>9</v>
      </c>
      <c r="C43" t="s">
        <v>56</v>
      </c>
      <c r="E43" t="s">
        <v>166</v>
      </c>
      <c r="F43" t="s">
        <v>167</v>
      </c>
      <c r="I43" s="1">
        <f t="shared" si="0"/>
        <v>1.3845601851851851E-3</v>
      </c>
      <c r="J43" s="1">
        <f t="shared" si="0"/>
        <v>1.4390509259259259E-3</v>
      </c>
      <c r="K43" s="1">
        <f t="shared" si="1"/>
        <v>5.4490740740740801E-5</v>
      </c>
    </row>
    <row r="44" spans="1:11" x14ac:dyDescent="0.25">
      <c r="A44" t="s">
        <v>129</v>
      </c>
      <c r="B44" t="s">
        <v>9</v>
      </c>
      <c r="C44" t="s">
        <v>10</v>
      </c>
      <c r="E44" t="s">
        <v>168</v>
      </c>
      <c r="F44" t="s">
        <v>169</v>
      </c>
      <c r="I44" s="1">
        <f t="shared" si="0"/>
        <v>1.4409374999999997E-3</v>
      </c>
      <c r="J44" s="1">
        <f t="shared" si="0"/>
        <v>1.4590740740740742E-3</v>
      </c>
      <c r="K44" s="1">
        <f t="shared" si="1"/>
        <v>1.8136574074074496E-5</v>
      </c>
    </row>
    <row r="45" spans="1:11" x14ac:dyDescent="0.25">
      <c r="A45" t="s">
        <v>129</v>
      </c>
      <c r="B45" t="s">
        <v>13</v>
      </c>
      <c r="C45" t="s">
        <v>35</v>
      </c>
      <c r="E45" t="s">
        <v>203</v>
      </c>
      <c r="F45" t="s">
        <v>204</v>
      </c>
      <c r="I45" s="1">
        <f t="shared" si="0"/>
        <v>3.580798611111111E-3</v>
      </c>
      <c r="J45" s="1">
        <f t="shared" si="0"/>
        <v>3.6004050925925925E-3</v>
      </c>
      <c r="K45" s="1">
        <f t="shared" si="1"/>
        <v>1.9606481481481558E-5</v>
      </c>
    </row>
    <row r="46" spans="1:11" x14ac:dyDescent="0.25">
      <c r="A46" t="s">
        <v>129</v>
      </c>
      <c r="B46" t="s">
        <v>13</v>
      </c>
      <c r="C46" t="s">
        <v>61</v>
      </c>
      <c r="E46" t="s">
        <v>204</v>
      </c>
      <c r="F46" t="s">
        <v>205</v>
      </c>
      <c r="I46" s="1">
        <f t="shared" si="0"/>
        <v>3.6004050925925925E-3</v>
      </c>
      <c r="J46" s="1">
        <f t="shared" si="0"/>
        <v>3.6396990740740743E-3</v>
      </c>
      <c r="K46" s="1">
        <f t="shared" si="1"/>
        <v>3.9293981481481732E-5</v>
      </c>
    </row>
    <row r="47" spans="1:11" x14ac:dyDescent="0.25">
      <c r="A47" t="s">
        <v>129</v>
      </c>
      <c r="B47" t="s">
        <v>28</v>
      </c>
      <c r="E47" t="s">
        <v>164</v>
      </c>
      <c r="F47" t="s">
        <v>165</v>
      </c>
      <c r="I47" s="1">
        <f t="shared" si="0"/>
        <v>1.3093865740740741E-3</v>
      </c>
      <c r="J47" s="1">
        <f t="shared" si="0"/>
        <v>1.3827314814814815E-3</v>
      </c>
      <c r="K47" s="1">
        <f t="shared" si="1"/>
        <v>7.3344907407407386E-5</v>
      </c>
    </row>
    <row r="48" spans="1:11" x14ac:dyDescent="0.25">
      <c r="A48" t="s">
        <v>129</v>
      </c>
      <c r="B48" t="s">
        <v>9</v>
      </c>
      <c r="C48" t="s">
        <v>56</v>
      </c>
      <c r="E48" t="s">
        <v>166</v>
      </c>
      <c r="F48" t="s">
        <v>167</v>
      </c>
      <c r="I48" s="1">
        <f t="shared" si="0"/>
        <v>1.3845601851851851E-3</v>
      </c>
      <c r="J48" s="1">
        <f t="shared" si="0"/>
        <v>1.4390509259259259E-3</v>
      </c>
      <c r="K48" s="1">
        <f t="shared" si="1"/>
        <v>5.4490740740740801E-5</v>
      </c>
    </row>
    <row r="49" spans="1:11" x14ac:dyDescent="0.25">
      <c r="A49" t="s">
        <v>129</v>
      </c>
      <c r="B49" t="s">
        <v>9</v>
      </c>
      <c r="C49" t="s">
        <v>10</v>
      </c>
      <c r="E49" t="s">
        <v>168</v>
      </c>
      <c r="F49" t="s">
        <v>169</v>
      </c>
      <c r="I49" s="1">
        <f t="shared" si="0"/>
        <v>1.4409374999999997E-3</v>
      </c>
      <c r="J49" s="1">
        <f t="shared" si="0"/>
        <v>1.4590740740740742E-3</v>
      </c>
      <c r="K49" s="1">
        <f t="shared" si="1"/>
        <v>1.8136574074074496E-5</v>
      </c>
    </row>
    <row r="50" spans="1:11" x14ac:dyDescent="0.25">
      <c r="A50" t="s">
        <v>129</v>
      </c>
      <c r="B50" t="s">
        <v>13</v>
      </c>
      <c r="C50" t="s">
        <v>35</v>
      </c>
      <c r="E50" t="s">
        <v>206</v>
      </c>
      <c r="F50" t="s">
        <v>207</v>
      </c>
      <c r="I50" s="1">
        <f t="shared" si="0"/>
        <v>3.6858912037037038E-3</v>
      </c>
      <c r="J50" s="1">
        <f t="shared" si="0"/>
        <v>3.7076273148148146E-3</v>
      </c>
      <c r="K50" s="1">
        <f t="shared" si="1"/>
        <v>2.1736111111110828E-5</v>
      </c>
    </row>
    <row r="51" spans="1:11" x14ac:dyDescent="0.25">
      <c r="A51" t="s">
        <v>129</v>
      </c>
      <c r="B51" t="s">
        <v>16</v>
      </c>
      <c r="C51" t="s">
        <v>194</v>
      </c>
      <c r="D51" t="s">
        <v>146</v>
      </c>
      <c r="E51" t="s">
        <v>207</v>
      </c>
      <c r="F51" t="s">
        <v>208</v>
      </c>
      <c r="H51">
        <v>4</v>
      </c>
      <c r="I51" s="1">
        <f t="shared" si="0"/>
        <v>3.7076273148148146E-3</v>
      </c>
      <c r="J51" s="1">
        <f t="shared" si="0"/>
        <v>3.7111921296296298E-3</v>
      </c>
      <c r="K51" s="1">
        <f t="shared" si="1"/>
        <v>3.5648148148151836E-6</v>
      </c>
    </row>
    <row r="52" spans="1:11" x14ac:dyDescent="0.25">
      <c r="A52" t="s">
        <v>129</v>
      </c>
      <c r="B52" t="s">
        <v>28</v>
      </c>
      <c r="E52" t="s">
        <v>209</v>
      </c>
      <c r="F52" t="s">
        <v>210</v>
      </c>
      <c r="I52" s="1">
        <f t="shared" si="0"/>
        <v>3.7129745370370368E-3</v>
      </c>
      <c r="J52" s="1">
        <f t="shared" si="0"/>
        <v>3.7358912037037035E-3</v>
      </c>
      <c r="K52" s="1">
        <f t="shared" si="1"/>
        <v>2.2916666666666745E-5</v>
      </c>
    </row>
    <row r="53" spans="1:11" x14ac:dyDescent="0.25">
      <c r="A53" t="s">
        <v>129</v>
      </c>
      <c r="B53" t="s">
        <v>9</v>
      </c>
      <c r="C53" t="s">
        <v>56</v>
      </c>
      <c r="E53" t="s">
        <v>210</v>
      </c>
      <c r="F53" t="s">
        <v>211</v>
      </c>
      <c r="I53" s="1">
        <f t="shared" si="0"/>
        <v>3.7358912037037035E-3</v>
      </c>
      <c r="J53" s="1">
        <f t="shared" si="0"/>
        <v>3.8052083333333336E-3</v>
      </c>
      <c r="K53" s="1">
        <f t="shared" si="1"/>
        <v>6.931712962963011E-5</v>
      </c>
    </row>
    <row r="54" spans="1:11" x14ac:dyDescent="0.25">
      <c r="A54" t="s">
        <v>129</v>
      </c>
      <c r="B54" t="s">
        <v>13</v>
      </c>
      <c r="C54" t="s">
        <v>35</v>
      </c>
      <c r="E54" t="s">
        <v>211</v>
      </c>
      <c r="F54" t="s">
        <v>212</v>
      </c>
      <c r="I54" s="1">
        <f t="shared" si="0"/>
        <v>3.8052083333333336E-3</v>
      </c>
      <c r="J54" s="1">
        <f t="shared" si="0"/>
        <v>3.8676851851851854E-3</v>
      </c>
      <c r="K54" s="1">
        <f t="shared" si="1"/>
        <v>6.2476851851851756E-5</v>
      </c>
    </row>
    <row r="55" spans="1:11" x14ac:dyDescent="0.25">
      <c r="A55" t="s">
        <v>129</v>
      </c>
      <c r="B55" t="s">
        <v>25</v>
      </c>
      <c r="C55" t="s">
        <v>91</v>
      </c>
      <c r="E55" t="s">
        <v>212</v>
      </c>
      <c r="F55" t="s">
        <v>213</v>
      </c>
      <c r="I55" s="1">
        <f t="shared" si="0"/>
        <v>3.8676851851851854E-3</v>
      </c>
      <c r="J55" s="1">
        <f t="shared" si="0"/>
        <v>4.0702662037037035E-3</v>
      </c>
      <c r="K55" s="1">
        <f t="shared" si="1"/>
        <v>2.0258101851851817E-4</v>
      </c>
    </row>
    <row r="56" spans="1:11" x14ac:dyDescent="0.25">
      <c r="A56" t="s">
        <v>129</v>
      </c>
      <c r="B56" t="s">
        <v>28</v>
      </c>
      <c r="E56" t="s">
        <v>164</v>
      </c>
      <c r="F56" t="s">
        <v>165</v>
      </c>
      <c r="I56" s="1">
        <f t="shared" si="0"/>
        <v>1.3093865740740741E-3</v>
      </c>
      <c r="J56" s="1">
        <f t="shared" si="0"/>
        <v>1.3827314814814815E-3</v>
      </c>
      <c r="K56" s="1">
        <f t="shared" si="1"/>
        <v>7.3344907407407386E-5</v>
      </c>
    </row>
    <row r="57" spans="1:11" x14ac:dyDescent="0.25">
      <c r="A57" t="s">
        <v>129</v>
      </c>
      <c r="B57" t="s">
        <v>9</v>
      </c>
      <c r="C57" t="s">
        <v>56</v>
      </c>
      <c r="E57" t="s">
        <v>166</v>
      </c>
      <c r="F57" t="s">
        <v>167</v>
      </c>
      <c r="I57" s="1">
        <f t="shared" si="0"/>
        <v>1.3845601851851851E-3</v>
      </c>
      <c r="J57" s="1">
        <f t="shared" si="0"/>
        <v>1.4390509259259259E-3</v>
      </c>
      <c r="K57" s="1">
        <f t="shared" si="1"/>
        <v>5.4490740740740801E-5</v>
      </c>
    </row>
    <row r="58" spans="1:11" x14ac:dyDescent="0.25">
      <c r="A58" t="s">
        <v>129</v>
      </c>
      <c r="B58" t="s">
        <v>9</v>
      </c>
      <c r="C58" t="s">
        <v>10</v>
      </c>
      <c r="E58" t="s">
        <v>168</v>
      </c>
      <c r="F58" t="s">
        <v>169</v>
      </c>
      <c r="I58" s="1">
        <f t="shared" si="0"/>
        <v>1.4409374999999997E-3</v>
      </c>
      <c r="J58" s="1">
        <f t="shared" si="0"/>
        <v>1.4590740740740742E-3</v>
      </c>
      <c r="K58" s="1">
        <f t="shared" si="1"/>
        <v>1.8136574074074496E-5</v>
      </c>
    </row>
    <row r="59" spans="1:11" x14ac:dyDescent="0.25">
      <c r="A59" t="s">
        <v>129</v>
      </c>
      <c r="B59" t="s">
        <v>13</v>
      </c>
      <c r="C59" t="s">
        <v>35</v>
      </c>
      <c r="E59" t="s">
        <v>214</v>
      </c>
      <c r="F59" t="s">
        <v>215</v>
      </c>
      <c r="I59" s="1">
        <f t="shared" si="0"/>
        <v>4.0745717592592596E-3</v>
      </c>
      <c r="J59" s="1">
        <f t="shared" si="0"/>
        <v>4.110150462962963E-3</v>
      </c>
      <c r="K59" s="1">
        <f t="shared" si="1"/>
        <v>3.5578703703703467E-5</v>
      </c>
    </row>
    <row r="60" spans="1:11" x14ac:dyDescent="0.25">
      <c r="A60" t="s">
        <v>129</v>
      </c>
      <c r="B60" t="s">
        <v>16</v>
      </c>
      <c r="C60" t="s">
        <v>17</v>
      </c>
      <c r="D60" t="s">
        <v>146</v>
      </c>
      <c r="E60" t="s">
        <v>215</v>
      </c>
      <c r="F60" t="s">
        <v>215</v>
      </c>
      <c r="H60">
        <v>2</v>
      </c>
      <c r="I60" s="1">
        <f t="shared" si="0"/>
        <v>4.110150462962963E-3</v>
      </c>
      <c r="J60" s="1">
        <f t="shared" si="0"/>
        <v>4.110150462962963E-3</v>
      </c>
      <c r="K60" s="1">
        <f t="shared" si="1"/>
        <v>0</v>
      </c>
    </row>
    <row r="61" spans="1:11" x14ac:dyDescent="0.25">
      <c r="A61" t="s">
        <v>129</v>
      </c>
      <c r="B61" t="s">
        <v>13</v>
      </c>
      <c r="C61" t="s">
        <v>35</v>
      </c>
      <c r="E61" t="s">
        <v>215</v>
      </c>
      <c r="F61" t="s">
        <v>216</v>
      </c>
      <c r="I61" s="1">
        <f t="shared" si="0"/>
        <v>4.110150462962963E-3</v>
      </c>
      <c r="J61" s="1">
        <f t="shared" si="0"/>
        <v>4.129791666666667E-3</v>
      </c>
      <c r="K61" s="1">
        <f t="shared" si="1"/>
        <v>1.9641203703704008E-5</v>
      </c>
    </row>
    <row r="62" spans="1:11" x14ac:dyDescent="0.25">
      <c r="A62" t="s">
        <v>129</v>
      </c>
      <c r="B62" t="s">
        <v>28</v>
      </c>
      <c r="E62" t="s">
        <v>217</v>
      </c>
      <c r="F62" t="s">
        <v>218</v>
      </c>
      <c r="I62" s="1">
        <f t="shared" si="0"/>
        <v>4.1319675925925925E-3</v>
      </c>
      <c r="J62" s="1">
        <f t="shared" si="0"/>
        <v>4.6318518518518514E-3</v>
      </c>
      <c r="K62" s="1">
        <f t="shared" si="1"/>
        <v>4.9988425925925895E-4</v>
      </c>
    </row>
    <row r="65" spans="1:1" x14ac:dyDescent="0.25">
      <c r="A6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2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129</v>
      </c>
      <c r="B2" t="s">
        <v>28</v>
      </c>
      <c r="E2" t="s">
        <v>222</v>
      </c>
      <c r="F2" t="s">
        <v>223</v>
      </c>
      <c r="I2" s="1">
        <f t="shared" ref="I2:J65" si="0">TIMEVALUE(E2)</f>
        <v>8.2638888888888884E-6</v>
      </c>
      <c r="J2" s="1">
        <f t="shared" si="0"/>
        <v>6.175925925925926E-5</v>
      </c>
      <c r="K2" s="1">
        <f t="shared" ref="K2:K65" si="1">J2-I2</f>
        <v>5.3495370370370375E-5</v>
      </c>
      <c r="P2" t="s">
        <v>220</v>
      </c>
    </row>
    <row r="3" spans="1:16" x14ac:dyDescent="0.25">
      <c r="A3" t="s">
        <v>129</v>
      </c>
      <c r="B3" t="s">
        <v>9</v>
      </c>
      <c r="C3" t="s">
        <v>224</v>
      </c>
      <c r="E3" t="s">
        <v>223</v>
      </c>
      <c r="F3" t="s">
        <v>225</v>
      </c>
      <c r="I3" s="1">
        <f t="shared" si="0"/>
        <v>6.175925925925926E-5</v>
      </c>
      <c r="J3" s="1">
        <f t="shared" si="0"/>
        <v>7.817129629629629E-5</v>
      </c>
      <c r="K3" s="1">
        <f t="shared" si="1"/>
        <v>1.641203703703703E-5</v>
      </c>
    </row>
    <row r="4" spans="1:16" x14ac:dyDescent="0.25">
      <c r="A4" t="s">
        <v>129</v>
      </c>
      <c r="B4" t="s">
        <v>9</v>
      </c>
      <c r="C4" t="s">
        <v>56</v>
      </c>
      <c r="E4" t="s">
        <v>225</v>
      </c>
      <c r="F4" t="s">
        <v>226</v>
      </c>
      <c r="I4" s="1">
        <f t="shared" si="0"/>
        <v>7.817129629629629E-5</v>
      </c>
      <c r="J4" s="1">
        <f t="shared" si="0"/>
        <v>1.238888888888889E-4</v>
      </c>
      <c r="K4" s="1">
        <f t="shared" si="1"/>
        <v>4.5717592592592614E-5</v>
      </c>
      <c r="P4" t="s">
        <v>267</v>
      </c>
    </row>
    <row r="5" spans="1:16" x14ac:dyDescent="0.25">
      <c r="A5" t="s">
        <v>129</v>
      </c>
      <c r="B5" t="s">
        <v>13</v>
      </c>
      <c r="C5" t="s">
        <v>35</v>
      </c>
      <c r="E5" t="s">
        <v>226</v>
      </c>
      <c r="F5" t="s">
        <v>227</v>
      </c>
      <c r="I5" s="1">
        <f t="shared" si="0"/>
        <v>1.238888888888889E-4</v>
      </c>
      <c r="J5" s="1">
        <f t="shared" si="0"/>
        <v>2.0429398148148149E-4</v>
      </c>
      <c r="K5" s="1">
        <f t="shared" si="1"/>
        <v>8.0405092592592583E-5</v>
      </c>
    </row>
    <row r="6" spans="1:16" x14ac:dyDescent="0.25">
      <c r="A6" t="s">
        <v>129</v>
      </c>
      <c r="B6" t="s">
        <v>28</v>
      </c>
      <c r="E6" t="s">
        <v>228</v>
      </c>
      <c r="F6" t="s">
        <v>229</v>
      </c>
      <c r="I6" s="1">
        <f t="shared" si="0"/>
        <v>2.0642361111111111E-4</v>
      </c>
      <c r="J6" s="1">
        <f t="shared" si="0"/>
        <v>2.7497685185185183E-4</v>
      </c>
      <c r="K6" s="1">
        <f t="shared" si="1"/>
        <v>6.8553240740740716E-5</v>
      </c>
    </row>
    <row r="7" spans="1:16" x14ac:dyDescent="0.25">
      <c r="A7" t="s">
        <v>129</v>
      </c>
      <c r="B7" t="s">
        <v>9</v>
      </c>
      <c r="C7" t="s">
        <v>56</v>
      </c>
      <c r="E7" t="s">
        <v>230</v>
      </c>
      <c r="F7" t="s">
        <v>231</v>
      </c>
      <c r="I7" s="1">
        <f t="shared" si="0"/>
        <v>2.7679398148148149E-4</v>
      </c>
      <c r="J7" s="1">
        <f t="shared" si="0"/>
        <v>3.0083333333333335E-4</v>
      </c>
      <c r="K7" s="1">
        <f t="shared" si="1"/>
        <v>2.4039351851851858E-5</v>
      </c>
    </row>
    <row r="8" spans="1:16" x14ac:dyDescent="0.25">
      <c r="A8" t="s">
        <v>129</v>
      </c>
      <c r="B8" t="s">
        <v>13</v>
      </c>
      <c r="C8" t="s">
        <v>35</v>
      </c>
      <c r="E8" t="s">
        <v>231</v>
      </c>
      <c r="F8" t="s">
        <v>232</v>
      </c>
      <c r="I8" s="1">
        <f t="shared" si="0"/>
        <v>3.0083333333333335E-4</v>
      </c>
      <c r="J8" s="1">
        <f t="shared" si="0"/>
        <v>3.3442129629629626E-4</v>
      </c>
      <c r="K8" s="1">
        <f t="shared" si="1"/>
        <v>3.3587962962962912E-5</v>
      </c>
    </row>
    <row r="9" spans="1:16" x14ac:dyDescent="0.25">
      <c r="A9" t="s">
        <v>129</v>
      </c>
      <c r="B9" t="s">
        <v>28</v>
      </c>
      <c r="E9" t="s">
        <v>233</v>
      </c>
      <c r="F9" t="s">
        <v>234</v>
      </c>
      <c r="I9" s="1">
        <f t="shared" si="0"/>
        <v>3.3633101851851852E-4</v>
      </c>
      <c r="J9" s="1">
        <f t="shared" si="0"/>
        <v>4.3498842592592591E-4</v>
      </c>
      <c r="K9" s="1">
        <f t="shared" si="1"/>
        <v>9.8657407407407385E-5</v>
      </c>
    </row>
    <row r="10" spans="1:16" x14ac:dyDescent="0.25">
      <c r="A10" t="s">
        <v>129</v>
      </c>
      <c r="B10" t="s">
        <v>9</v>
      </c>
      <c r="C10" t="s">
        <v>235</v>
      </c>
      <c r="E10" t="s">
        <v>234</v>
      </c>
      <c r="F10" t="s">
        <v>236</v>
      </c>
      <c r="I10" s="1">
        <f t="shared" ref="I10" si="2">TIMEVALUE(E10)</f>
        <v>4.3498842592592591E-4</v>
      </c>
      <c r="J10" s="1">
        <f t="shared" ref="J10" si="3">TIMEVALUE(F10)</f>
        <v>4.5296296296296295E-4</v>
      </c>
      <c r="K10" s="1">
        <f t="shared" ref="K10" si="4">J10-I10</f>
        <v>1.7974537037037048E-5</v>
      </c>
    </row>
    <row r="11" spans="1:16" x14ac:dyDescent="0.25">
      <c r="I11" s="1" t="e">
        <f t="shared" si="0"/>
        <v>#VALUE!</v>
      </c>
      <c r="J11" s="1" t="e">
        <f t="shared" si="0"/>
        <v>#VALUE!</v>
      </c>
      <c r="K11" s="1" t="e">
        <f t="shared" si="1"/>
        <v>#VALUE!</v>
      </c>
    </row>
    <row r="12" spans="1:16" x14ac:dyDescent="0.25">
      <c r="A12" t="s">
        <v>129</v>
      </c>
      <c r="B12" t="s">
        <v>9</v>
      </c>
      <c r="C12" t="s">
        <v>56</v>
      </c>
      <c r="E12" t="s">
        <v>236</v>
      </c>
      <c r="F12" t="s">
        <v>237</v>
      </c>
      <c r="I12" s="1">
        <f t="shared" si="0"/>
        <v>4.5296296296296295E-4</v>
      </c>
      <c r="J12" s="1">
        <f t="shared" si="0"/>
        <v>4.7166666666666668E-4</v>
      </c>
      <c r="K12" s="1">
        <f t="shared" si="1"/>
        <v>1.8703703703703721E-5</v>
      </c>
    </row>
    <row r="13" spans="1:16" x14ac:dyDescent="0.25">
      <c r="A13" t="s">
        <v>129</v>
      </c>
      <c r="B13" t="s">
        <v>13</v>
      </c>
      <c r="C13" t="s">
        <v>61</v>
      </c>
      <c r="E13" t="s">
        <v>237</v>
      </c>
      <c r="F13" t="s">
        <v>238</v>
      </c>
      <c r="I13" s="1">
        <f t="shared" si="0"/>
        <v>4.7166666666666668E-4</v>
      </c>
      <c r="J13" s="1">
        <f t="shared" si="0"/>
        <v>4.9528935185185179E-4</v>
      </c>
      <c r="K13" s="1">
        <f t="shared" si="1"/>
        <v>2.3622685185185118E-5</v>
      </c>
    </row>
    <row r="14" spans="1:16" x14ac:dyDescent="0.25">
      <c r="A14" t="s">
        <v>129</v>
      </c>
      <c r="B14" t="s">
        <v>9</v>
      </c>
      <c r="C14" t="s">
        <v>10</v>
      </c>
      <c r="E14" t="s">
        <v>238</v>
      </c>
      <c r="F14" t="s">
        <v>239</v>
      </c>
      <c r="I14" s="1">
        <f t="shared" si="0"/>
        <v>4.9528935185185179E-4</v>
      </c>
      <c r="J14" s="1">
        <f t="shared" si="0"/>
        <v>5.5318287037037033E-4</v>
      </c>
      <c r="K14" s="1">
        <f t="shared" si="1"/>
        <v>5.7893518518518537E-5</v>
      </c>
    </row>
    <row r="15" spans="1:16" x14ac:dyDescent="0.25">
      <c r="A15" t="s">
        <v>129</v>
      </c>
      <c r="B15" t="s">
        <v>13</v>
      </c>
      <c r="C15" t="s">
        <v>240</v>
      </c>
      <c r="E15" t="s">
        <v>239</v>
      </c>
      <c r="F15" t="s">
        <v>241</v>
      </c>
      <c r="I15" s="1">
        <f t="shared" si="0"/>
        <v>5.5318287037037033E-4</v>
      </c>
      <c r="J15" s="1">
        <f t="shared" si="0"/>
        <v>5.9423611111111114E-4</v>
      </c>
      <c r="K15" s="1">
        <f t="shared" si="1"/>
        <v>4.1053240740740807E-5</v>
      </c>
    </row>
    <row r="16" spans="1:16" x14ac:dyDescent="0.25">
      <c r="A16" t="s">
        <v>129</v>
      </c>
      <c r="B16" t="s">
        <v>81</v>
      </c>
      <c r="C16" t="s">
        <v>82</v>
      </c>
      <c r="E16" t="s">
        <v>241</v>
      </c>
      <c r="F16" t="s">
        <v>242</v>
      </c>
      <c r="I16" s="1">
        <f t="shared" si="0"/>
        <v>5.9423611111111114E-4</v>
      </c>
      <c r="J16" s="1">
        <f t="shared" si="0"/>
        <v>6.1252314814814817E-4</v>
      </c>
      <c r="K16" s="1">
        <f t="shared" si="1"/>
        <v>1.8287037037037035E-5</v>
      </c>
    </row>
    <row r="17" spans="1:11" x14ac:dyDescent="0.25">
      <c r="A17" t="s">
        <v>129</v>
      </c>
      <c r="B17" t="s">
        <v>28</v>
      </c>
      <c r="C17" t="s">
        <v>243</v>
      </c>
      <c r="E17" t="s">
        <v>244</v>
      </c>
      <c r="F17" t="s">
        <v>245</v>
      </c>
      <c r="I17" s="1">
        <f t="shared" si="0"/>
        <v>6.1442129629629618E-4</v>
      </c>
      <c r="J17" s="1">
        <f t="shared" si="0"/>
        <v>1.1583333333333333E-3</v>
      </c>
      <c r="K17" s="1">
        <f t="shared" si="1"/>
        <v>5.4391203703703709E-4</v>
      </c>
    </row>
    <row r="18" spans="1:11" x14ac:dyDescent="0.25">
      <c r="A18" t="s">
        <v>129</v>
      </c>
      <c r="B18" t="s">
        <v>9</v>
      </c>
      <c r="C18" t="s">
        <v>56</v>
      </c>
      <c r="E18" t="s">
        <v>246</v>
      </c>
      <c r="F18" t="s">
        <v>247</v>
      </c>
      <c r="I18" s="1">
        <f t="shared" si="0"/>
        <v>1.1602893518518518E-3</v>
      </c>
      <c r="J18" s="1">
        <f t="shared" si="0"/>
        <v>1.2245254629629631E-3</v>
      </c>
      <c r="K18" s="1">
        <f t="shared" si="1"/>
        <v>6.4236111111111265E-5</v>
      </c>
    </row>
    <row r="19" spans="1:11" x14ac:dyDescent="0.25">
      <c r="A19" t="s">
        <v>129</v>
      </c>
      <c r="B19" t="s">
        <v>9</v>
      </c>
      <c r="C19" t="s">
        <v>10</v>
      </c>
      <c r="E19" t="s">
        <v>247</v>
      </c>
      <c r="F19" t="s">
        <v>248</v>
      </c>
      <c r="I19" s="1">
        <f t="shared" si="0"/>
        <v>1.2245254629629631E-3</v>
      </c>
      <c r="J19" s="1">
        <f t="shared" si="0"/>
        <v>1.2386458333333334E-3</v>
      </c>
      <c r="K19" s="1">
        <f t="shared" si="1"/>
        <v>1.4120370370370285E-5</v>
      </c>
    </row>
    <row r="20" spans="1:11" x14ac:dyDescent="0.25">
      <c r="A20" t="s">
        <v>129</v>
      </c>
      <c r="B20" t="s">
        <v>42</v>
      </c>
      <c r="C20" t="s">
        <v>249</v>
      </c>
      <c r="E20" t="s">
        <v>248</v>
      </c>
      <c r="F20" t="s">
        <v>248</v>
      </c>
      <c r="I20" s="1">
        <f t="shared" si="0"/>
        <v>1.2386458333333334E-3</v>
      </c>
      <c r="J20" s="1">
        <f t="shared" si="0"/>
        <v>1.2386458333333334E-3</v>
      </c>
      <c r="K20" s="1">
        <f t="shared" si="1"/>
        <v>0</v>
      </c>
    </row>
    <row r="21" spans="1:11" x14ac:dyDescent="0.25">
      <c r="A21" t="s">
        <v>129</v>
      </c>
      <c r="B21" t="s">
        <v>13</v>
      </c>
      <c r="C21" t="s">
        <v>35</v>
      </c>
      <c r="E21" t="s">
        <v>248</v>
      </c>
      <c r="F21" t="s">
        <v>250</v>
      </c>
      <c r="I21" s="1">
        <f t="shared" si="0"/>
        <v>1.2386458333333334E-3</v>
      </c>
      <c r="J21" s="1">
        <f t="shared" si="0"/>
        <v>1.336215277777778E-3</v>
      </c>
      <c r="K21" s="1">
        <f t="shared" si="1"/>
        <v>9.7569444444444613E-5</v>
      </c>
    </row>
    <row r="22" spans="1:11" x14ac:dyDescent="0.25">
      <c r="A22" t="s">
        <v>129</v>
      </c>
      <c r="B22" t="s">
        <v>28</v>
      </c>
      <c r="E22" t="s">
        <v>251</v>
      </c>
      <c r="F22" t="s">
        <v>252</v>
      </c>
      <c r="I22" s="1">
        <f t="shared" si="0"/>
        <v>1.3381944444444446E-3</v>
      </c>
      <c r="J22" s="1">
        <f t="shared" si="0"/>
        <v>1.423275462962963E-3</v>
      </c>
      <c r="K22" s="1">
        <f t="shared" si="1"/>
        <v>8.5081018518518405E-5</v>
      </c>
    </row>
    <row r="23" spans="1:11" x14ac:dyDescent="0.25">
      <c r="A23" t="s">
        <v>129</v>
      </c>
      <c r="B23" t="s">
        <v>9</v>
      </c>
      <c r="C23" t="s">
        <v>56</v>
      </c>
      <c r="E23" t="s">
        <v>253</v>
      </c>
      <c r="F23" t="s">
        <v>254</v>
      </c>
      <c r="I23" s="1">
        <f t="shared" si="0"/>
        <v>1.4252893518518521E-3</v>
      </c>
      <c r="J23" s="1">
        <f t="shared" si="0"/>
        <v>1.4588541666666667E-3</v>
      </c>
      <c r="K23" s="1">
        <f t="shared" si="1"/>
        <v>3.3564814814814612E-5</v>
      </c>
    </row>
    <row r="24" spans="1:11" x14ac:dyDescent="0.25">
      <c r="A24" t="s">
        <v>129</v>
      </c>
      <c r="B24" t="s">
        <v>13</v>
      </c>
      <c r="C24" t="s">
        <v>35</v>
      </c>
      <c r="E24" t="s">
        <v>254</v>
      </c>
      <c r="F24" t="s">
        <v>255</v>
      </c>
      <c r="I24" s="1">
        <f t="shared" si="0"/>
        <v>1.4588541666666667E-3</v>
      </c>
      <c r="J24" s="1">
        <f t="shared" si="0"/>
        <v>1.5021875000000001E-3</v>
      </c>
      <c r="K24" s="1">
        <f t="shared" si="1"/>
        <v>4.3333333333333375E-5</v>
      </c>
    </row>
    <row r="25" spans="1:11" x14ac:dyDescent="0.25">
      <c r="A25" t="s">
        <v>129</v>
      </c>
      <c r="B25" t="s">
        <v>42</v>
      </c>
      <c r="C25" t="s">
        <v>43</v>
      </c>
      <c r="E25" t="s">
        <v>255</v>
      </c>
      <c r="F25" t="s">
        <v>255</v>
      </c>
      <c r="I25" s="1">
        <f t="shared" si="0"/>
        <v>1.5021875000000001E-3</v>
      </c>
      <c r="J25" s="1">
        <f t="shared" si="0"/>
        <v>1.5021875000000001E-3</v>
      </c>
      <c r="K25" s="1">
        <f t="shared" si="1"/>
        <v>0</v>
      </c>
    </row>
    <row r="26" spans="1:11" x14ac:dyDescent="0.25">
      <c r="A26" t="s">
        <v>129</v>
      </c>
      <c r="B26" t="s">
        <v>13</v>
      </c>
      <c r="C26" t="s">
        <v>35</v>
      </c>
      <c r="E26" t="s">
        <v>255</v>
      </c>
      <c r="F26" t="s">
        <v>256</v>
      </c>
      <c r="I26" s="1">
        <f t="shared" si="0"/>
        <v>1.5021875000000001E-3</v>
      </c>
      <c r="J26" s="1">
        <f t="shared" si="0"/>
        <v>1.5131828703703705E-3</v>
      </c>
      <c r="K26" s="1">
        <f t="shared" si="1"/>
        <v>1.0995370370370412E-5</v>
      </c>
    </row>
    <row r="27" spans="1:11" x14ac:dyDescent="0.25">
      <c r="A27" t="s">
        <v>129</v>
      </c>
      <c r="B27" t="s">
        <v>28</v>
      </c>
      <c r="E27" t="s">
        <v>256</v>
      </c>
      <c r="F27" t="s">
        <v>257</v>
      </c>
      <c r="I27" s="1">
        <f t="shared" si="0"/>
        <v>1.5131828703703705E-3</v>
      </c>
      <c r="J27" s="1">
        <f t="shared" si="0"/>
        <v>1.5461458333333332E-3</v>
      </c>
      <c r="K27" s="1">
        <f t="shared" si="1"/>
        <v>3.296296296296272E-5</v>
      </c>
    </row>
    <row r="28" spans="1:11" x14ac:dyDescent="0.25">
      <c r="A28" t="s">
        <v>129</v>
      </c>
      <c r="B28" t="s">
        <v>9</v>
      </c>
      <c r="C28" t="s">
        <v>56</v>
      </c>
      <c r="E28" t="s">
        <v>257</v>
      </c>
      <c r="F28" t="s">
        <v>258</v>
      </c>
      <c r="I28" s="1">
        <f t="shared" si="0"/>
        <v>1.5461458333333332E-3</v>
      </c>
      <c r="J28" s="1">
        <f t="shared" si="0"/>
        <v>1.5646180555555554E-3</v>
      </c>
      <c r="K28" s="1">
        <f t="shared" si="1"/>
        <v>1.8472222222222241E-5</v>
      </c>
    </row>
    <row r="29" spans="1:11" x14ac:dyDescent="0.25">
      <c r="A29" t="s">
        <v>129</v>
      </c>
      <c r="B29" t="s">
        <v>9</v>
      </c>
      <c r="C29" t="s">
        <v>10</v>
      </c>
      <c r="E29" t="s">
        <v>258</v>
      </c>
      <c r="F29" t="s">
        <v>259</v>
      </c>
      <c r="I29" s="1">
        <f t="shared" si="0"/>
        <v>1.5646180555555554E-3</v>
      </c>
      <c r="J29" s="1">
        <f t="shared" si="0"/>
        <v>1.605509259259259E-3</v>
      </c>
      <c r="K29" s="1">
        <f t="shared" si="1"/>
        <v>4.0891203703703576E-5</v>
      </c>
    </row>
    <row r="30" spans="1:11" x14ac:dyDescent="0.25">
      <c r="A30" t="s">
        <v>129</v>
      </c>
      <c r="B30" t="s">
        <v>13</v>
      </c>
      <c r="C30" t="s">
        <v>35</v>
      </c>
      <c r="E30" t="s">
        <v>259</v>
      </c>
      <c r="F30" t="s">
        <v>260</v>
      </c>
      <c r="I30" s="1">
        <f t="shared" si="0"/>
        <v>1.605509259259259E-3</v>
      </c>
      <c r="J30" s="1">
        <f t="shared" si="0"/>
        <v>1.6239120370370372E-3</v>
      </c>
      <c r="K30" s="1">
        <f t="shared" si="1"/>
        <v>1.8402777777778209E-5</v>
      </c>
    </row>
    <row r="31" spans="1:11" x14ac:dyDescent="0.25">
      <c r="A31" t="s">
        <v>129</v>
      </c>
      <c r="B31" t="s">
        <v>81</v>
      </c>
      <c r="C31" t="s">
        <v>82</v>
      </c>
      <c r="E31" t="s">
        <v>260</v>
      </c>
      <c r="F31" t="s">
        <v>261</v>
      </c>
      <c r="I31" s="1">
        <f t="shared" si="0"/>
        <v>1.6239120370370372E-3</v>
      </c>
      <c r="J31" s="1">
        <f t="shared" si="0"/>
        <v>1.6418518518518518E-3</v>
      </c>
      <c r="K31" s="1">
        <f t="shared" si="1"/>
        <v>1.7939814814814598E-5</v>
      </c>
    </row>
    <row r="32" spans="1:11" x14ac:dyDescent="0.25">
      <c r="A32" t="s">
        <v>129</v>
      </c>
      <c r="B32" t="s">
        <v>28</v>
      </c>
      <c r="E32" t="s">
        <v>262</v>
      </c>
      <c r="F32" t="s">
        <v>263</v>
      </c>
      <c r="I32" s="1">
        <f t="shared" si="0"/>
        <v>1.6436921296296295E-3</v>
      </c>
      <c r="J32" s="1">
        <f t="shared" si="0"/>
        <v>1.6455092592592595E-3</v>
      </c>
      <c r="K32" s="1">
        <f t="shared" si="1"/>
        <v>1.8171296296300415E-6</v>
      </c>
    </row>
    <row r="33" spans="1:11" x14ac:dyDescent="0.25">
      <c r="A33" t="s">
        <v>129</v>
      </c>
      <c r="B33" t="s">
        <v>9</v>
      </c>
      <c r="C33" t="s">
        <v>56</v>
      </c>
      <c r="E33" t="s">
        <v>263</v>
      </c>
      <c r="F33" t="s">
        <v>263</v>
      </c>
      <c r="I33" s="1">
        <f t="shared" si="0"/>
        <v>1.6455092592592595E-3</v>
      </c>
      <c r="J33" s="1">
        <f t="shared" si="0"/>
        <v>1.6455092592592595E-3</v>
      </c>
      <c r="K33" s="1">
        <f t="shared" si="1"/>
        <v>0</v>
      </c>
    </row>
    <row r="34" spans="1:11" x14ac:dyDescent="0.25">
      <c r="A34" t="s">
        <v>129</v>
      </c>
      <c r="B34" t="s">
        <v>9</v>
      </c>
      <c r="C34" t="s">
        <v>10</v>
      </c>
      <c r="E34" t="s">
        <v>263</v>
      </c>
      <c r="F34" t="s">
        <v>263</v>
      </c>
      <c r="I34" s="1">
        <f t="shared" si="0"/>
        <v>1.6455092592592595E-3</v>
      </c>
      <c r="J34" s="1">
        <f t="shared" si="0"/>
        <v>1.6455092592592595E-3</v>
      </c>
      <c r="K34" s="1">
        <f t="shared" si="1"/>
        <v>0</v>
      </c>
    </row>
    <row r="35" spans="1:11" x14ac:dyDescent="0.25">
      <c r="A35" t="s">
        <v>129</v>
      </c>
      <c r="B35" t="s">
        <v>13</v>
      </c>
      <c r="C35" t="s">
        <v>61</v>
      </c>
      <c r="E35" t="s">
        <v>263</v>
      </c>
      <c r="F35" t="s">
        <v>264</v>
      </c>
      <c r="I35" s="1">
        <f t="shared" si="0"/>
        <v>1.6455092592592595E-3</v>
      </c>
      <c r="J35" s="1">
        <f t="shared" si="0"/>
        <v>1.7403703703703704E-3</v>
      </c>
      <c r="K35" s="1">
        <f t="shared" si="1"/>
        <v>9.4861111111110884E-5</v>
      </c>
    </row>
    <row r="36" spans="1:11" x14ac:dyDescent="0.25">
      <c r="A36" t="s">
        <v>129</v>
      </c>
      <c r="B36" t="s">
        <v>13</v>
      </c>
      <c r="C36" t="s">
        <v>35</v>
      </c>
      <c r="E36" t="s">
        <v>264</v>
      </c>
      <c r="F36" t="s">
        <v>265</v>
      </c>
      <c r="I36" s="1">
        <f t="shared" si="0"/>
        <v>1.7403703703703704E-3</v>
      </c>
      <c r="J36" s="1">
        <f t="shared" si="0"/>
        <v>1.8067013888888887E-3</v>
      </c>
      <c r="K36" s="1">
        <f t="shared" si="1"/>
        <v>6.6331018518518301E-5</v>
      </c>
    </row>
    <row r="37" spans="1:11" x14ac:dyDescent="0.25">
      <c r="A37" t="s">
        <v>129</v>
      </c>
      <c r="B37" t="s">
        <v>16</v>
      </c>
      <c r="C37" t="s">
        <v>17</v>
      </c>
      <c r="D37" t="s">
        <v>18</v>
      </c>
      <c r="E37" t="s">
        <v>265</v>
      </c>
      <c r="F37" t="s">
        <v>265</v>
      </c>
      <c r="H37">
        <v>3</v>
      </c>
      <c r="I37" s="1">
        <f t="shared" si="0"/>
        <v>1.8067013888888887E-3</v>
      </c>
      <c r="J37" s="1">
        <f t="shared" si="0"/>
        <v>1.8067013888888887E-3</v>
      </c>
      <c r="K37" s="1">
        <f t="shared" si="1"/>
        <v>0</v>
      </c>
    </row>
    <row r="38" spans="1:11" x14ac:dyDescent="0.25">
      <c r="A38" t="s">
        <v>129</v>
      </c>
      <c r="B38" t="s">
        <v>16</v>
      </c>
      <c r="C38" t="s">
        <v>80</v>
      </c>
      <c r="D38" t="s">
        <v>18</v>
      </c>
      <c r="E38" t="s">
        <v>265</v>
      </c>
      <c r="F38" t="s">
        <v>266</v>
      </c>
      <c r="G38" t="s">
        <v>267</v>
      </c>
      <c r="H38">
        <v>6</v>
      </c>
      <c r="I38" s="1">
        <f t="shared" si="0"/>
        <v>1.8067013888888887E-3</v>
      </c>
      <c r="J38" s="1">
        <f t="shared" si="0"/>
        <v>1.8283796296296297E-3</v>
      </c>
      <c r="K38" s="1">
        <f t="shared" si="1"/>
        <v>2.1678240740740946E-5</v>
      </c>
    </row>
    <row r="39" spans="1:11" x14ac:dyDescent="0.25">
      <c r="A39" t="s">
        <v>129</v>
      </c>
      <c r="B39" t="s">
        <v>28</v>
      </c>
      <c r="E39" t="s">
        <v>266</v>
      </c>
      <c r="F39" t="s">
        <v>268</v>
      </c>
      <c r="I39" s="1">
        <f t="shared" si="0"/>
        <v>1.8283796296296297E-3</v>
      </c>
      <c r="J39" s="1">
        <f t="shared" si="0"/>
        <v>2.6046990740740739E-3</v>
      </c>
      <c r="K39" s="1">
        <f t="shared" si="1"/>
        <v>7.7631944444444428E-4</v>
      </c>
    </row>
    <row r="40" spans="1:11" x14ac:dyDescent="0.25">
      <c r="A40" t="s">
        <v>129</v>
      </c>
      <c r="B40" t="s">
        <v>9</v>
      </c>
      <c r="C40" t="s">
        <v>56</v>
      </c>
      <c r="E40" t="s">
        <v>268</v>
      </c>
      <c r="F40" t="s">
        <v>269</v>
      </c>
      <c r="I40" s="1">
        <f t="shared" si="0"/>
        <v>2.6046990740740739E-3</v>
      </c>
      <c r="J40" s="1">
        <f t="shared" si="0"/>
        <v>2.6696296296296294E-3</v>
      </c>
      <c r="K40" s="1">
        <f t="shared" si="1"/>
        <v>6.4930555555555488E-5</v>
      </c>
    </row>
    <row r="41" spans="1:11" x14ac:dyDescent="0.25">
      <c r="A41" t="s">
        <v>129</v>
      </c>
      <c r="B41" t="s">
        <v>13</v>
      </c>
      <c r="C41" t="s">
        <v>35</v>
      </c>
      <c r="E41" t="s">
        <v>269</v>
      </c>
      <c r="F41" t="s">
        <v>270</v>
      </c>
      <c r="I41" s="1">
        <f t="shared" si="0"/>
        <v>2.6696296296296294E-3</v>
      </c>
      <c r="J41" s="1">
        <f t="shared" si="0"/>
        <v>2.7184722222222224E-3</v>
      </c>
      <c r="K41" s="1">
        <f t="shared" si="1"/>
        <v>4.8842592592592948E-5</v>
      </c>
    </row>
    <row r="42" spans="1:11" x14ac:dyDescent="0.25">
      <c r="A42" t="s">
        <v>129</v>
      </c>
      <c r="B42" t="s">
        <v>16</v>
      </c>
      <c r="C42" t="s">
        <v>80</v>
      </c>
      <c r="D42" t="s">
        <v>18</v>
      </c>
      <c r="E42" t="s">
        <v>270</v>
      </c>
      <c r="F42" t="s">
        <v>271</v>
      </c>
      <c r="H42">
        <v>6</v>
      </c>
      <c r="I42" s="1">
        <f t="shared" si="0"/>
        <v>2.7184722222222224E-3</v>
      </c>
      <c r="J42" s="1">
        <f t="shared" si="0"/>
        <v>2.7321412037037036E-3</v>
      </c>
      <c r="K42" s="1">
        <f t="shared" si="1"/>
        <v>1.3668981481481258E-5</v>
      </c>
    </row>
    <row r="43" spans="1:11" x14ac:dyDescent="0.25">
      <c r="A43" t="s">
        <v>129</v>
      </c>
      <c r="B43" t="s">
        <v>13</v>
      </c>
      <c r="C43" t="s">
        <v>35</v>
      </c>
      <c r="E43" t="s">
        <v>272</v>
      </c>
      <c r="F43" t="s">
        <v>273</v>
      </c>
      <c r="I43" s="1">
        <f t="shared" si="0"/>
        <v>2.7348842592592594E-3</v>
      </c>
      <c r="J43" s="1">
        <f t="shared" si="0"/>
        <v>2.7399537037037041E-3</v>
      </c>
      <c r="K43" s="1">
        <f t="shared" si="1"/>
        <v>5.0694444444446957E-6</v>
      </c>
    </row>
    <row r="44" spans="1:11" x14ac:dyDescent="0.25">
      <c r="A44" t="s">
        <v>129</v>
      </c>
      <c r="B44" t="s">
        <v>81</v>
      </c>
      <c r="C44" t="s">
        <v>82</v>
      </c>
      <c r="E44" t="s">
        <v>273</v>
      </c>
      <c r="F44" t="s">
        <v>274</v>
      </c>
      <c r="I44" s="1">
        <f t="shared" si="0"/>
        <v>2.7399537037037041E-3</v>
      </c>
      <c r="J44" s="1">
        <f t="shared" si="0"/>
        <v>2.7672569444444441E-3</v>
      </c>
      <c r="K44" s="1">
        <f t="shared" si="1"/>
        <v>2.7303240740740066E-5</v>
      </c>
    </row>
    <row r="45" spans="1:11" x14ac:dyDescent="0.25">
      <c r="A45" t="s">
        <v>129</v>
      </c>
      <c r="B45" t="s">
        <v>28</v>
      </c>
      <c r="E45" t="s">
        <v>274</v>
      </c>
      <c r="F45" t="s">
        <v>275</v>
      </c>
      <c r="I45" s="1">
        <f t="shared" si="0"/>
        <v>2.7672569444444441E-3</v>
      </c>
      <c r="J45" s="1">
        <f t="shared" si="0"/>
        <v>2.853252314814815E-3</v>
      </c>
      <c r="K45" s="1">
        <f t="shared" si="1"/>
        <v>8.5995370370370826E-5</v>
      </c>
    </row>
    <row r="46" spans="1:11" x14ac:dyDescent="0.25">
      <c r="A46" t="s">
        <v>129</v>
      </c>
      <c r="B46" t="s">
        <v>9</v>
      </c>
      <c r="C46" t="s">
        <v>56</v>
      </c>
      <c r="E46" t="s">
        <v>275</v>
      </c>
      <c r="F46" t="s">
        <v>276</v>
      </c>
      <c r="I46" s="1">
        <f t="shared" si="0"/>
        <v>2.853252314814815E-3</v>
      </c>
      <c r="J46" s="1">
        <f t="shared" si="0"/>
        <v>2.876400462962963E-3</v>
      </c>
      <c r="K46" s="1">
        <f t="shared" si="1"/>
        <v>2.3148148148148008E-5</v>
      </c>
    </row>
    <row r="47" spans="1:11" x14ac:dyDescent="0.25">
      <c r="A47" t="s">
        <v>129</v>
      </c>
      <c r="B47" t="s">
        <v>13</v>
      </c>
      <c r="C47" t="s">
        <v>61</v>
      </c>
      <c r="E47" t="s">
        <v>276</v>
      </c>
      <c r="F47" t="s">
        <v>277</v>
      </c>
      <c r="I47" s="1">
        <f t="shared" si="0"/>
        <v>2.876400462962963E-3</v>
      </c>
      <c r="J47" s="1">
        <f t="shared" si="0"/>
        <v>2.940902777777778E-3</v>
      </c>
      <c r="K47" s="1">
        <f t="shared" si="1"/>
        <v>6.4502314814814977E-5</v>
      </c>
    </row>
    <row r="48" spans="1:11" x14ac:dyDescent="0.25">
      <c r="A48" t="s">
        <v>129</v>
      </c>
      <c r="B48" t="s">
        <v>42</v>
      </c>
      <c r="C48" t="s">
        <v>191</v>
      </c>
      <c r="E48" t="s">
        <v>277</v>
      </c>
      <c r="F48" t="s">
        <v>277</v>
      </c>
      <c r="I48" s="1">
        <f t="shared" si="0"/>
        <v>2.940902777777778E-3</v>
      </c>
      <c r="J48" s="1">
        <f t="shared" si="0"/>
        <v>2.940902777777778E-3</v>
      </c>
      <c r="K48" s="1">
        <f t="shared" si="1"/>
        <v>0</v>
      </c>
    </row>
    <row r="49" spans="1:11" x14ac:dyDescent="0.25">
      <c r="A49" t="s">
        <v>129</v>
      </c>
      <c r="B49" t="s">
        <v>13</v>
      </c>
      <c r="C49" t="s">
        <v>61</v>
      </c>
      <c r="E49" t="s">
        <v>277</v>
      </c>
      <c r="F49" t="s">
        <v>278</v>
      </c>
      <c r="I49" s="1">
        <f t="shared" si="0"/>
        <v>2.940902777777778E-3</v>
      </c>
      <c r="J49" s="1">
        <f t="shared" si="0"/>
        <v>2.9588773148148148E-3</v>
      </c>
      <c r="K49" s="1">
        <f t="shared" si="1"/>
        <v>1.7974537037036831E-5</v>
      </c>
    </row>
    <row r="50" spans="1:11" x14ac:dyDescent="0.25">
      <c r="A50" t="s">
        <v>129</v>
      </c>
      <c r="B50" t="s">
        <v>28</v>
      </c>
      <c r="E50" t="s">
        <v>278</v>
      </c>
      <c r="F50" t="s">
        <v>279</v>
      </c>
      <c r="I50" s="1">
        <f t="shared" si="0"/>
        <v>2.9588773148148148E-3</v>
      </c>
      <c r="J50" s="1">
        <f t="shared" si="0"/>
        <v>3.4957870370370373E-3</v>
      </c>
      <c r="K50" s="1">
        <f t="shared" si="1"/>
        <v>5.3690972222222248E-4</v>
      </c>
    </row>
    <row r="51" spans="1:11" x14ac:dyDescent="0.25">
      <c r="A51" t="s">
        <v>129</v>
      </c>
      <c r="B51" t="s">
        <v>9</v>
      </c>
      <c r="C51" t="s">
        <v>56</v>
      </c>
      <c r="E51" t="s">
        <v>279</v>
      </c>
      <c r="F51" t="s">
        <v>280</v>
      </c>
      <c r="I51" s="1">
        <f t="shared" si="0"/>
        <v>3.4957870370370373E-3</v>
      </c>
      <c r="J51" s="1">
        <f t="shared" si="0"/>
        <v>3.498240740740741E-3</v>
      </c>
      <c r="K51" s="1">
        <f t="shared" si="1"/>
        <v>2.4537037037037322E-6</v>
      </c>
    </row>
    <row r="52" spans="1:11" x14ac:dyDescent="0.25">
      <c r="A52" t="s">
        <v>129</v>
      </c>
      <c r="B52" t="s">
        <v>9</v>
      </c>
      <c r="C52" t="s">
        <v>10</v>
      </c>
      <c r="E52" t="s">
        <v>280</v>
      </c>
      <c r="F52" t="s">
        <v>280</v>
      </c>
      <c r="I52" s="1">
        <f t="shared" si="0"/>
        <v>3.498240740740741E-3</v>
      </c>
      <c r="J52" s="1">
        <f t="shared" si="0"/>
        <v>3.498240740740741E-3</v>
      </c>
      <c r="K52" s="1">
        <f t="shared" si="1"/>
        <v>0</v>
      </c>
    </row>
    <row r="53" spans="1:11" x14ac:dyDescent="0.25">
      <c r="A53" t="s">
        <v>129</v>
      </c>
      <c r="B53" t="s">
        <v>13</v>
      </c>
      <c r="C53" t="s">
        <v>35</v>
      </c>
      <c r="E53" t="s">
        <v>280</v>
      </c>
      <c r="F53" t="s">
        <v>281</v>
      </c>
      <c r="I53" s="1">
        <f t="shared" si="0"/>
        <v>3.498240740740741E-3</v>
      </c>
      <c r="J53" s="1">
        <f t="shared" si="0"/>
        <v>3.5415046296296293E-3</v>
      </c>
      <c r="K53" s="1">
        <f t="shared" si="1"/>
        <v>4.3263888888888258E-5</v>
      </c>
    </row>
    <row r="54" spans="1:11" x14ac:dyDescent="0.25">
      <c r="A54" t="s">
        <v>129</v>
      </c>
      <c r="B54" t="s">
        <v>13</v>
      </c>
      <c r="C54" t="s">
        <v>61</v>
      </c>
      <c r="E54" t="s">
        <v>281</v>
      </c>
      <c r="F54" t="s">
        <v>282</v>
      </c>
      <c r="I54" s="1">
        <f t="shared" si="0"/>
        <v>3.5415046296296293E-3</v>
      </c>
      <c r="J54" s="1">
        <f t="shared" si="0"/>
        <v>3.6839930555555554E-3</v>
      </c>
      <c r="K54" s="1">
        <f t="shared" si="1"/>
        <v>1.4248842592592612E-4</v>
      </c>
    </row>
    <row r="55" spans="1:11" x14ac:dyDescent="0.25">
      <c r="A55" t="s">
        <v>129</v>
      </c>
      <c r="B55" t="s">
        <v>13</v>
      </c>
      <c r="C55" t="s">
        <v>35</v>
      </c>
      <c r="E55" t="s">
        <v>282</v>
      </c>
      <c r="F55" t="s">
        <v>283</v>
      </c>
      <c r="I55" s="1">
        <f t="shared" si="0"/>
        <v>3.6839930555555554E-3</v>
      </c>
      <c r="J55" s="1">
        <f t="shared" si="0"/>
        <v>3.7072916666666665E-3</v>
      </c>
      <c r="K55" s="1">
        <f t="shared" si="1"/>
        <v>2.3298611111111089E-5</v>
      </c>
    </row>
    <row r="56" spans="1:11" x14ac:dyDescent="0.25">
      <c r="A56" t="s">
        <v>129</v>
      </c>
      <c r="B56" t="s">
        <v>28</v>
      </c>
      <c r="E56" t="s">
        <v>283</v>
      </c>
      <c r="F56" t="s">
        <v>284</v>
      </c>
      <c r="I56" s="1">
        <f t="shared" si="0"/>
        <v>3.7072916666666665E-3</v>
      </c>
      <c r="J56" s="1">
        <f t="shared" si="0"/>
        <v>3.7306018518518517E-3</v>
      </c>
      <c r="K56" s="1">
        <f t="shared" si="1"/>
        <v>2.3310185185185239E-5</v>
      </c>
    </row>
    <row r="57" spans="1:11" x14ac:dyDescent="0.25">
      <c r="A57" t="s">
        <v>129</v>
      </c>
      <c r="B57" t="s">
        <v>9</v>
      </c>
      <c r="C57" t="s">
        <v>56</v>
      </c>
      <c r="E57" t="s">
        <v>284</v>
      </c>
      <c r="F57" t="s">
        <v>285</v>
      </c>
      <c r="I57" s="1">
        <f t="shared" si="0"/>
        <v>3.7306018518518517E-3</v>
      </c>
      <c r="J57" s="1">
        <f t="shared" si="0"/>
        <v>3.734386574074074E-3</v>
      </c>
      <c r="K57" s="1">
        <f t="shared" si="1"/>
        <v>3.7847222222222969E-6</v>
      </c>
    </row>
    <row r="58" spans="1:11" x14ac:dyDescent="0.25">
      <c r="A58" t="s">
        <v>129</v>
      </c>
      <c r="B58" t="s">
        <v>13</v>
      </c>
      <c r="C58" t="s">
        <v>35</v>
      </c>
      <c r="E58" t="s">
        <v>286</v>
      </c>
      <c r="F58" t="s">
        <v>287</v>
      </c>
      <c r="I58" s="1">
        <f t="shared" si="0"/>
        <v>3.7362268518518517E-3</v>
      </c>
      <c r="J58" s="1">
        <f t="shared" si="0"/>
        <v>3.7647916666666663E-3</v>
      </c>
      <c r="K58" s="1">
        <f t="shared" si="1"/>
        <v>2.8564814814814599E-5</v>
      </c>
    </row>
    <row r="59" spans="1:11" x14ac:dyDescent="0.25">
      <c r="A59" t="s">
        <v>129</v>
      </c>
      <c r="B59" t="s">
        <v>16</v>
      </c>
      <c r="C59" t="s">
        <v>80</v>
      </c>
      <c r="D59" t="s">
        <v>18</v>
      </c>
      <c r="E59" t="s">
        <v>287</v>
      </c>
      <c r="F59" t="s">
        <v>288</v>
      </c>
      <c r="H59">
        <v>6</v>
      </c>
      <c r="I59" s="1">
        <f t="shared" si="0"/>
        <v>3.7647916666666663E-3</v>
      </c>
      <c r="J59" s="1">
        <f t="shared" si="0"/>
        <v>3.7780902777777778E-3</v>
      </c>
      <c r="K59" s="1">
        <f t="shared" si="1"/>
        <v>1.3298611111111497E-5</v>
      </c>
    </row>
    <row r="60" spans="1:11" x14ac:dyDescent="0.25">
      <c r="A60" t="s">
        <v>129</v>
      </c>
      <c r="B60" t="s">
        <v>28</v>
      </c>
      <c r="E60" t="s">
        <v>289</v>
      </c>
      <c r="F60" t="s">
        <v>290</v>
      </c>
      <c r="I60" s="1">
        <f t="shared" si="0"/>
        <v>3.7802662037037041E-3</v>
      </c>
      <c r="J60" s="1">
        <f t="shared" si="0"/>
        <v>3.861134259259259E-3</v>
      </c>
      <c r="K60" s="1">
        <f t="shared" si="1"/>
        <v>8.0868055555554947E-5</v>
      </c>
    </row>
    <row r="61" spans="1:11" x14ac:dyDescent="0.25">
      <c r="A61" t="s">
        <v>129</v>
      </c>
      <c r="B61" t="s">
        <v>9</v>
      </c>
      <c r="C61" t="s">
        <v>235</v>
      </c>
      <c r="I61" s="1" t="e">
        <f t="shared" si="0"/>
        <v>#VALUE!</v>
      </c>
      <c r="J61" s="1" t="e">
        <f t="shared" si="0"/>
        <v>#VALUE!</v>
      </c>
      <c r="K61" s="1" t="e">
        <f t="shared" si="1"/>
        <v>#VALUE!</v>
      </c>
    </row>
    <row r="62" spans="1:11" x14ac:dyDescent="0.25">
      <c r="C62" t="s">
        <v>290</v>
      </c>
      <c r="D62" t="s">
        <v>290</v>
      </c>
      <c r="I62" s="1" t="e">
        <f t="shared" si="0"/>
        <v>#VALUE!</v>
      </c>
      <c r="J62" s="1" t="e">
        <f t="shared" si="0"/>
        <v>#VALUE!</v>
      </c>
      <c r="K62" s="1" t="e">
        <f t="shared" si="1"/>
        <v>#VALUE!</v>
      </c>
    </row>
    <row r="63" spans="1:11" x14ac:dyDescent="0.25">
      <c r="A63" t="s">
        <v>129</v>
      </c>
      <c r="B63" t="s">
        <v>9</v>
      </c>
      <c r="C63" t="s">
        <v>10</v>
      </c>
      <c r="E63" t="s">
        <v>290</v>
      </c>
      <c r="F63" t="s">
        <v>290</v>
      </c>
      <c r="I63" s="1">
        <f t="shared" si="0"/>
        <v>3.861134259259259E-3</v>
      </c>
      <c r="J63" s="1">
        <f t="shared" si="0"/>
        <v>3.861134259259259E-3</v>
      </c>
      <c r="K63" s="1">
        <f t="shared" si="1"/>
        <v>0</v>
      </c>
    </row>
    <row r="64" spans="1:11" x14ac:dyDescent="0.25">
      <c r="A64" t="s">
        <v>129</v>
      </c>
      <c r="B64" t="s">
        <v>13</v>
      </c>
      <c r="C64" t="s">
        <v>35</v>
      </c>
      <c r="E64" t="s">
        <v>290</v>
      </c>
      <c r="F64" t="s">
        <v>291</v>
      </c>
      <c r="I64" s="1">
        <f t="shared" si="0"/>
        <v>3.861134259259259E-3</v>
      </c>
      <c r="J64" s="1">
        <f t="shared" si="0"/>
        <v>3.9528819444444438E-3</v>
      </c>
      <c r="K64" s="1">
        <f t="shared" si="1"/>
        <v>9.1747685185184728E-5</v>
      </c>
    </row>
    <row r="65" spans="1:11" x14ac:dyDescent="0.25">
      <c r="A65" t="s">
        <v>129</v>
      </c>
      <c r="B65" t="s">
        <v>42</v>
      </c>
      <c r="C65" t="s">
        <v>43</v>
      </c>
      <c r="E65" t="s">
        <v>291</v>
      </c>
      <c r="F65" t="s">
        <v>291</v>
      </c>
      <c r="I65" s="1">
        <f t="shared" si="0"/>
        <v>3.9528819444444438E-3</v>
      </c>
      <c r="J65" s="1">
        <f t="shared" si="0"/>
        <v>3.9528819444444438E-3</v>
      </c>
      <c r="K65" s="1">
        <f t="shared" si="1"/>
        <v>0</v>
      </c>
    </row>
    <row r="66" spans="1:11" x14ac:dyDescent="0.25">
      <c r="A66" t="s">
        <v>129</v>
      </c>
      <c r="B66" t="s">
        <v>13</v>
      </c>
      <c r="C66" t="s">
        <v>35</v>
      </c>
      <c r="E66" t="s">
        <v>291</v>
      </c>
      <c r="F66" t="s">
        <v>292</v>
      </c>
      <c r="I66" s="1">
        <f t="shared" ref="I66:J113" si="5">TIMEVALUE(E66)</f>
        <v>3.9528819444444438E-3</v>
      </c>
      <c r="J66" s="1">
        <f t="shared" si="5"/>
        <v>3.9676388888888895E-3</v>
      </c>
      <c r="K66" s="1">
        <f t="shared" ref="K66:K113" si="6">J66-I66</f>
        <v>1.475694444444571E-5</v>
      </c>
    </row>
    <row r="67" spans="1:11" x14ac:dyDescent="0.25">
      <c r="A67" t="s">
        <v>129</v>
      </c>
      <c r="B67" t="s">
        <v>28</v>
      </c>
      <c r="E67" t="s">
        <v>292</v>
      </c>
      <c r="F67" t="s">
        <v>293</v>
      </c>
      <c r="I67" s="1">
        <f t="shared" si="5"/>
        <v>3.9676388888888895E-3</v>
      </c>
      <c r="J67" s="1">
        <f t="shared" si="5"/>
        <v>3.9833449074074077E-3</v>
      </c>
      <c r="K67" s="1">
        <f t="shared" si="6"/>
        <v>1.5706018518518196E-5</v>
      </c>
    </row>
    <row r="68" spans="1:11" x14ac:dyDescent="0.25">
      <c r="A68" t="s">
        <v>129</v>
      </c>
      <c r="B68" t="s">
        <v>9</v>
      </c>
      <c r="C68" t="s">
        <v>56</v>
      </c>
      <c r="E68" t="s">
        <v>293</v>
      </c>
      <c r="F68" t="s">
        <v>294</v>
      </c>
      <c r="I68" s="1">
        <f t="shared" si="5"/>
        <v>3.9833449074074077E-3</v>
      </c>
      <c r="J68" s="1">
        <f t="shared" si="5"/>
        <v>4.0000000000000001E-3</v>
      </c>
      <c r="K68" s="1">
        <f t="shared" si="6"/>
        <v>1.6655092592592416E-5</v>
      </c>
    </row>
    <row r="69" spans="1:11" x14ac:dyDescent="0.25">
      <c r="A69" t="s">
        <v>129</v>
      </c>
      <c r="B69" t="s">
        <v>9</v>
      </c>
      <c r="C69" t="s">
        <v>10</v>
      </c>
      <c r="E69" t="s">
        <v>294</v>
      </c>
      <c r="F69" t="s">
        <v>295</v>
      </c>
      <c r="I69" s="1">
        <f t="shared" si="5"/>
        <v>4.0000000000000001E-3</v>
      </c>
      <c r="J69" s="1">
        <f t="shared" si="5"/>
        <v>4.0101736111111111E-3</v>
      </c>
      <c r="K69" s="1">
        <f t="shared" si="6"/>
        <v>1.0173611111110974E-5</v>
      </c>
    </row>
    <row r="70" spans="1:11" x14ac:dyDescent="0.25">
      <c r="A70" t="s">
        <v>129</v>
      </c>
      <c r="B70" t="s">
        <v>13</v>
      </c>
      <c r="C70" t="s">
        <v>61</v>
      </c>
      <c r="E70" t="s">
        <v>295</v>
      </c>
      <c r="F70" t="s">
        <v>296</v>
      </c>
      <c r="I70" s="1">
        <f t="shared" si="5"/>
        <v>4.0101736111111111E-3</v>
      </c>
      <c r="J70" s="1">
        <f t="shared" si="5"/>
        <v>4.0636921296296298E-3</v>
      </c>
      <c r="K70" s="1">
        <f t="shared" si="6"/>
        <v>5.3518518518518715E-5</v>
      </c>
    </row>
    <row r="71" spans="1:11" x14ac:dyDescent="0.25">
      <c r="A71" t="s">
        <v>129</v>
      </c>
      <c r="B71" t="s">
        <v>13</v>
      </c>
      <c r="C71" t="s">
        <v>35</v>
      </c>
      <c r="E71" t="s">
        <v>297</v>
      </c>
      <c r="F71" t="s">
        <v>298</v>
      </c>
      <c r="I71" s="1">
        <f t="shared" si="5"/>
        <v>4.0655902777777782E-3</v>
      </c>
      <c r="J71" s="1">
        <f t="shared" si="5"/>
        <v>4.6837384259259254E-3</v>
      </c>
      <c r="K71" s="1">
        <f t="shared" si="6"/>
        <v>6.1814814814814718E-4</v>
      </c>
    </row>
    <row r="72" spans="1:11" x14ac:dyDescent="0.25">
      <c r="A72" t="s">
        <v>129</v>
      </c>
      <c r="B72" t="s">
        <v>28</v>
      </c>
      <c r="E72" t="s">
        <v>299</v>
      </c>
      <c r="F72" t="s">
        <v>300</v>
      </c>
      <c r="I72" s="1">
        <f t="shared" si="5"/>
        <v>4.6858564814814809E-3</v>
      </c>
      <c r="J72" s="1">
        <f t="shared" si="5"/>
        <v>4.7058333333333336E-3</v>
      </c>
      <c r="K72" s="1">
        <f t="shared" si="6"/>
        <v>1.997685185185262E-5</v>
      </c>
    </row>
    <row r="73" spans="1:11" x14ac:dyDescent="0.25">
      <c r="A73" t="s">
        <v>129</v>
      </c>
      <c r="B73" t="s">
        <v>9</v>
      </c>
      <c r="C73" t="s">
        <v>56</v>
      </c>
      <c r="E73" t="s">
        <v>300</v>
      </c>
      <c r="F73" t="s">
        <v>301</v>
      </c>
      <c r="I73" s="1">
        <f t="shared" si="5"/>
        <v>4.7058333333333336E-3</v>
      </c>
      <c r="J73" s="1">
        <f t="shared" si="5"/>
        <v>4.7156365740740743E-3</v>
      </c>
      <c r="K73" s="1">
        <f t="shared" si="6"/>
        <v>9.803240740740779E-6</v>
      </c>
    </row>
    <row r="74" spans="1:11" x14ac:dyDescent="0.25">
      <c r="A74" t="s">
        <v>129</v>
      </c>
      <c r="B74" t="s">
        <v>9</v>
      </c>
      <c r="C74" t="s">
        <v>10</v>
      </c>
      <c r="E74" t="s">
        <v>301</v>
      </c>
      <c r="F74" t="s">
        <v>301</v>
      </c>
      <c r="I74" s="1">
        <f t="shared" si="5"/>
        <v>4.7156365740740743E-3</v>
      </c>
      <c r="J74" s="1">
        <f t="shared" si="5"/>
        <v>4.7156365740740743E-3</v>
      </c>
      <c r="K74" s="1">
        <f t="shared" si="6"/>
        <v>0</v>
      </c>
    </row>
    <row r="75" spans="1:11" x14ac:dyDescent="0.25">
      <c r="A75" t="s">
        <v>129</v>
      </c>
      <c r="B75" t="s">
        <v>13</v>
      </c>
      <c r="C75" t="s">
        <v>61</v>
      </c>
      <c r="E75" t="s">
        <v>301</v>
      </c>
      <c r="F75" t="s">
        <v>302</v>
      </c>
      <c r="I75" s="1">
        <f t="shared" si="5"/>
        <v>4.7156365740740743E-3</v>
      </c>
      <c r="J75" s="1">
        <f t="shared" si="5"/>
        <v>4.7769212962962956E-3</v>
      </c>
      <c r="K75" s="1">
        <f t="shared" si="6"/>
        <v>6.1284722222221255E-5</v>
      </c>
    </row>
    <row r="76" spans="1:11" x14ac:dyDescent="0.25">
      <c r="A76" t="s">
        <v>129</v>
      </c>
      <c r="B76" t="s">
        <v>13</v>
      </c>
      <c r="C76" t="s">
        <v>35</v>
      </c>
      <c r="E76" t="s">
        <v>302</v>
      </c>
      <c r="F76" t="s">
        <v>303</v>
      </c>
      <c r="I76" s="1">
        <f t="shared" si="5"/>
        <v>4.7769212962962956E-3</v>
      </c>
      <c r="J76" s="1">
        <f t="shared" si="5"/>
        <v>4.8450694444444444E-3</v>
      </c>
      <c r="K76" s="1">
        <f t="shared" si="6"/>
        <v>6.8148148148148777E-5</v>
      </c>
    </row>
    <row r="77" spans="1:11" x14ac:dyDescent="0.25">
      <c r="A77" t="s">
        <v>129</v>
      </c>
      <c r="B77" t="s">
        <v>42</v>
      </c>
      <c r="C77" t="s">
        <v>191</v>
      </c>
      <c r="E77" t="s">
        <v>303</v>
      </c>
      <c r="F77" t="s">
        <v>303</v>
      </c>
      <c r="I77" s="1">
        <f t="shared" si="5"/>
        <v>4.8450694444444444E-3</v>
      </c>
      <c r="J77" s="1">
        <f t="shared" si="5"/>
        <v>4.8450694444444444E-3</v>
      </c>
      <c r="K77" s="1">
        <f t="shared" si="6"/>
        <v>0</v>
      </c>
    </row>
    <row r="78" spans="1:11" x14ac:dyDescent="0.25">
      <c r="A78" t="s">
        <v>129</v>
      </c>
      <c r="B78" t="s">
        <v>13</v>
      </c>
      <c r="C78" t="s">
        <v>35</v>
      </c>
      <c r="E78" t="s">
        <v>303</v>
      </c>
      <c r="F78" t="s">
        <v>304</v>
      </c>
      <c r="I78" s="1">
        <f t="shared" si="5"/>
        <v>4.8450694444444444E-3</v>
      </c>
      <c r="J78" s="1">
        <f t="shared" si="5"/>
        <v>4.8663194444444448E-3</v>
      </c>
      <c r="K78" s="1">
        <f t="shared" si="6"/>
        <v>2.1250000000000435E-5</v>
      </c>
    </row>
    <row r="79" spans="1:11" x14ac:dyDescent="0.25">
      <c r="A79" t="s">
        <v>129</v>
      </c>
      <c r="B79" t="s">
        <v>42</v>
      </c>
      <c r="C79" t="s">
        <v>43</v>
      </c>
      <c r="E79" t="s">
        <v>304</v>
      </c>
      <c r="F79" t="s">
        <v>304</v>
      </c>
      <c r="I79" s="1">
        <f t="shared" si="5"/>
        <v>4.8663194444444448E-3</v>
      </c>
      <c r="J79" s="1">
        <f t="shared" si="5"/>
        <v>4.8663194444444448E-3</v>
      </c>
      <c r="K79" s="1">
        <f t="shared" si="6"/>
        <v>0</v>
      </c>
    </row>
    <row r="80" spans="1:11" x14ac:dyDescent="0.25">
      <c r="A80" t="s">
        <v>129</v>
      </c>
      <c r="B80" t="s">
        <v>13</v>
      </c>
      <c r="C80" t="s">
        <v>35</v>
      </c>
      <c r="E80" t="s">
        <v>304</v>
      </c>
      <c r="F80" t="s">
        <v>305</v>
      </c>
      <c r="I80" s="1">
        <f t="shared" si="5"/>
        <v>4.8663194444444448E-3</v>
      </c>
      <c r="J80" s="1">
        <f t="shared" si="5"/>
        <v>4.8877777777777782E-3</v>
      </c>
      <c r="K80" s="1">
        <f t="shared" si="6"/>
        <v>2.1458333333333399E-5</v>
      </c>
    </row>
    <row r="81" spans="1:11" x14ac:dyDescent="0.25">
      <c r="A81" t="s">
        <v>129</v>
      </c>
      <c r="B81" t="s">
        <v>81</v>
      </c>
      <c r="C81" t="s">
        <v>82</v>
      </c>
      <c r="E81" t="s">
        <v>305</v>
      </c>
      <c r="F81" t="s">
        <v>306</v>
      </c>
      <c r="I81" s="1">
        <f t="shared" si="5"/>
        <v>4.8877777777777782E-3</v>
      </c>
      <c r="J81" s="1">
        <f t="shared" si="5"/>
        <v>4.9140162037037043E-3</v>
      </c>
      <c r="K81" s="1">
        <f t="shared" si="6"/>
        <v>2.6238425925926082E-5</v>
      </c>
    </row>
    <row r="82" spans="1:11" x14ac:dyDescent="0.25">
      <c r="A82" t="s">
        <v>129</v>
      </c>
      <c r="B82" t="s">
        <v>28</v>
      </c>
      <c r="E82" t="s">
        <v>306</v>
      </c>
      <c r="F82" t="s">
        <v>307</v>
      </c>
      <c r="I82" s="1">
        <f t="shared" si="5"/>
        <v>4.9140162037037043E-3</v>
      </c>
      <c r="J82" s="1">
        <f t="shared" si="5"/>
        <v>4.9279166666666664E-3</v>
      </c>
      <c r="K82" s="1">
        <f t="shared" si="6"/>
        <v>1.3900462962962087E-5</v>
      </c>
    </row>
    <row r="83" spans="1:11" x14ac:dyDescent="0.25">
      <c r="A83" t="s">
        <v>129</v>
      </c>
      <c r="B83" t="s">
        <v>9</v>
      </c>
      <c r="C83" t="s">
        <v>56</v>
      </c>
      <c r="E83" t="s">
        <v>307</v>
      </c>
      <c r="F83" t="s">
        <v>308</v>
      </c>
      <c r="I83" s="1">
        <f t="shared" si="5"/>
        <v>4.9279166666666664E-3</v>
      </c>
      <c r="J83" s="1">
        <f t="shared" si="5"/>
        <v>4.931261574074074E-3</v>
      </c>
      <c r="K83" s="1">
        <f t="shared" si="6"/>
        <v>3.3449074074076365E-6</v>
      </c>
    </row>
    <row r="84" spans="1:11" x14ac:dyDescent="0.25">
      <c r="A84" t="s">
        <v>129</v>
      </c>
      <c r="B84" t="s">
        <v>9</v>
      </c>
      <c r="C84" t="s">
        <v>10</v>
      </c>
      <c r="E84" t="s">
        <v>308</v>
      </c>
      <c r="F84" t="s">
        <v>309</v>
      </c>
      <c r="I84" s="1">
        <f t="shared" si="5"/>
        <v>4.931261574074074E-3</v>
      </c>
      <c r="J84" s="1">
        <f t="shared" si="5"/>
        <v>4.9378240740740745E-3</v>
      </c>
      <c r="K84" s="1">
        <f t="shared" si="6"/>
        <v>6.5625000000004916E-6</v>
      </c>
    </row>
    <row r="85" spans="1:11" x14ac:dyDescent="0.25">
      <c r="A85" t="s">
        <v>129</v>
      </c>
      <c r="B85" t="s">
        <v>13</v>
      </c>
      <c r="C85" t="s">
        <v>61</v>
      </c>
      <c r="E85" t="s">
        <v>309</v>
      </c>
      <c r="F85" t="s">
        <v>310</v>
      </c>
      <c r="I85" s="1">
        <f t="shared" si="5"/>
        <v>4.9378240740740745E-3</v>
      </c>
      <c r="J85" s="1">
        <f t="shared" si="5"/>
        <v>4.9661921296296294E-3</v>
      </c>
      <c r="K85" s="1">
        <f t="shared" si="6"/>
        <v>2.8368055555554918E-5</v>
      </c>
    </row>
    <row r="86" spans="1:11" x14ac:dyDescent="0.25">
      <c r="A86" t="s">
        <v>129</v>
      </c>
      <c r="B86" t="s">
        <v>13</v>
      </c>
      <c r="C86" t="s">
        <v>35</v>
      </c>
      <c r="E86" t="s">
        <v>310</v>
      </c>
      <c r="F86" t="s">
        <v>310</v>
      </c>
      <c r="I86" s="1">
        <f t="shared" si="5"/>
        <v>4.9661921296296294E-3</v>
      </c>
      <c r="J86" s="1">
        <f t="shared" si="5"/>
        <v>4.9661921296296294E-3</v>
      </c>
      <c r="K86" s="1">
        <f t="shared" si="6"/>
        <v>0</v>
      </c>
    </row>
    <row r="87" spans="1:11" x14ac:dyDescent="0.25">
      <c r="A87" t="s">
        <v>129</v>
      </c>
      <c r="B87" t="s">
        <v>16</v>
      </c>
      <c r="C87" t="s">
        <v>80</v>
      </c>
      <c r="D87" t="s">
        <v>18</v>
      </c>
      <c r="E87" t="s">
        <v>310</v>
      </c>
      <c r="F87" t="s">
        <v>311</v>
      </c>
      <c r="H87">
        <v>6</v>
      </c>
      <c r="I87" s="1">
        <f t="shared" si="5"/>
        <v>4.9661921296296294E-3</v>
      </c>
      <c r="J87" s="1">
        <f t="shared" si="5"/>
        <v>4.9773726851851854E-3</v>
      </c>
      <c r="K87" s="1">
        <f t="shared" si="6"/>
        <v>1.1180555555555943E-5</v>
      </c>
    </row>
    <row r="88" spans="1:11" x14ac:dyDescent="0.25">
      <c r="A88" t="s">
        <v>129</v>
      </c>
      <c r="B88" t="s">
        <v>81</v>
      </c>
      <c r="C88" t="s">
        <v>82</v>
      </c>
      <c r="E88" t="s">
        <v>312</v>
      </c>
      <c r="F88" t="s">
        <v>313</v>
      </c>
      <c r="I88" s="1">
        <f t="shared" si="5"/>
        <v>4.9793402777777778E-3</v>
      </c>
      <c r="J88" s="1">
        <f t="shared" si="5"/>
        <v>5.0057523148148144E-3</v>
      </c>
      <c r="K88" s="1">
        <f t="shared" si="6"/>
        <v>2.6412037037036595E-5</v>
      </c>
    </row>
    <row r="89" spans="1:11" x14ac:dyDescent="0.25">
      <c r="A89" t="s">
        <v>129</v>
      </c>
      <c r="B89" t="s">
        <v>25</v>
      </c>
      <c r="C89" t="s">
        <v>91</v>
      </c>
      <c r="E89" t="s">
        <v>314</v>
      </c>
      <c r="F89" t="s">
        <v>315</v>
      </c>
      <c r="I89" s="1">
        <f t="shared" si="5"/>
        <v>5.0080787037037038E-3</v>
      </c>
      <c r="J89" s="1">
        <f t="shared" si="5"/>
        <v>5.0647685185185188E-3</v>
      </c>
      <c r="K89" s="1">
        <f t="shared" si="6"/>
        <v>5.6689814814814971E-5</v>
      </c>
    </row>
    <row r="90" spans="1:11" x14ac:dyDescent="0.25">
      <c r="A90" t="s">
        <v>129</v>
      </c>
      <c r="B90" t="s">
        <v>28</v>
      </c>
      <c r="E90" t="s">
        <v>316</v>
      </c>
      <c r="F90" t="s">
        <v>317</v>
      </c>
      <c r="I90" s="1">
        <f t="shared" si="5"/>
        <v>5.0666203703703698E-3</v>
      </c>
      <c r="J90" s="1">
        <f t="shared" si="5"/>
        <v>5.0913425925925926E-3</v>
      </c>
      <c r="K90" s="1">
        <f t="shared" si="6"/>
        <v>2.4722222222222853E-5</v>
      </c>
    </row>
    <row r="91" spans="1:11" x14ac:dyDescent="0.25">
      <c r="A91" t="s">
        <v>129</v>
      </c>
      <c r="B91" t="s">
        <v>9</v>
      </c>
      <c r="C91" t="s">
        <v>56</v>
      </c>
      <c r="E91" t="s">
        <v>317</v>
      </c>
      <c r="F91" t="s">
        <v>318</v>
      </c>
      <c r="I91" s="1">
        <f t="shared" si="5"/>
        <v>5.0913425925925926E-3</v>
      </c>
      <c r="J91" s="1">
        <f t="shared" si="5"/>
        <v>5.1021527777777775E-3</v>
      </c>
      <c r="K91" s="1">
        <f t="shared" si="6"/>
        <v>1.0810185185184881E-5</v>
      </c>
    </row>
    <row r="92" spans="1:11" x14ac:dyDescent="0.25">
      <c r="A92" t="s">
        <v>129</v>
      </c>
      <c r="B92" t="s">
        <v>9</v>
      </c>
      <c r="C92" t="s">
        <v>10</v>
      </c>
      <c r="E92" t="s">
        <v>318</v>
      </c>
      <c r="F92" t="s">
        <v>319</v>
      </c>
      <c r="I92" s="1">
        <f t="shared" si="5"/>
        <v>5.1021527777777775E-3</v>
      </c>
      <c r="J92" s="1">
        <f t="shared" si="5"/>
        <v>5.1247569444444448E-3</v>
      </c>
      <c r="K92" s="1">
        <f t="shared" si="6"/>
        <v>2.26041666666673E-5</v>
      </c>
    </row>
    <row r="93" spans="1:11" x14ac:dyDescent="0.25">
      <c r="A93" t="s">
        <v>129</v>
      </c>
      <c r="B93" t="s">
        <v>13</v>
      </c>
      <c r="C93" t="s">
        <v>61</v>
      </c>
      <c r="E93" t="s">
        <v>319</v>
      </c>
      <c r="F93" t="s">
        <v>320</v>
      </c>
      <c r="I93" s="1">
        <f t="shared" si="5"/>
        <v>5.1247569444444448E-3</v>
      </c>
      <c r="J93" s="1">
        <f t="shared" si="5"/>
        <v>5.1958333333333336E-3</v>
      </c>
      <c r="K93" s="1">
        <f t="shared" si="6"/>
        <v>7.1076388888888752E-5</v>
      </c>
    </row>
    <row r="94" spans="1:11" x14ac:dyDescent="0.25">
      <c r="A94" t="s">
        <v>129</v>
      </c>
      <c r="B94" t="s">
        <v>13</v>
      </c>
      <c r="C94" t="s">
        <v>35</v>
      </c>
      <c r="E94" t="s">
        <v>320</v>
      </c>
      <c r="F94" t="s">
        <v>321</v>
      </c>
      <c r="I94" s="1">
        <f t="shared" si="5"/>
        <v>5.1958333333333336E-3</v>
      </c>
      <c r="J94" s="1">
        <f t="shared" si="5"/>
        <v>5.227685185185185E-3</v>
      </c>
      <c r="K94" s="1">
        <f t="shared" si="6"/>
        <v>3.1851851851851486E-5</v>
      </c>
    </row>
    <row r="95" spans="1:11" x14ac:dyDescent="0.25">
      <c r="A95" t="s">
        <v>129</v>
      </c>
      <c r="B95" t="s">
        <v>28</v>
      </c>
      <c r="E95" t="s">
        <v>321</v>
      </c>
      <c r="F95" t="s">
        <v>322</v>
      </c>
      <c r="I95" s="1">
        <f t="shared" si="5"/>
        <v>5.227685185185185E-3</v>
      </c>
      <c r="J95" s="1">
        <f t="shared" si="5"/>
        <v>5.2439930555555556E-3</v>
      </c>
      <c r="K95" s="1">
        <f t="shared" si="6"/>
        <v>1.6307870370370521E-5</v>
      </c>
    </row>
    <row r="96" spans="1:11" x14ac:dyDescent="0.25">
      <c r="A96" t="s">
        <v>129</v>
      </c>
      <c r="B96" t="s">
        <v>9</v>
      </c>
      <c r="C96" t="s">
        <v>235</v>
      </c>
      <c r="I96" s="1" t="e">
        <f t="shared" si="5"/>
        <v>#VALUE!</v>
      </c>
      <c r="J96" s="1" t="e">
        <f t="shared" si="5"/>
        <v>#VALUE!</v>
      </c>
      <c r="K96" s="1" t="e">
        <f t="shared" si="6"/>
        <v>#VALUE!</v>
      </c>
    </row>
    <row r="97" spans="1:11" x14ac:dyDescent="0.25">
      <c r="C97" t="s">
        <v>322</v>
      </c>
      <c r="D97" t="s">
        <v>323</v>
      </c>
      <c r="I97" s="1" t="e">
        <f t="shared" si="5"/>
        <v>#VALUE!</v>
      </c>
      <c r="J97" s="1" t="e">
        <f t="shared" si="5"/>
        <v>#VALUE!</v>
      </c>
      <c r="K97" s="1" t="e">
        <f t="shared" si="6"/>
        <v>#VALUE!</v>
      </c>
    </row>
    <row r="98" spans="1:11" x14ac:dyDescent="0.25">
      <c r="A98" t="s">
        <v>129</v>
      </c>
      <c r="B98" t="s">
        <v>13</v>
      </c>
      <c r="C98" t="s">
        <v>35</v>
      </c>
      <c r="E98" t="s">
        <v>323</v>
      </c>
      <c r="F98" t="s">
        <v>324</v>
      </c>
      <c r="I98" s="1">
        <f t="shared" si="5"/>
        <v>5.2559837962962959E-3</v>
      </c>
      <c r="J98" s="1">
        <f t="shared" si="5"/>
        <v>5.814085648148149E-3</v>
      </c>
      <c r="K98" s="1">
        <f t="shared" si="6"/>
        <v>5.5810185185185303E-4</v>
      </c>
    </row>
    <row r="99" spans="1:11" x14ac:dyDescent="0.25">
      <c r="A99" t="s">
        <v>129</v>
      </c>
      <c r="B99" t="s">
        <v>16</v>
      </c>
      <c r="C99" t="s">
        <v>80</v>
      </c>
      <c r="D99" t="s">
        <v>18</v>
      </c>
      <c r="E99" t="s">
        <v>324</v>
      </c>
      <c r="F99" t="s">
        <v>325</v>
      </c>
      <c r="G99" t="s">
        <v>267</v>
      </c>
      <c r="H99">
        <v>6</v>
      </c>
      <c r="I99" s="1">
        <f t="shared" si="5"/>
        <v>5.814085648148149E-3</v>
      </c>
      <c r="J99" s="1">
        <f t="shared" si="5"/>
        <v>5.8346412037037047E-3</v>
      </c>
      <c r="K99" s="1">
        <f t="shared" si="6"/>
        <v>2.0555555555555778E-5</v>
      </c>
    </row>
    <row r="100" spans="1:11" x14ac:dyDescent="0.25">
      <c r="A100" t="s">
        <v>129</v>
      </c>
      <c r="B100" t="s">
        <v>25</v>
      </c>
      <c r="C100" t="s">
        <v>26</v>
      </c>
      <c r="E100" t="s">
        <v>325</v>
      </c>
      <c r="F100" t="s">
        <v>326</v>
      </c>
      <c r="I100" s="1">
        <f t="shared" si="5"/>
        <v>5.8346412037037047E-3</v>
      </c>
      <c r="J100" s="1">
        <f t="shared" si="5"/>
        <v>5.8843634259259266E-3</v>
      </c>
      <c r="K100" s="1">
        <f t="shared" si="6"/>
        <v>4.9722222222221835E-5</v>
      </c>
    </row>
    <row r="101" spans="1:11" x14ac:dyDescent="0.25">
      <c r="A101" t="s">
        <v>129</v>
      </c>
      <c r="B101" t="s">
        <v>28</v>
      </c>
      <c r="E101" t="s">
        <v>326</v>
      </c>
      <c r="F101" t="s">
        <v>327</v>
      </c>
      <c r="I101" s="1">
        <f t="shared" si="5"/>
        <v>5.8843634259259266E-3</v>
      </c>
      <c r="J101" s="1">
        <f t="shared" si="5"/>
        <v>5.9900578703703695E-3</v>
      </c>
      <c r="K101" s="1">
        <f t="shared" si="6"/>
        <v>1.0569444444444298E-4</v>
      </c>
    </row>
    <row r="102" spans="1:11" x14ac:dyDescent="0.25">
      <c r="A102" t="s">
        <v>129</v>
      </c>
      <c r="B102" t="s">
        <v>28</v>
      </c>
      <c r="C102" t="s">
        <v>56</v>
      </c>
      <c r="E102" t="s">
        <v>327</v>
      </c>
      <c r="F102" t="s">
        <v>328</v>
      </c>
      <c r="I102" s="1">
        <f t="shared" si="5"/>
        <v>5.9900578703703695E-3</v>
      </c>
      <c r="J102" s="1">
        <f t="shared" si="5"/>
        <v>6.1841666666666677E-3</v>
      </c>
      <c r="K102" s="1">
        <f t="shared" si="6"/>
        <v>1.9410879629629813E-4</v>
      </c>
    </row>
    <row r="103" spans="1:11" x14ac:dyDescent="0.25">
      <c r="A103" t="s">
        <v>129</v>
      </c>
      <c r="B103" t="s">
        <v>9</v>
      </c>
      <c r="C103" t="s">
        <v>56</v>
      </c>
      <c r="E103" t="s">
        <v>328</v>
      </c>
      <c r="F103" t="s">
        <v>329</v>
      </c>
      <c r="I103" s="1">
        <f t="shared" si="5"/>
        <v>6.1841666666666677E-3</v>
      </c>
      <c r="J103" s="1">
        <f t="shared" si="5"/>
        <v>6.2353703703703703E-3</v>
      </c>
      <c r="K103" s="1">
        <f t="shared" si="6"/>
        <v>5.1203703703702613E-5</v>
      </c>
    </row>
    <row r="104" spans="1:11" x14ac:dyDescent="0.25">
      <c r="A104" t="s">
        <v>129</v>
      </c>
      <c r="B104" t="s">
        <v>9</v>
      </c>
      <c r="C104" t="s">
        <v>10</v>
      </c>
      <c r="E104" t="s">
        <v>329</v>
      </c>
      <c r="F104" t="s">
        <v>330</v>
      </c>
      <c r="I104" s="1">
        <f t="shared" si="5"/>
        <v>6.2353703703703703E-3</v>
      </c>
      <c r="J104" s="1">
        <f t="shared" si="5"/>
        <v>6.2464004629629631E-3</v>
      </c>
      <c r="K104" s="1">
        <f t="shared" si="6"/>
        <v>1.1030092592592862E-5</v>
      </c>
    </row>
    <row r="105" spans="1:11" x14ac:dyDescent="0.25">
      <c r="A105" t="s">
        <v>129</v>
      </c>
      <c r="B105" t="s">
        <v>13</v>
      </c>
      <c r="C105" t="s">
        <v>61</v>
      </c>
      <c r="E105" t="s">
        <v>330</v>
      </c>
      <c r="F105" t="s">
        <v>331</v>
      </c>
      <c r="I105" s="1">
        <f t="shared" si="5"/>
        <v>6.2464004629629631E-3</v>
      </c>
      <c r="J105" s="1">
        <f t="shared" si="5"/>
        <v>6.2737268518518506E-3</v>
      </c>
      <c r="K105" s="1">
        <f t="shared" si="6"/>
        <v>2.7326388888887498E-5</v>
      </c>
    </row>
    <row r="106" spans="1:11" x14ac:dyDescent="0.25">
      <c r="A106" t="s">
        <v>129</v>
      </c>
      <c r="B106" t="s">
        <v>13</v>
      </c>
      <c r="C106" t="s">
        <v>35</v>
      </c>
      <c r="E106" t="s">
        <v>331</v>
      </c>
      <c r="F106" t="s">
        <v>332</v>
      </c>
      <c r="I106" s="1">
        <f t="shared" si="5"/>
        <v>6.2737268518518506E-3</v>
      </c>
      <c r="J106" s="1">
        <f t="shared" si="5"/>
        <v>6.3390162037037035E-3</v>
      </c>
      <c r="K106" s="1">
        <f t="shared" si="6"/>
        <v>6.5289351851852834E-5</v>
      </c>
    </row>
    <row r="107" spans="1:11" x14ac:dyDescent="0.25">
      <c r="A107" t="s">
        <v>129</v>
      </c>
      <c r="B107" t="s">
        <v>22</v>
      </c>
      <c r="C107" t="s">
        <v>50</v>
      </c>
      <c r="E107" t="s">
        <v>332</v>
      </c>
      <c r="F107" t="s">
        <v>333</v>
      </c>
      <c r="I107" s="1">
        <f t="shared" si="5"/>
        <v>6.3390162037037035E-3</v>
      </c>
      <c r="J107" s="1">
        <f t="shared" si="5"/>
        <v>6.3405902777777775E-3</v>
      </c>
      <c r="K107" s="1">
        <f t="shared" si="6"/>
        <v>1.5740740740739778E-6</v>
      </c>
    </row>
    <row r="108" spans="1:11" x14ac:dyDescent="0.25">
      <c r="A108" t="s">
        <v>129</v>
      </c>
      <c r="B108" t="s">
        <v>28</v>
      </c>
      <c r="C108" t="s">
        <v>334</v>
      </c>
      <c r="E108" t="s">
        <v>335</v>
      </c>
      <c r="F108" t="s">
        <v>336</v>
      </c>
      <c r="I108" s="1">
        <f t="shared" si="5"/>
        <v>6.3424189814814819E-3</v>
      </c>
      <c r="J108" s="1">
        <f t="shared" si="5"/>
        <v>6.3812268518518523E-3</v>
      </c>
      <c r="K108" s="1">
        <f t="shared" si="6"/>
        <v>3.8807870370370472E-5</v>
      </c>
    </row>
    <row r="109" spans="1:11" x14ac:dyDescent="0.25">
      <c r="A109" t="s">
        <v>129</v>
      </c>
      <c r="B109" t="s">
        <v>13</v>
      </c>
      <c r="C109" t="s">
        <v>35</v>
      </c>
      <c r="E109" t="s">
        <v>336</v>
      </c>
      <c r="F109" t="s">
        <v>337</v>
      </c>
      <c r="I109" s="1">
        <f t="shared" si="5"/>
        <v>6.3812268518518523E-3</v>
      </c>
      <c r="J109" s="1">
        <f t="shared" si="5"/>
        <v>6.4418865740740738E-3</v>
      </c>
      <c r="K109" s="1">
        <f t="shared" si="6"/>
        <v>6.0659722222221497E-5</v>
      </c>
    </row>
    <row r="110" spans="1:11" x14ac:dyDescent="0.25">
      <c r="A110" t="s">
        <v>129</v>
      </c>
      <c r="B110" t="s">
        <v>42</v>
      </c>
      <c r="C110" t="s">
        <v>191</v>
      </c>
      <c r="E110" t="s">
        <v>337</v>
      </c>
      <c r="F110" t="s">
        <v>337</v>
      </c>
      <c r="I110" s="1">
        <f t="shared" si="5"/>
        <v>6.4418865740740738E-3</v>
      </c>
      <c r="J110" s="1">
        <f t="shared" si="5"/>
        <v>6.4418865740740738E-3</v>
      </c>
      <c r="K110" s="1">
        <f t="shared" si="6"/>
        <v>0</v>
      </c>
    </row>
    <row r="111" spans="1:11" x14ac:dyDescent="0.25">
      <c r="A111" t="s">
        <v>129</v>
      </c>
      <c r="B111" t="s">
        <v>13</v>
      </c>
      <c r="C111" t="s">
        <v>35</v>
      </c>
      <c r="E111" t="s">
        <v>337</v>
      </c>
      <c r="F111" t="s">
        <v>338</v>
      </c>
      <c r="I111" s="1">
        <f t="shared" si="5"/>
        <v>6.4418865740740738E-3</v>
      </c>
      <c r="J111" s="1">
        <f t="shared" si="5"/>
        <v>6.4585069444444447E-3</v>
      </c>
      <c r="K111" s="1">
        <f t="shared" si="6"/>
        <v>1.6620370370370834E-5</v>
      </c>
    </row>
    <row r="112" spans="1:11" x14ac:dyDescent="0.25">
      <c r="A112" t="s">
        <v>129</v>
      </c>
      <c r="B112" t="s">
        <v>16</v>
      </c>
      <c r="C112" t="s">
        <v>80</v>
      </c>
      <c r="D112" t="s">
        <v>18</v>
      </c>
      <c r="E112" t="s">
        <v>338</v>
      </c>
      <c r="F112" t="s">
        <v>339</v>
      </c>
      <c r="H112">
        <v>6</v>
      </c>
      <c r="I112" s="1">
        <f t="shared" si="5"/>
        <v>6.4585069444444447E-3</v>
      </c>
      <c r="J112" s="1">
        <f t="shared" si="5"/>
        <v>6.4738773148148151E-3</v>
      </c>
      <c r="K112" s="1">
        <f t="shared" si="6"/>
        <v>1.5370370370370451E-5</v>
      </c>
    </row>
    <row r="113" spans="1:11" x14ac:dyDescent="0.25">
      <c r="A113" t="s">
        <v>129</v>
      </c>
      <c r="B113" t="s">
        <v>28</v>
      </c>
      <c r="E113" t="s">
        <v>340</v>
      </c>
      <c r="F113" t="s">
        <v>341</v>
      </c>
      <c r="I113" s="1">
        <f t="shared" si="5"/>
        <v>6.4759722222222224E-3</v>
      </c>
      <c r="J113" s="1">
        <f t="shared" si="5"/>
        <v>6.983784722222222E-3</v>
      </c>
      <c r="K113" s="1">
        <f t="shared" si="6"/>
        <v>5.0781249999999958E-4</v>
      </c>
    </row>
    <row r="116" spans="1:11" x14ac:dyDescent="0.25">
      <c r="A116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5" max="15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129</v>
      </c>
      <c r="B2" t="s">
        <v>9</v>
      </c>
      <c r="C2" t="s">
        <v>56</v>
      </c>
      <c r="E2" t="s">
        <v>342</v>
      </c>
      <c r="F2" t="s">
        <v>343</v>
      </c>
      <c r="I2" s="1">
        <f t="shared" ref="I2:J2" si="0">TIMEVALUE(E2)</f>
        <v>1.3483796296296298E-5</v>
      </c>
      <c r="J2" s="1">
        <f t="shared" si="0"/>
        <v>1.8833333333333332E-4</v>
      </c>
      <c r="K2" s="1">
        <f t="shared" ref="K2" si="1">J2-I2</f>
        <v>1.7484953703703703E-4</v>
      </c>
    </row>
    <row r="3" spans="1:15" x14ac:dyDescent="0.25">
      <c r="A3" t="s">
        <v>129</v>
      </c>
      <c r="B3" t="s">
        <v>9</v>
      </c>
      <c r="C3" t="s">
        <v>10</v>
      </c>
      <c r="E3" t="s">
        <v>343</v>
      </c>
      <c r="F3" t="s">
        <v>344</v>
      </c>
      <c r="I3" s="1">
        <f t="shared" ref="I3:I66" si="2">TIMEVALUE(E3)</f>
        <v>1.8833333333333332E-4</v>
      </c>
      <c r="J3" s="1">
        <f t="shared" ref="J3:J66" si="3">TIMEVALUE(F3)</f>
        <v>2.0975694444444449E-4</v>
      </c>
      <c r="K3" s="1">
        <f t="shared" ref="K3:K66" si="4">J3-I3</f>
        <v>2.1423611111111166E-5</v>
      </c>
      <c r="O3" t="s">
        <v>450</v>
      </c>
    </row>
    <row r="4" spans="1:15" x14ac:dyDescent="0.25">
      <c r="A4" t="s">
        <v>129</v>
      </c>
      <c r="B4" t="s">
        <v>13</v>
      </c>
      <c r="C4" t="s">
        <v>35</v>
      </c>
      <c r="E4" t="s">
        <v>344</v>
      </c>
      <c r="F4" t="s">
        <v>345</v>
      </c>
      <c r="I4" s="1">
        <f t="shared" si="2"/>
        <v>2.0975694444444449E-4</v>
      </c>
      <c r="J4" s="1">
        <f t="shared" si="3"/>
        <v>2.3239583333333334E-4</v>
      </c>
      <c r="K4" s="1">
        <f t="shared" si="4"/>
        <v>2.2638888888888855E-5</v>
      </c>
      <c r="O4" t="s">
        <v>449</v>
      </c>
    </row>
    <row r="5" spans="1:15" x14ac:dyDescent="0.25">
      <c r="A5" t="s">
        <v>129</v>
      </c>
      <c r="B5" t="s">
        <v>81</v>
      </c>
      <c r="C5" t="s">
        <v>82</v>
      </c>
      <c r="E5" t="s">
        <v>345</v>
      </c>
      <c r="F5" t="s">
        <v>346</v>
      </c>
      <c r="I5" s="1">
        <f t="shared" si="2"/>
        <v>2.3239583333333334E-4</v>
      </c>
      <c r="J5" s="1">
        <f t="shared" si="3"/>
        <v>2.4418981481481476E-4</v>
      </c>
      <c r="K5" s="1">
        <f t="shared" si="4"/>
        <v>1.1793981481481416E-5</v>
      </c>
      <c r="O5" t="s">
        <v>148</v>
      </c>
    </row>
    <row r="6" spans="1:15" x14ac:dyDescent="0.25">
      <c r="A6" t="s">
        <v>129</v>
      </c>
      <c r="B6" t="s">
        <v>13</v>
      </c>
      <c r="C6" t="s">
        <v>35</v>
      </c>
      <c r="E6" t="s">
        <v>346</v>
      </c>
      <c r="F6" t="s">
        <v>347</v>
      </c>
      <c r="I6" s="1">
        <f t="shared" si="2"/>
        <v>2.4418981481481476E-4</v>
      </c>
      <c r="J6" s="1">
        <f t="shared" si="3"/>
        <v>3.1179398148148152E-4</v>
      </c>
      <c r="K6" s="1">
        <f t="shared" si="4"/>
        <v>6.7604166666666767E-5</v>
      </c>
    </row>
    <row r="7" spans="1:15" x14ac:dyDescent="0.25">
      <c r="A7" t="s">
        <v>129</v>
      </c>
      <c r="B7" t="s">
        <v>28</v>
      </c>
      <c r="E7" t="s">
        <v>347</v>
      </c>
      <c r="F7" t="s">
        <v>348</v>
      </c>
      <c r="I7" s="1">
        <f t="shared" si="2"/>
        <v>3.1179398148148152E-4</v>
      </c>
      <c r="J7" s="1">
        <f t="shared" si="3"/>
        <v>4.2565972222222224E-4</v>
      </c>
      <c r="K7" s="1">
        <f t="shared" si="4"/>
        <v>1.1386574074074071E-4</v>
      </c>
    </row>
    <row r="8" spans="1:15" x14ac:dyDescent="0.25">
      <c r="A8" t="s">
        <v>129</v>
      </c>
      <c r="B8" t="s">
        <v>9</v>
      </c>
      <c r="C8" t="s">
        <v>56</v>
      </c>
      <c r="E8" t="s">
        <v>348</v>
      </c>
      <c r="F8" t="s">
        <v>349</v>
      </c>
      <c r="I8" s="1">
        <f t="shared" si="2"/>
        <v>4.2565972222222224E-4</v>
      </c>
      <c r="J8" s="1">
        <f t="shared" si="3"/>
        <v>4.6956018518518522E-4</v>
      </c>
      <c r="K8" s="1">
        <f t="shared" si="4"/>
        <v>4.3900462962962979E-5</v>
      </c>
    </row>
    <row r="9" spans="1:15" x14ac:dyDescent="0.25">
      <c r="A9" t="s">
        <v>129</v>
      </c>
      <c r="B9" t="s">
        <v>9</v>
      </c>
      <c r="C9" t="s">
        <v>10</v>
      </c>
      <c r="E9" t="s">
        <v>350</v>
      </c>
      <c r="F9" t="s">
        <v>351</v>
      </c>
      <c r="I9" s="1">
        <f t="shared" si="2"/>
        <v>4.7157407407407413E-4</v>
      </c>
      <c r="J9" s="1">
        <f t="shared" si="3"/>
        <v>4.9614583333333325E-4</v>
      </c>
      <c r="K9" s="1">
        <f t="shared" si="4"/>
        <v>2.4571759259259121E-5</v>
      </c>
    </row>
    <row r="10" spans="1:15" x14ac:dyDescent="0.25">
      <c r="A10" t="s">
        <v>129</v>
      </c>
      <c r="B10" t="s">
        <v>13</v>
      </c>
      <c r="C10" t="s">
        <v>20</v>
      </c>
      <c r="E10" t="s">
        <v>351</v>
      </c>
      <c r="F10" t="s">
        <v>352</v>
      </c>
      <c r="I10" s="1">
        <f t="shared" si="2"/>
        <v>4.9614583333333325E-4</v>
      </c>
      <c r="J10" s="1">
        <f t="shared" si="3"/>
        <v>5.2530092592592591E-4</v>
      </c>
      <c r="K10" s="1">
        <f t="shared" si="4"/>
        <v>2.9155092592592666E-5</v>
      </c>
    </row>
    <row r="11" spans="1:15" x14ac:dyDescent="0.25">
      <c r="A11" t="s">
        <v>129</v>
      </c>
      <c r="B11" t="s">
        <v>13</v>
      </c>
      <c r="C11" t="s">
        <v>14</v>
      </c>
      <c r="E11" t="s">
        <v>352</v>
      </c>
      <c r="F11" t="s">
        <v>353</v>
      </c>
      <c r="I11" s="1">
        <f t="shared" si="2"/>
        <v>5.2530092592592591E-4</v>
      </c>
      <c r="J11" s="1">
        <f t="shared" si="3"/>
        <v>5.657175925925926E-4</v>
      </c>
      <c r="K11" s="1">
        <f t="shared" si="4"/>
        <v>4.0416666666666682E-5</v>
      </c>
    </row>
    <row r="12" spans="1:15" x14ac:dyDescent="0.25">
      <c r="A12" t="s">
        <v>129</v>
      </c>
      <c r="B12" t="s">
        <v>13</v>
      </c>
      <c r="C12" t="s">
        <v>240</v>
      </c>
      <c r="E12" t="s">
        <v>353</v>
      </c>
      <c r="F12" t="s">
        <v>354</v>
      </c>
      <c r="I12" s="1">
        <f t="shared" si="2"/>
        <v>5.657175925925926E-4</v>
      </c>
      <c r="J12" s="1">
        <f t="shared" si="3"/>
        <v>6.0923611111111107E-4</v>
      </c>
      <c r="K12" s="1">
        <f t="shared" si="4"/>
        <v>4.3518518518518472E-5</v>
      </c>
    </row>
    <row r="13" spans="1:15" x14ac:dyDescent="0.25">
      <c r="A13" t="s">
        <v>129</v>
      </c>
      <c r="B13" t="s">
        <v>13</v>
      </c>
      <c r="C13" t="s">
        <v>14</v>
      </c>
      <c r="E13" t="s">
        <v>355</v>
      </c>
      <c r="F13" t="s">
        <v>356</v>
      </c>
      <c r="I13" s="1">
        <f t="shared" si="2"/>
        <v>6.1135416666666662E-4</v>
      </c>
      <c r="J13" s="1">
        <f t="shared" si="3"/>
        <v>6.3997685185185186E-4</v>
      </c>
      <c r="K13" s="1">
        <f t="shared" si="4"/>
        <v>2.862268518518524E-5</v>
      </c>
    </row>
    <row r="14" spans="1:15" x14ac:dyDescent="0.25">
      <c r="A14" t="s">
        <v>129</v>
      </c>
      <c r="B14" t="s">
        <v>28</v>
      </c>
      <c r="E14" t="s">
        <v>356</v>
      </c>
      <c r="F14" t="s">
        <v>357</v>
      </c>
      <c r="I14" s="1">
        <f t="shared" si="2"/>
        <v>6.3997685185185186E-4</v>
      </c>
      <c r="J14" s="1">
        <f t="shared" si="3"/>
        <v>1.1763194444444445E-3</v>
      </c>
      <c r="K14" s="1">
        <f t="shared" si="4"/>
        <v>5.363425925925926E-4</v>
      </c>
    </row>
    <row r="15" spans="1:15" x14ac:dyDescent="0.25">
      <c r="A15" t="s">
        <v>129</v>
      </c>
      <c r="B15" t="s">
        <v>9</v>
      </c>
      <c r="C15" t="s">
        <v>56</v>
      </c>
      <c r="E15" t="s">
        <v>357</v>
      </c>
      <c r="F15" t="s">
        <v>358</v>
      </c>
      <c r="I15" s="1">
        <f t="shared" si="2"/>
        <v>1.1763194444444445E-3</v>
      </c>
      <c r="J15" s="1">
        <f t="shared" si="3"/>
        <v>1.2270023148148149E-3</v>
      </c>
      <c r="K15" s="1">
        <f t="shared" si="4"/>
        <v>5.0682870370370421E-5</v>
      </c>
    </row>
    <row r="16" spans="1:15" x14ac:dyDescent="0.25">
      <c r="A16" t="s">
        <v>129</v>
      </c>
      <c r="B16" t="s">
        <v>9</v>
      </c>
      <c r="C16" t="s">
        <v>10</v>
      </c>
      <c r="E16" t="s">
        <v>358</v>
      </c>
      <c r="F16" t="s">
        <v>359</v>
      </c>
      <c r="I16" s="1">
        <f t="shared" si="2"/>
        <v>1.2270023148148149E-3</v>
      </c>
      <c r="J16" s="1">
        <f t="shared" si="3"/>
        <v>1.2882754629629631E-3</v>
      </c>
      <c r="K16" s="1">
        <f t="shared" si="4"/>
        <v>6.1273148148148189E-5</v>
      </c>
    </row>
    <row r="17" spans="1:11" x14ac:dyDescent="0.25">
      <c r="A17" t="s">
        <v>129</v>
      </c>
      <c r="B17" t="s">
        <v>13</v>
      </c>
      <c r="C17" t="s">
        <v>61</v>
      </c>
      <c r="E17" t="s">
        <v>359</v>
      </c>
      <c r="F17" t="s">
        <v>360</v>
      </c>
      <c r="I17" s="1">
        <f t="shared" si="2"/>
        <v>1.2882754629629631E-3</v>
      </c>
      <c r="J17" s="1">
        <f t="shared" si="3"/>
        <v>1.3008564814814814E-3</v>
      </c>
      <c r="K17" s="1">
        <f t="shared" si="4"/>
        <v>1.2581018518518323E-5</v>
      </c>
    </row>
    <row r="18" spans="1:11" x14ac:dyDescent="0.25">
      <c r="A18" t="s">
        <v>129</v>
      </c>
      <c r="B18" t="s">
        <v>13</v>
      </c>
      <c r="C18" t="s">
        <v>35</v>
      </c>
      <c r="E18" t="s">
        <v>360</v>
      </c>
      <c r="F18" t="s">
        <v>361</v>
      </c>
      <c r="I18" s="1">
        <f t="shared" si="2"/>
        <v>1.3008564814814814E-3</v>
      </c>
      <c r="J18" s="1">
        <f t="shared" si="3"/>
        <v>1.3287037037037037E-3</v>
      </c>
      <c r="K18" s="1">
        <f t="shared" si="4"/>
        <v>2.7847222222222292E-5</v>
      </c>
    </row>
    <row r="19" spans="1:11" x14ac:dyDescent="0.25">
      <c r="A19" t="s">
        <v>129</v>
      </c>
      <c r="B19" t="s">
        <v>42</v>
      </c>
      <c r="C19" t="s">
        <v>249</v>
      </c>
      <c r="E19" t="s">
        <v>361</v>
      </c>
      <c r="F19" t="s">
        <v>361</v>
      </c>
      <c r="I19" s="1">
        <f t="shared" si="2"/>
        <v>1.3287037037037037E-3</v>
      </c>
      <c r="J19" s="1">
        <f t="shared" si="3"/>
        <v>1.3287037037037037E-3</v>
      </c>
      <c r="K19" s="1">
        <f t="shared" si="4"/>
        <v>0</v>
      </c>
    </row>
    <row r="20" spans="1:11" x14ac:dyDescent="0.25">
      <c r="A20" t="s">
        <v>129</v>
      </c>
      <c r="B20" t="s">
        <v>13</v>
      </c>
      <c r="C20" t="s">
        <v>35</v>
      </c>
      <c r="E20" t="s">
        <v>361</v>
      </c>
      <c r="F20" t="s">
        <v>362</v>
      </c>
      <c r="I20" s="1">
        <f t="shared" si="2"/>
        <v>1.3287037037037037E-3</v>
      </c>
      <c r="J20" s="1">
        <f t="shared" si="3"/>
        <v>1.3753819444444445E-3</v>
      </c>
      <c r="K20" s="1">
        <f t="shared" si="4"/>
        <v>4.6678240740740794E-5</v>
      </c>
    </row>
    <row r="21" spans="1:11" x14ac:dyDescent="0.25">
      <c r="A21" t="s">
        <v>129</v>
      </c>
      <c r="B21" t="s">
        <v>28</v>
      </c>
      <c r="E21" t="s">
        <v>362</v>
      </c>
      <c r="F21" t="s">
        <v>363</v>
      </c>
      <c r="I21" s="1">
        <f t="shared" si="2"/>
        <v>1.3753819444444445E-3</v>
      </c>
      <c r="J21" s="1">
        <f t="shared" si="3"/>
        <v>1.4870601851851852E-3</v>
      </c>
      <c r="K21" s="1">
        <f t="shared" si="4"/>
        <v>1.1167824074074075E-4</v>
      </c>
    </row>
    <row r="22" spans="1:11" x14ac:dyDescent="0.25">
      <c r="A22" t="s">
        <v>129</v>
      </c>
      <c r="B22" t="s">
        <v>9</v>
      </c>
      <c r="C22" t="s">
        <v>56</v>
      </c>
      <c r="E22" t="s">
        <v>364</v>
      </c>
      <c r="F22" t="s">
        <v>365</v>
      </c>
      <c r="I22" s="1">
        <f t="shared" si="2"/>
        <v>1.4891435185185183E-3</v>
      </c>
      <c r="J22" s="1">
        <f t="shared" si="3"/>
        <v>1.5560648148148148E-3</v>
      </c>
      <c r="K22" s="1">
        <f t="shared" si="4"/>
        <v>6.6921296296296477E-5</v>
      </c>
    </row>
    <row r="23" spans="1:11" x14ac:dyDescent="0.25">
      <c r="A23" t="s">
        <v>129</v>
      </c>
      <c r="B23" t="s">
        <v>9</v>
      </c>
      <c r="C23" t="s">
        <v>10</v>
      </c>
      <c r="E23" t="s">
        <v>365</v>
      </c>
      <c r="F23" t="s">
        <v>366</v>
      </c>
      <c r="I23" s="1">
        <f t="shared" si="2"/>
        <v>1.5560648148148148E-3</v>
      </c>
      <c r="J23" s="1">
        <f t="shared" si="3"/>
        <v>1.6176157407407406E-3</v>
      </c>
      <c r="K23" s="1">
        <f t="shared" si="4"/>
        <v>6.1550925925925835E-5</v>
      </c>
    </row>
    <row r="24" spans="1:11" x14ac:dyDescent="0.25">
      <c r="A24" t="s">
        <v>129</v>
      </c>
      <c r="B24" t="s">
        <v>13</v>
      </c>
      <c r="C24" t="s">
        <v>35</v>
      </c>
      <c r="E24" t="s">
        <v>366</v>
      </c>
      <c r="F24" t="s">
        <v>367</v>
      </c>
      <c r="I24" s="1">
        <f t="shared" si="2"/>
        <v>1.6176157407407406E-3</v>
      </c>
      <c r="J24" s="1">
        <f t="shared" si="3"/>
        <v>1.6507523148148147E-3</v>
      </c>
      <c r="K24" s="1">
        <f t="shared" si="4"/>
        <v>3.3136574074074101E-5</v>
      </c>
    </row>
    <row r="25" spans="1:11" x14ac:dyDescent="0.25">
      <c r="A25" t="s">
        <v>129</v>
      </c>
      <c r="B25" t="s">
        <v>16</v>
      </c>
      <c r="C25" t="s">
        <v>17</v>
      </c>
      <c r="D25" t="s">
        <v>18</v>
      </c>
      <c r="E25" t="s">
        <v>367</v>
      </c>
      <c r="F25" t="s">
        <v>368</v>
      </c>
      <c r="I25" s="1">
        <f t="shared" si="2"/>
        <v>1.6507523148148147E-3</v>
      </c>
      <c r="J25" s="1">
        <f t="shared" si="3"/>
        <v>1.6646180555555557E-3</v>
      </c>
      <c r="K25" s="1">
        <f t="shared" si="4"/>
        <v>1.3865740740740939E-5</v>
      </c>
    </row>
    <row r="26" spans="1:11" x14ac:dyDescent="0.25">
      <c r="A26" t="s">
        <v>129</v>
      </c>
      <c r="B26" t="s">
        <v>28</v>
      </c>
      <c r="C26" t="s">
        <v>369</v>
      </c>
      <c r="E26" t="s">
        <v>368</v>
      </c>
      <c r="F26" t="s">
        <v>370</v>
      </c>
      <c r="I26" s="1">
        <f t="shared" si="2"/>
        <v>1.6646180555555557E-3</v>
      </c>
      <c r="J26" s="1">
        <f t="shared" si="3"/>
        <v>1.7858564814814814E-3</v>
      </c>
      <c r="K26" s="1">
        <f t="shared" si="4"/>
        <v>1.2123842592592568E-4</v>
      </c>
    </row>
    <row r="27" spans="1:11" x14ac:dyDescent="0.25">
      <c r="A27" t="s">
        <v>129</v>
      </c>
      <c r="B27" t="s">
        <v>9</v>
      </c>
      <c r="C27" t="s">
        <v>56</v>
      </c>
      <c r="E27" t="s">
        <v>370</v>
      </c>
      <c r="F27" t="s">
        <v>371</v>
      </c>
      <c r="I27" s="1">
        <f t="shared" si="2"/>
        <v>1.7858564814814814E-3</v>
      </c>
      <c r="J27" s="1">
        <f t="shared" si="3"/>
        <v>2.3431828703703705E-3</v>
      </c>
      <c r="K27" s="1">
        <f t="shared" si="4"/>
        <v>5.5732638888888911E-4</v>
      </c>
    </row>
    <row r="28" spans="1:11" x14ac:dyDescent="0.25">
      <c r="A28" t="s">
        <v>129</v>
      </c>
      <c r="B28" t="s">
        <v>9</v>
      </c>
      <c r="C28" t="s">
        <v>10</v>
      </c>
      <c r="E28" t="s">
        <v>372</v>
      </c>
      <c r="F28" t="s">
        <v>373</v>
      </c>
      <c r="I28" s="1">
        <f t="shared" si="2"/>
        <v>2.3451736111111112E-3</v>
      </c>
      <c r="J28" s="1">
        <f t="shared" si="3"/>
        <v>2.3875925925925926E-3</v>
      </c>
      <c r="K28" s="1">
        <f t="shared" si="4"/>
        <v>4.2418981481481387E-5</v>
      </c>
    </row>
    <row r="29" spans="1:11" x14ac:dyDescent="0.25">
      <c r="A29" t="s">
        <v>129</v>
      </c>
      <c r="B29" t="s">
        <v>13</v>
      </c>
      <c r="C29" t="s">
        <v>20</v>
      </c>
      <c r="E29" t="s">
        <v>373</v>
      </c>
      <c r="F29" t="s">
        <v>374</v>
      </c>
      <c r="I29" s="1">
        <f t="shared" si="2"/>
        <v>2.3875925925925926E-3</v>
      </c>
      <c r="J29" s="1">
        <f t="shared" si="3"/>
        <v>2.4032175925925926E-3</v>
      </c>
      <c r="K29" s="1">
        <f t="shared" si="4"/>
        <v>1.5625000000000014E-5</v>
      </c>
    </row>
    <row r="30" spans="1:11" x14ac:dyDescent="0.25">
      <c r="A30" t="s">
        <v>129</v>
      </c>
      <c r="B30" t="s">
        <v>42</v>
      </c>
      <c r="C30" t="s">
        <v>249</v>
      </c>
      <c r="E30" t="s">
        <v>374</v>
      </c>
      <c r="F30" t="s">
        <v>374</v>
      </c>
      <c r="I30" s="1">
        <f t="shared" si="2"/>
        <v>2.4032175925925926E-3</v>
      </c>
      <c r="J30" s="1">
        <f t="shared" si="3"/>
        <v>2.4032175925925926E-3</v>
      </c>
      <c r="K30" s="1">
        <f t="shared" si="4"/>
        <v>0</v>
      </c>
    </row>
    <row r="31" spans="1:11" x14ac:dyDescent="0.25">
      <c r="A31" t="s">
        <v>129</v>
      </c>
      <c r="B31" t="s">
        <v>13</v>
      </c>
      <c r="C31" t="s">
        <v>35</v>
      </c>
      <c r="E31" t="s">
        <v>374</v>
      </c>
      <c r="F31" t="s">
        <v>375</v>
      </c>
      <c r="I31" s="1">
        <f t="shared" si="2"/>
        <v>2.4032175925925926E-3</v>
      </c>
      <c r="J31" s="1">
        <f t="shared" si="3"/>
        <v>2.4936805555555554E-3</v>
      </c>
      <c r="K31" s="1">
        <f t="shared" si="4"/>
        <v>9.0462962962962763E-5</v>
      </c>
    </row>
    <row r="32" spans="1:11" x14ac:dyDescent="0.25">
      <c r="A32" t="s">
        <v>129</v>
      </c>
      <c r="B32" t="s">
        <v>28</v>
      </c>
      <c r="E32" t="s">
        <v>375</v>
      </c>
      <c r="F32" t="s">
        <v>376</v>
      </c>
      <c r="I32" s="1">
        <f t="shared" si="2"/>
        <v>2.4936805555555554E-3</v>
      </c>
      <c r="J32" s="1">
        <f t="shared" si="3"/>
        <v>2.5956481481481481E-3</v>
      </c>
      <c r="K32" s="1">
        <f t="shared" si="4"/>
        <v>1.0196759259259273E-4</v>
      </c>
    </row>
    <row r="33" spans="1:11" x14ac:dyDescent="0.25">
      <c r="A33" t="s">
        <v>129</v>
      </c>
      <c r="B33" t="s">
        <v>9</v>
      </c>
      <c r="C33" t="s">
        <v>56</v>
      </c>
      <c r="E33" t="s">
        <v>377</v>
      </c>
      <c r="F33" t="s">
        <v>378</v>
      </c>
      <c r="I33" s="1">
        <f t="shared" si="2"/>
        <v>2.5976967592592592E-3</v>
      </c>
      <c r="J33" s="1">
        <f t="shared" si="3"/>
        <v>2.6594444444444447E-3</v>
      </c>
      <c r="K33" s="1">
        <f t="shared" si="4"/>
        <v>6.1747685185185516E-5</v>
      </c>
    </row>
    <row r="34" spans="1:11" x14ac:dyDescent="0.25">
      <c r="A34" t="s">
        <v>129</v>
      </c>
      <c r="B34" t="s">
        <v>9</v>
      </c>
      <c r="C34" t="s">
        <v>10</v>
      </c>
      <c r="E34" t="s">
        <v>379</v>
      </c>
      <c r="F34" t="s">
        <v>380</v>
      </c>
      <c r="I34" s="1">
        <f t="shared" si="2"/>
        <v>2.6614236111111109E-3</v>
      </c>
      <c r="J34" s="1">
        <f t="shared" si="3"/>
        <v>2.7434837962962964E-3</v>
      </c>
      <c r="K34" s="1">
        <f t="shared" si="4"/>
        <v>8.2060185185185448E-5</v>
      </c>
    </row>
    <row r="35" spans="1:11" x14ac:dyDescent="0.25">
      <c r="A35" t="s">
        <v>129</v>
      </c>
      <c r="B35" t="s">
        <v>13</v>
      </c>
      <c r="C35" t="s">
        <v>35</v>
      </c>
      <c r="E35" t="s">
        <v>380</v>
      </c>
      <c r="F35" t="s">
        <v>381</v>
      </c>
      <c r="I35" s="1">
        <f t="shared" si="2"/>
        <v>2.7434837962962964E-3</v>
      </c>
      <c r="J35" s="1">
        <f t="shared" si="3"/>
        <v>2.8376041666666667E-3</v>
      </c>
      <c r="K35" s="1">
        <f t="shared" si="4"/>
        <v>9.4120370370370278E-5</v>
      </c>
    </row>
    <row r="36" spans="1:11" x14ac:dyDescent="0.25">
      <c r="A36" t="s">
        <v>129</v>
      </c>
      <c r="B36" t="s">
        <v>28</v>
      </c>
      <c r="E36" t="s">
        <v>382</v>
      </c>
      <c r="F36" t="s">
        <v>383</v>
      </c>
      <c r="I36" s="1">
        <f t="shared" si="2"/>
        <v>2.8395833333333333E-3</v>
      </c>
      <c r="J36" s="1">
        <f t="shared" si="3"/>
        <v>2.9334837962962964E-3</v>
      </c>
      <c r="K36" s="1">
        <f t="shared" si="4"/>
        <v>9.3900462962963165E-5</v>
      </c>
    </row>
    <row r="37" spans="1:11" x14ac:dyDescent="0.25">
      <c r="A37" t="s">
        <v>129</v>
      </c>
      <c r="B37" t="s">
        <v>9</v>
      </c>
      <c r="C37" t="s">
        <v>235</v>
      </c>
      <c r="I37" s="1" t="e">
        <f t="shared" si="2"/>
        <v>#VALUE!</v>
      </c>
      <c r="J37" s="1" t="e">
        <f t="shared" si="3"/>
        <v>#VALUE!</v>
      </c>
      <c r="K37" s="1" t="e">
        <f t="shared" si="4"/>
        <v>#VALUE!</v>
      </c>
    </row>
    <row r="38" spans="1:11" x14ac:dyDescent="0.25">
      <c r="C38" t="s">
        <v>384</v>
      </c>
      <c r="D38" t="s">
        <v>385</v>
      </c>
      <c r="I38" s="1" t="e">
        <f t="shared" si="2"/>
        <v>#VALUE!</v>
      </c>
      <c r="J38" s="1" t="e">
        <f t="shared" si="3"/>
        <v>#VALUE!</v>
      </c>
      <c r="K38" s="1" t="e">
        <f t="shared" si="4"/>
        <v>#VALUE!</v>
      </c>
    </row>
    <row r="39" spans="1:11" x14ac:dyDescent="0.25">
      <c r="A39" t="s">
        <v>129</v>
      </c>
      <c r="B39" t="s">
        <v>9</v>
      </c>
      <c r="C39" t="s">
        <v>10</v>
      </c>
      <c r="E39" t="s">
        <v>386</v>
      </c>
      <c r="F39" t="s">
        <v>387</v>
      </c>
      <c r="I39" s="1">
        <f t="shared" si="2"/>
        <v>3.510173611111111E-3</v>
      </c>
      <c r="J39" s="1">
        <f t="shared" si="3"/>
        <v>3.5494212962962966E-3</v>
      </c>
      <c r="K39" s="1">
        <f t="shared" si="4"/>
        <v>3.9247685185185566E-5</v>
      </c>
    </row>
    <row r="40" spans="1:11" x14ac:dyDescent="0.25">
      <c r="A40" t="s">
        <v>129</v>
      </c>
      <c r="B40" t="s">
        <v>13</v>
      </c>
      <c r="C40" t="s">
        <v>61</v>
      </c>
      <c r="E40" t="s">
        <v>387</v>
      </c>
      <c r="F40" t="s">
        <v>388</v>
      </c>
      <c r="I40" s="1">
        <f t="shared" si="2"/>
        <v>3.5494212962962966E-3</v>
      </c>
      <c r="J40" s="1">
        <f t="shared" si="3"/>
        <v>3.5529976851851855E-3</v>
      </c>
      <c r="K40" s="1">
        <f t="shared" si="4"/>
        <v>3.5763888888888998E-6</v>
      </c>
    </row>
    <row r="41" spans="1:11" x14ac:dyDescent="0.25">
      <c r="A41" t="s">
        <v>129</v>
      </c>
      <c r="B41" t="s">
        <v>16</v>
      </c>
      <c r="C41" t="s">
        <v>80</v>
      </c>
      <c r="D41" t="s">
        <v>18</v>
      </c>
      <c r="E41" t="s">
        <v>388</v>
      </c>
      <c r="F41" t="s">
        <v>389</v>
      </c>
      <c r="H41">
        <v>6</v>
      </c>
      <c r="I41" s="1">
        <f t="shared" si="2"/>
        <v>3.5529976851851855E-3</v>
      </c>
      <c r="J41" s="1">
        <f t="shared" si="3"/>
        <v>3.5568402777777781E-3</v>
      </c>
      <c r="K41" s="1">
        <f t="shared" si="4"/>
        <v>3.8425925925926127E-6</v>
      </c>
    </row>
    <row r="42" spans="1:11" x14ac:dyDescent="0.25">
      <c r="A42" t="s">
        <v>129</v>
      </c>
      <c r="B42" t="s">
        <v>13</v>
      </c>
      <c r="C42" t="s">
        <v>35</v>
      </c>
      <c r="E42" t="s">
        <v>389</v>
      </c>
      <c r="F42" t="s">
        <v>390</v>
      </c>
      <c r="I42" s="1">
        <f t="shared" si="2"/>
        <v>3.5568402777777781E-3</v>
      </c>
      <c r="J42" s="1">
        <f t="shared" si="3"/>
        <v>3.5868055555555553E-3</v>
      </c>
      <c r="K42" s="1">
        <f t="shared" si="4"/>
        <v>2.9965277777777195E-5</v>
      </c>
    </row>
    <row r="43" spans="1:11" x14ac:dyDescent="0.25">
      <c r="A43" t="s">
        <v>129</v>
      </c>
      <c r="B43" t="s">
        <v>22</v>
      </c>
      <c r="C43" t="s">
        <v>391</v>
      </c>
      <c r="E43" t="s">
        <v>390</v>
      </c>
      <c r="F43" t="s">
        <v>390</v>
      </c>
      <c r="I43" s="1">
        <f t="shared" si="2"/>
        <v>3.5868055555555553E-3</v>
      </c>
      <c r="J43" s="1">
        <f t="shared" si="3"/>
        <v>3.5868055555555553E-3</v>
      </c>
      <c r="K43" s="1">
        <f t="shared" si="4"/>
        <v>0</v>
      </c>
    </row>
    <row r="44" spans="1:11" x14ac:dyDescent="0.25">
      <c r="A44" t="s">
        <v>129</v>
      </c>
      <c r="B44" t="s">
        <v>16</v>
      </c>
      <c r="C44" t="s">
        <v>17</v>
      </c>
      <c r="D44" t="s">
        <v>146</v>
      </c>
      <c r="E44" t="s">
        <v>390</v>
      </c>
      <c r="F44" t="s">
        <v>390</v>
      </c>
      <c r="H44">
        <v>7</v>
      </c>
      <c r="I44" s="1">
        <f t="shared" si="2"/>
        <v>3.5868055555555553E-3</v>
      </c>
      <c r="J44" s="1">
        <f t="shared" si="3"/>
        <v>3.5868055555555553E-3</v>
      </c>
      <c r="K44" s="1">
        <f t="shared" si="4"/>
        <v>0</v>
      </c>
    </row>
    <row r="45" spans="1:11" x14ac:dyDescent="0.25">
      <c r="A45" t="s">
        <v>129</v>
      </c>
      <c r="B45" t="s">
        <v>13</v>
      </c>
      <c r="C45" t="s">
        <v>61</v>
      </c>
      <c r="E45" t="s">
        <v>390</v>
      </c>
      <c r="F45" t="s">
        <v>392</v>
      </c>
      <c r="I45" s="1">
        <f t="shared" si="2"/>
        <v>3.5868055555555553E-3</v>
      </c>
      <c r="J45" s="1">
        <f t="shared" si="3"/>
        <v>3.6032870370370372E-3</v>
      </c>
      <c r="K45" s="1">
        <f t="shared" si="4"/>
        <v>1.6481481481481902E-5</v>
      </c>
    </row>
    <row r="46" spans="1:11" x14ac:dyDescent="0.25">
      <c r="A46" t="s">
        <v>129</v>
      </c>
      <c r="B46" t="s">
        <v>22</v>
      </c>
      <c r="C46" t="s">
        <v>393</v>
      </c>
      <c r="E46" t="s">
        <v>394</v>
      </c>
      <c r="F46" t="s">
        <v>395</v>
      </c>
      <c r="I46" s="1">
        <f t="shared" si="2"/>
        <v>3.6052199074074077E-3</v>
      </c>
      <c r="J46" s="1">
        <f t="shared" si="3"/>
        <v>3.6139351851851853E-3</v>
      </c>
      <c r="K46" s="1">
        <f t="shared" si="4"/>
        <v>8.7152777777776275E-6</v>
      </c>
    </row>
    <row r="47" spans="1:11" x14ac:dyDescent="0.25">
      <c r="A47" t="s">
        <v>129</v>
      </c>
      <c r="B47" t="s">
        <v>25</v>
      </c>
      <c r="C47" t="s">
        <v>63</v>
      </c>
      <c r="E47" t="s">
        <v>395</v>
      </c>
      <c r="F47" t="s">
        <v>396</v>
      </c>
      <c r="I47" s="1">
        <f t="shared" si="2"/>
        <v>3.6139351851851853E-3</v>
      </c>
      <c r="J47" s="1">
        <f t="shared" si="3"/>
        <v>3.641608796296296E-3</v>
      </c>
      <c r="K47" s="1">
        <f t="shared" si="4"/>
        <v>2.7673611111110694E-5</v>
      </c>
    </row>
    <row r="48" spans="1:11" x14ac:dyDescent="0.25">
      <c r="A48" t="s">
        <v>129</v>
      </c>
      <c r="B48" t="s">
        <v>28</v>
      </c>
      <c r="E48" t="s">
        <v>397</v>
      </c>
      <c r="F48" t="s">
        <v>398</v>
      </c>
      <c r="I48" s="1">
        <f t="shared" si="2"/>
        <v>3.6437499999999999E-3</v>
      </c>
      <c r="J48" s="1">
        <f t="shared" si="3"/>
        <v>3.7542708333333334E-3</v>
      </c>
      <c r="K48" s="1">
        <f t="shared" si="4"/>
        <v>1.1052083333333356E-4</v>
      </c>
    </row>
    <row r="49" spans="1:11" x14ac:dyDescent="0.25">
      <c r="A49" t="s">
        <v>129</v>
      </c>
      <c r="B49" t="s">
        <v>9</v>
      </c>
      <c r="C49" t="s">
        <v>56</v>
      </c>
      <c r="E49" t="s">
        <v>399</v>
      </c>
      <c r="F49" t="s">
        <v>400</v>
      </c>
      <c r="I49" s="1">
        <f t="shared" si="2"/>
        <v>3.7563078703703704E-3</v>
      </c>
      <c r="J49" s="1">
        <f t="shared" si="3"/>
        <v>3.8055208333333331E-3</v>
      </c>
      <c r="K49" s="1">
        <f t="shared" si="4"/>
        <v>4.9212962962962709E-5</v>
      </c>
    </row>
    <row r="50" spans="1:11" x14ac:dyDescent="0.25">
      <c r="A50" t="s">
        <v>129</v>
      </c>
      <c r="B50" t="s">
        <v>9</v>
      </c>
      <c r="C50" t="s">
        <v>10</v>
      </c>
      <c r="E50" t="s">
        <v>401</v>
      </c>
      <c r="F50" t="s">
        <v>402</v>
      </c>
      <c r="I50" s="1">
        <f t="shared" si="2"/>
        <v>3.8076851851851852E-3</v>
      </c>
      <c r="J50" s="1">
        <f t="shared" si="3"/>
        <v>3.8211458333333331E-3</v>
      </c>
      <c r="K50" s="1">
        <f t="shared" si="4"/>
        <v>1.3460648148147861E-5</v>
      </c>
    </row>
    <row r="51" spans="1:11" x14ac:dyDescent="0.25">
      <c r="A51" t="s">
        <v>129</v>
      </c>
      <c r="B51" t="s">
        <v>13</v>
      </c>
      <c r="C51" t="s">
        <v>35</v>
      </c>
      <c r="E51" t="s">
        <v>402</v>
      </c>
      <c r="F51" t="s">
        <v>403</v>
      </c>
      <c r="I51" s="1">
        <f t="shared" si="2"/>
        <v>3.8211458333333331E-3</v>
      </c>
      <c r="J51" s="1">
        <f t="shared" si="3"/>
        <v>3.8998495370370367E-3</v>
      </c>
      <c r="K51" s="1">
        <f t="shared" si="4"/>
        <v>7.8703703703703661E-5</v>
      </c>
    </row>
    <row r="52" spans="1:11" x14ac:dyDescent="0.25">
      <c r="A52" t="s">
        <v>129</v>
      </c>
      <c r="B52" t="s">
        <v>28</v>
      </c>
      <c r="E52" t="s">
        <v>404</v>
      </c>
      <c r="F52" t="s">
        <v>405</v>
      </c>
      <c r="I52" s="1">
        <f t="shared" si="2"/>
        <v>3.9018402777777779E-3</v>
      </c>
      <c r="J52" s="1">
        <f t="shared" si="3"/>
        <v>3.9867129629629627E-3</v>
      </c>
      <c r="K52" s="1">
        <f t="shared" si="4"/>
        <v>8.4872685185184791E-5</v>
      </c>
    </row>
    <row r="53" spans="1:11" x14ac:dyDescent="0.25">
      <c r="A53" t="s">
        <v>129</v>
      </c>
      <c r="B53" t="s">
        <v>9</v>
      </c>
      <c r="C53" t="s">
        <v>56</v>
      </c>
      <c r="E53" t="s">
        <v>406</v>
      </c>
      <c r="F53" t="s">
        <v>407</v>
      </c>
      <c r="I53" s="1">
        <f t="shared" si="2"/>
        <v>3.9884837962962964E-3</v>
      </c>
      <c r="J53" s="1">
        <f t="shared" si="3"/>
        <v>4.0207523148148147E-3</v>
      </c>
      <c r="K53" s="1">
        <f t="shared" si="4"/>
        <v>3.226851851851828E-5</v>
      </c>
    </row>
    <row r="54" spans="1:11" x14ac:dyDescent="0.25">
      <c r="A54" t="s">
        <v>129</v>
      </c>
      <c r="B54" t="s">
        <v>9</v>
      </c>
      <c r="C54" t="s">
        <v>10</v>
      </c>
      <c r="E54" t="s">
        <v>407</v>
      </c>
      <c r="F54" t="s">
        <v>408</v>
      </c>
      <c r="I54" s="1">
        <f t="shared" si="2"/>
        <v>4.0207523148148147E-3</v>
      </c>
      <c r="J54" s="1">
        <f t="shared" si="3"/>
        <v>4.0271180555555555E-3</v>
      </c>
      <c r="K54" s="1">
        <f t="shared" si="4"/>
        <v>6.3657407407408106E-6</v>
      </c>
    </row>
    <row r="55" spans="1:11" x14ac:dyDescent="0.25">
      <c r="A55" t="s">
        <v>129</v>
      </c>
      <c r="B55" t="s">
        <v>13</v>
      </c>
      <c r="C55" t="s">
        <v>35</v>
      </c>
      <c r="E55" t="s">
        <v>408</v>
      </c>
      <c r="F55" t="s">
        <v>409</v>
      </c>
      <c r="I55" s="1">
        <f t="shared" si="2"/>
        <v>4.0271180555555555E-3</v>
      </c>
      <c r="J55" s="1">
        <f t="shared" si="3"/>
        <v>4.0562268518518517E-3</v>
      </c>
      <c r="K55" s="1">
        <f t="shared" si="4"/>
        <v>2.9108796296296174E-5</v>
      </c>
    </row>
    <row r="56" spans="1:11" x14ac:dyDescent="0.25">
      <c r="A56" t="s">
        <v>129</v>
      </c>
      <c r="B56" t="s">
        <v>16</v>
      </c>
      <c r="C56" t="s">
        <v>17</v>
      </c>
      <c r="D56" t="s">
        <v>146</v>
      </c>
      <c r="E56" t="s">
        <v>409</v>
      </c>
      <c r="F56" t="s">
        <v>410</v>
      </c>
      <c r="H56">
        <v>7</v>
      </c>
      <c r="I56" s="1">
        <f t="shared" si="2"/>
        <v>4.0562268518518517E-3</v>
      </c>
      <c r="J56" s="1">
        <f t="shared" si="3"/>
        <v>4.0579166666666671E-3</v>
      </c>
      <c r="K56" s="1">
        <f t="shared" si="4"/>
        <v>1.6898148148154768E-6</v>
      </c>
    </row>
    <row r="57" spans="1:11" x14ac:dyDescent="0.25">
      <c r="A57" t="s">
        <v>129</v>
      </c>
      <c r="B57" t="s">
        <v>13</v>
      </c>
      <c r="C57" t="s">
        <v>61</v>
      </c>
      <c r="E57" t="s">
        <v>411</v>
      </c>
      <c r="F57" t="s">
        <v>412</v>
      </c>
      <c r="I57" s="1">
        <f t="shared" si="2"/>
        <v>4.0605902777777775E-3</v>
      </c>
      <c r="J57" s="1">
        <f t="shared" si="3"/>
        <v>4.1243518518518521E-3</v>
      </c>
      <c r="K57" s="1">
        <f t="shared" si="4"/>
        <v>6.3761574074074588E-5</v>
      </c>
    </row>
    <row r="58" spans="1:11" x14ac:dyDescent="0.25">
      <c r="A58" t="s">
        <v>129</v>
      </c>
      <c r="B58" t="s">
        <v>22</v>
      </c>
      <c r="C58" t="s">
        <v>138</v>
      </c>
      <c r="E58" t="s">
        <v>412</v>
      </c>
      <c r="F58" t="s">
        <v>412</v>
      </c>
      <c r="I58" s="1">
        <f t="shared" si="2"/>
        <v>4.1243518518518521E-3</v>
      </c>
      <c r="J58" s="1">
        <f t="shared" si="3"/>
        <v>4.1243518518518521E-3</v>
      </c>
      <c r="K58" s="1">
        <f t="shared" si="4"/>
        <v>0</v>
      </c>
    </row>
    <row r="59" spans="1:11" x14ac:dyDescent="0.25">
      <c r="A59" t="s">
        <v>129</v>
      </c>
      <c r="B59" t="s">
        <v>28</v>
      </c>
      <c r="E59" t="s">
        <v>412</v>
      </c>
      <c r="F59" t="s">
        <v>413</v>
      </c>
      <c r="I59" s="1">
        <f t="shared" si="2"/>
        <v>4.1243518518518521E-3</v>
      </c>
      <c r="J59" s="1">
        <f t="shared" si="3"/>
        <v>4.6670254629629631E-3</v>
      </c>
      <c r="K59" s="1">
        <f t="shared" si="4"/>
        <v>5.4267361111111096E-4</v>
      </c>
    </row>
    <row r="60" spans="1:11" x14ac:dyDescent="0.25">
      <c r="A60" t="s">
        <v>129</v>
      </c>
      <c r="B60" t="s">
        <v>9</v>
      </c>
      <c r="C60" t="s">
        <v>56</v>
      </c>
      <c r="E60" t="s">
        <v>414</v>
      </c>
      <c r="F60" t="s">
        <v>415</v>
      </c>
      <c r="I60" s="1">
        <f t="shared" si="2"/>
        <v>4.6689814814814814E-3</v>
      </c>
      <c r="J60" s="1">
        <f t="shared" si="3"/>
        <v>4.7253125000000003E-3</v>
      </c>
      <c r="K60" s="1">
        <f t="shared" si="4"/>
        <v>5.6331018518518926E-5</v>
      </c>
    </row>
    <row r="61" spans="1:11" x14ac:dyDescent="0.25">
      <c r="A61" t="s">
        <v>129</v>
      </c>
      <c r="B61" t="s">
        <v>13</v>
      </c>
      <c r="C61" t="s">
        <v>61</v>
      </c>
      <c r="E61" t="s">
        <v>415</v>
      </c>
      <c r="F61" t="s">
        <v>416</v>
      </c>
      <c r="I61" s="1">
        <f t="shared" si="2"/>
        <v>4.7253125000000003E-3</v>
      </c>
      <c r="J61" s="1">
        <f t="shared" si="3"/>
        <v>4.7449768518518518E-3</v>
      </c>
      <c r="K61" s="1">
        <f t="shared" si="4"/>
        <v>1.966435185185144E-5</v>
      </c>
    </row>
    <row r="62" spans="1:11" x14ac:dyDescent="0.25">
      <c r="A62" t="s">
        <v>129</v>
      </c>
      <c r="B62" t="s">
        <v>13</v>
      </c>
      <c r="C62" t="s">
        <v>35</v>
      </c>
      <c r="E62" t="s">
        <v>416</v>
      </c>
      <c r="F62" t="s">
        <v>417</v>
      </c>
      <c r="I62" s="1">
        <f t="shared" si="2"/>
        <v>4.7449768518518518E-3</v>
      </c>
      <c r="J62" s="1">
        <f t="shared" si="3"/>
        <v>4.920798611111111E-3</v>
      </c>
      <c r="K62" s="1">
        <f t="shared" si="4"/>
        <v>1.7582175925925925E-4</v>
      </c>
    </row>
    <row r="63" spans="1:11" x14ac:dyDescent="0.25">
      <c r="A63" t="s">
        <v>129</v>
      </c>
      <c r="B63" t="s">
        <v>16</v>
      </c>
      <c r="C63" t="s">
        <v>80</v>
      </c>
      <c r="D63" t="s">
        <v>18</v>
      </c>
      <c r="E63" t="s">
        <v>417</v>
      </c>
      <c r="F63" t="s">
        <v>418</v>
      </c>
      <c r="H63">
        <v>6</v>
      </c>
      <c r="I63" s="1">
        <f t="shared" si="2"/>
        <v>4.920798611111111E-3</v>
      </c>
      <c r="J63" s="1">
        <f t="shared" si="3"/>
        <v>4.9320717592592593E-3</v>
      </c>
      <c r="K63" s="1">
        <f t="shared" si="4"/>
        <v>1.1273148148148275E-5</v>
      </c>
    </row>
    <row r="64" spans="1:11" x14ac:dyDescent="0.25">
      <c r="A64" t="s">
        <v>129</v>
      </c>
      <c r="B64" t="s">
        <v>28</v>
      </c>
      <c r="E64" t="s">
        <v>419</v>
      </c>
      <c r="F64" t="s">
        <v>420</v>
      </c>
      <c r="I64" s="1">
        <f t="shared" si="2"/>
        <v>4.9339699074074077E-3</v>
      </c>
      <c r="J64" s="1">
        <f t="shared" si="3"/>
        <v>5.046365740740741E-3</v>
      </c>
      <c r="K64" s="1">
        <f t="shared" si="4"/>
        <v>1.1239583333333327E-4</v>
      </c>
    </row>
    <row r="65" spans="1:11" x14ac:dyDescent="0.25">
      <c r="A65" t="s">
        <v>129</v>
      </c>
      <c r="B65" t="s">
        <v>9</v>
      </c>
      <c r="C65" t="s">
        <v>56</v>
      </c>
      <c r="E65" t="s">
        <v>421</v>
      </c>
      <c r="F65" t="s">
        <v>422</v>
      </c>
      <c r="I65" s="1">
        <f t="shared" si="2"/>
        <v>5.0482060185185187E-3</v>
      </c>
      <c r="J65" s="1">
        <f t="shared" si="3"/>
        <v>5.0983680555555548E-3</v>
      </c>
      <c r="K65" s="1">
        <f t="shared" si="4"/>
        <v>5.0162037037036061E-5</v>
      </c>
    </row>
    <row r="66" spans="1:11" x14ac:dyDescent="0.25">
      <c r="A66" t="s">
        <v>129</v>
      </c>
      <c r="B66" t="s">
        <v>9</v>
      </c>
      <c r="C66" t="s">
        <v>10</v>
      </c>
      <c r="E66" t="s">
        <v>423</v>
      </c>
      <c r="F66" t="s">
        <v>424</v>
      </c>
      <c r="I66" s="1">
        <f t="shared" si="2"/>
        <v>5.1002314814814816E-3</v>
      </c>
      <c r="J66" s="1">
        <f t="shared" si="3"/>
        <v>5.129791666666667E-3</v>
      </c>
      <c r="K66" s="1">
        <f t="shared" si="4"/>
        <v>2.9560185185185418E-5</v>
      </c>
    </row>
    <row r="67" spans="1:11" x14ac:dyDescent="0.25">
      <c r="A67" t="s">
        <v>129</v>
      </c>
      <c r="B67" t="s">
        <v>13</v>
      </c>
      <c r="C67" t="s">
        <v>240</v>
      </c>
      <c r="E67" t="s">
        <v>425</v>
      </c>
      <c r="F67" t="s">
        <v>426</v>
      </c>
      <c r="I67" s="1">
        <f t="shared" ref="I67:I85" si="5">TIMEVALUE(E67)</f>
        <v>5.1319560185185192E-3</v>
      </c>
      <c r="J67" s="1">
        <f t="shared" ref="J67:J85" si="6">TIMEVALUE(F67)</f>
        <v>5.209768518518519E-3</v>
      </c>
      <c r="K67" s="1">
        <f t="shared" ref="K67:K85" si="7">J67-I67</f>
        <v>7.7812499999999757E-5</v>
      </c>
    </row>
    <row r="68" spans="1:11" x14ac:dyDescent="0.25">
      <c r="A68" t="s">
        <v>129</v>
      </c>
      <c r="B68" t="s">
        <v>28</v>
      </c>
      <c r="E68" t="s">
        <v>426</v>
      </c>
      <c r="F68" t="s">
        <v>427</v>
      </c>
      <c r="I68" s="1">
        <f t="shared" si="5"/>
        <v>5.209768518518519E-3</v>
      </c>
      <c r="J68" s="1">
        <f t="shared" si="6"/>
        <v>5.7885300925925925E-3</v>
      </c>
      <c r="K68" s="1">
        <f t="shared" si="7"/>
        <v>5.7876157407407355E-4</v>
      </c>
    </row>
    <row r="69" spans="1:11" x14ac:dyDescent="0.25">
      <c r="A69" t="s">
        <v>129</v>
      </c>
      <c r="B69" t="s">
        <v>28</v>
      </c>
      <c r="C69" t="s">
        <v>10</v>
      </c>
      <c r="E69" t="s">
        <v>427</v>
      </c>
      <c r="F69" t="s">
        <v>428</v>
      </c>
      <c r="I69" s="1">
        <f t="shared" si="5"/>
        <v>5.7885300925925925E-3</v>
      </c>
      <c r="J69" s="1">
        <f t="shared" si="6"/>
        <v>5.9011574074074079E-3</v>
      </c>
      <c r="K69" s="1">
        <f t="shared" si="7"/>
        <v>1.126273148148154E-4</v>
      </c>
    </row>
    <row r="70" spans="1:11" x14ac:dyDescent="0.25">
      <c r="A70" t="s">
        <v>129</v>
      </c>
      <c r="B70" t="s">
        <v>9</v>
      </c>
      <c r="C70" t="s">
        <v>56</v>
      </c>
      <c r="E70" t="s">
        <v>428</v>
      </c>
      <c r="F70" t="s">
        <v>429</v>
      </c>
      <c r="I70" s="1">
        <f t="shared" si="5"/>
        <v>5.9011574074074079E-3</v>
      </c>
      <c r="J70" s="1">
        <f t="shared" si="6"/>
        <v>5.9276851851851851E-3</v>
      </c>
      <c r="K70" s="1">
        <f t="shared" si="7"/>
        <v>2.6527777777777227E-5</v>
      </c>
    </row>
    <row r="71" spans="1:11" x14ac:dyDescent="0.25">
      <c r="A71" t="s">
        <v>129</v>
      </c>
      <c r="B71" t="s">
        <v>13</v>
      </c>
      <c r="C71" t="s">
        <v>240</v>
      </c>
      <c r="E71" t="s">
        <v>429</v>
      </c>
      <c r="F71" t="s">
        <v>430</v>
      </c>
      <c r="I71" s="1">
        <f t="shared" si="5"/>
        <v>5.9276851851851851E-3</v>
      </c>
      <c r="J71" s="1">
        <f t="shared" si="6"/>
        <v>6.0312615740740734E-3</v>
      </c>
      <c r="K71" s="1">
        <f t="shared" si="7"/>
        <v>1.0357638888888829E-4</v>
      </c>
    </row>
    <row r="72" spans="1:11" x14ac:dyDescent="0.25">
      <c r="A72" t="s">
        <v>129</v>
      </c>
      <c r="B72" t="s">
        <v>13</v>
      </c>
      <c r="C72" t="s">
        <v>35</v>
      </c>
      <c r="E72" t="s">
        <v>430</v>
      </c>
      <c r="F72" t="s">
        <v>431</v>
      </c>
      <c r="I72" s="1">
        <f t="shared" si="5"/>
        <v>6.0312615740740734E-3</v>
      </c>
      <c r="J72" s="1">
        <f t="shared" si="6"/>
        <v>6.0592939814814806E-3</v>
      </c>
      <c r="K72" s="1">
        <f t="shared" si="7"/>
        <v>2.8032407407407173E-5</v>
      </c>
    </row>
    <row r="73" spans="1:11" x14ac:dyDescent="0.25">
      <c r="A73" t="s">
        <v>129</v>
      </c>
      <c r="B73" t="s">
        <v>16</v>
      </c>
      <c r="C73" t="s">
        <v>432</v>
      </c>
      <c r="D73" t="s">
        <v>18</v>
      </c>
      <c r="E73" t="s">
        <v>431</v>
      </c>
      <c r="F73" t="s">
        <v>433</v>
      </c>
      <c r="H73">
        <v>6</v>
      </c>
      <c r="I73" s="1">
        <f t="shared" si="5"/>
        <v>6.0592939814814806E-3</v>
      </c>
      <c r="J73" s="1">
        <f t="shared" si="6"/>
        <v>6.0709722222222233E-3</v>
      </c>
      <c r="K73" s="1">
        <f t="shared" si="7"/>
        <v>1.1678240740742654E-5</v>
      </c>
    </row>
    <row r="74" spans="1:11" x14ac:dyDescent="0.25">
      <c r="A74" t="s">
        <v>129</v>
      </c>
      <c r="B74" t="s">
        <v>13</v>
      </c>
      <c r="C74" t="s">
        <v>61</v>
      </c>
      <c r="E74" t="s">
        <v>433</v>
      </c>
      <c r="F74" t="s">
        <v>434</v>
      </c>
      <c r="I74" s="1">
        <f t="shared" si="5"/>
        <v>6.0709722222222233E-3</v>
      </c>
      <c r="J74" s="1">
        <f t="shared" si="6"/>
        <v>6.0946180555555554E-3</v>
      </c>
      <c r="K74" s="1">
        <f t="shared" si="7"/>
        <v>2.3645833333332117E-5</v>
      </c>
    </row>
    <row r="75" spans="1:11" x14ac:dyDescent="0.25">
      <c r="A75" t="s">
        <v>129</v>
      </c>
      <c r="B75" t="s">
        <v>28</v>
      </c>
      <c r="E75" t="s">
        <v>435</v>
      </c>
      <c r="F75" t="s">
        <v>436</v>
      </c>
      <c r="I75" s="1">
        <f t="shared" si="5"/>
        <v>6.0965624999999996E-3</v>
      </c>
      <c r="J75" s="1">
        <f t="shared" si="6"/>
        <v>6.2156134259259256E-3</v>
      </c>
      <c r="K75" s="1">
        <f t="shared" si="7"/>
        <v>1.1905092592592609E-4</v>
      </c>
    </row>
    <row r="76" spans="1:11" x14ac:dyDescent="0.25">
      <c r="A76" t="s">
        <v>129</v>
      </c>
      <c r="B76" t="s">
        <v>9</v>
      </c>
      <c r="C76" t="s">
        <v>56</v>
      </c>
      <c r="E76" t="s">
        <v>437</v>
      </c>
      <c r="F76" t="s">
        <v>438</v>
      </c>
      <c r="I76" s="1">
        <f t="shared" si="5"/>
        <v>6.2173958333333326E-3</v>
      </c>
      <c r="J76" s="1">
        <f t="shared" si="6"/>
        <v>6.2434027777777783E-3</v>
      </c>
      <c r="K76" s="1">
        <f t="shared" si="7"/>
        <v>2.6006944444445686E-5</v>
      </c>
    </row>
    <row r="77" spans="1:11" x14ac:dyDescent="0.25">
      <c r="A77" t="s">
        <v>129</v>
      </c>
      <c r="B77" t="s">
        <v>13</v>
      </c>
      <c r="C77" t="s">
        <v>35</v>
      </c>
      <c r="E77" t="s">
        <v>438</v>
      </c>
      <c r="F77" t="s">
        <v>439</v>
      </c>
      <c r="I77" s="1">
        <f t="shared" si="5"/>
        <v>6.2434027777777783E-3</v>
      </c>
      <c r="J77" s="1">
        <f t="shared" si="6"/>
        <v>6.3560069444444436E-3</v>
      </c>
      <c r="K77" s="1">
        <f t="shared" si="7"/>
        <v>1.1260416666666537E-4</v>
      </c>
    </row>
    <row r="78" spans="1:11" x14ac:dyDescent="0.25">
      <c r="A78" t="s">
        <v>129</v>
      </c>
      <c r="B78" t="s">
        <v>16</v>
      </c>
      <c r="C78" t="s">
        <v>440</v>
      </c>
      <c r="D78" t="s">
        <v>18</v>
      </c>
      <c r="E78" t="s">
        <v>439</v>
      </c>
      <c r="F78" t="s">
        <v>439</v>
      </c>
      <c r="H78">
        <v>7</v>
      </c>
      <c r="I78" s="1">
        <f t="shared" si="5"/>
        <v>6.3560069444444436E-3</v>
      </c>
      <c r="J78" s="1">
        <f t="shared" si="6"/>
        <v>6.3560069444444436E-3</v>
      </c>
      <c r="K78" s="1">
        <f t="shared" si="7"/>
        <v>0</v>
      </c>
    </row>
    <row r="79" spans="1:11" x14ac:dyDescent="0.25">
      <c r="A79" t="s">
        <v>129</v>
      </c>
      <c r="B79" t="s">
        <v>13</v>
      </c>
      <c r="C79" t="s">
        <v>35</v>
      </c>
      <c r="E79" t="s">
        <v>439</v>
      </c>
      <c r="F79" t="s">
        <v>441</v>
      </c>
      <c r="I79" s="1">
        <f t="shared" si="5"/>
        <v>6.3560069444444436E-3</v>
      </c>
      <c r="J79" s="1">
        <f t="shared" si="6"/>
        <v>6.3987962962962974E-3</v>
      </c>
      <c r="K79" s="1">
        <f t="shared" si="7"/>
        <v>4.2789351851853751E-5</v>
      </c>
    </row>
    <row r="80" spans="1:11" x14ac:dyDescent="0.25">
      <c r="A80" t="s">
        <v>129</v>
      </c>
      <c r="B80" t="s">
        <v>16</v>
      </c>
      <c r="C80" t="s">
        <v>17</v>
      </c>
      <c r="D80" t="s">
        <v>146</v>
      </c>
      <c r="E80" t="s">
        <v>441</v>
      </c>
      <c r="F80" t="s">
        <v>441</v>
      </c>
      <c r="H80">
        <v>7</v>
      </c>
      <c r="I80" s="1">
        <f t="shared" si="5"/>
        <v>6.3987962962962974E-3</v>
      </c>
      <c r="J80" s="1">
        <f t="shared" si="6"/>
        <v>6.3987962962962974E-3</v>
      </c>
      <c r="K80" s="1">
        <f t="shared" si="7"/>
        <v>0</v>
      </c>
    </row>
    <row r="81" spans="1:11" x14ac:dyDescent="0.25">
      <c r="A81" t="s">
        <v>129</v>
      </c>
      <c r="B81" t="s">
        <v>25</v>
      </c>
      <c r="C81" t="s">
        <v>91</v>
      </c>
      <c r="E81" t="s">
        <v>441</v>
      </c>
      <c r="F81" t="s">
        <v>442</v>
      </c>
      <c r="I81" s="1">
        <f t="shared" si="5"/>
        <v>6.3987962962962974E-3</v>
      </c>
      <c r="J81" s="1">
        <f t="shared" si="6"/>
        <v>7.0198495370370371E-3</v>
      </c>
      <c r="K81" s="1">
        <f t="shared" si="7"/>
        <v>6.2105324074073973E-4</v>
      </c>
    </row>
    <row r="82" spans="1:11" x14ac:dyDescent="0.25">
      <c r="A82" t="s">
        <v>129</v>
      </c>
      <c r="B82" t="s">
        <v>28</v>
      </c>
      <c r="E82" t="s">
        <v>443</v>
      </c>
      <c r="F82" t="s">
        <v>444</v>
      </c>
      <c r="I82" s="1">
        <f t="shared" si="5"/>
        <v>7.0217824074074071E-3</v>
      </c>
      <c r="J82" s="1">
        <f t="shared" si="6"/>
        <v>7.1687615740740731E-3</v>
      </c>
      <c r="K82" s="1">
        <f t="shared" si="7"/>
        <v>1.4697916666666592E-4</v>
      </c>
    </row>
    <row r="83" spans="1:11" x14ac:dyDescent="0.25">
      <c r="A83" t="s">
        <v>129</v>
      </c>
      <c r="B83" t="s">
        <v>9</v>
      </c>
      <c r="C83" t="s">
        <v>56</v>
      </c>
      <c r="E83" t="s">
        <v>445</v>
      </c>
      <c r="F83" t="s">
        <v>446</v>
      </c>
      <c r="I83" s="1">
        <f t="shared" si="5"/>
        <v>7.1707523148148147E-3</v>
      </c>
      <c r="J83" s="1">
        <f t="shared" si="6"/>
        <v>7.2176273148148139E-3</v>
      </c>
      <c r="K83" s="1">
        <f t="shared" si="7"/>
        <v>4.6874999999999174E-5</v>
      </c>
    </row>
    <row r="84" spans="1:11" x14ac:dyDescent="0.25">
      <c r="A84" t="s">
        <v>129</v>
      </c>
      <c r="B84" t="s">
        <v>9</v>
      </c>
      <c r="C84" t="s">
        <v>10</v>
      </c>
      <c r="E84" t="s">
        <v>446</v>
      </c>
      <c r="F84" t="s">
        <v>447</v>
      </c>
      <c r="I84" s="1">
        <f t="shared" si="5"/>
        <v>7.2176273148148139E-3</v>
      </c>
      <c r="J84" s="1">
        <f t="shared" si="6"/>
        <v>7.2525925925925926E-3</v>
      </c>
      <c r="K84" s="1">
        <f t="shared" si="7"/>
        <v>3.4965277777778726E-5</v>
      </c>
    </row>
    <row r="85" spans="1:11" x14ac:dyDescent="0.25">
      <c r="A85" t="s">
        <v>129</v>
      </c>
      <c r="B85" t="s">
        <v>13</v>
      </c>
      <c r="C85" t="s">
        <v>61</v>
      </c>
      <c r="E85" t="s">
        <v>447</v>
      </c>
      <c r="F85" t="s">
        <v>448</v>
      </c>
      <c r="I85" s="1">
        <f t="shared" si="5"/>
        <v>7.2525925925925926E-3</v>
      </c>
      <c r="J85" s="1">
        <f t="shared" si="6"/>
        <v>7.298194444444444E-3</v>
      </c>
      <c r="K85" s="1">
        <f t="shared" si="7"/>
        <v>4.5601851851851359E-5</v>
      </c>
    </row>
    <row r="88" spans="1:11" x14ac:dyDescent="0.25">
      <c r="A88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8.140625" bestFit="1" customWidth="1"/>
    <col min="8" max="8" width="11.28515625" bestFit="1" customWidth="1"/>
    <col min="9" max="10" width="8.7109375" bestFit="1" customWidth="1"/>
    <col min="11" max="11" width="18.7109375" bestFit="1" customWidth="1"/>
    <col min="13" max="13" width="2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562</v>
      </c>
      <c r="M1" t="s">
        <v>560</v>
      </c>
    </row>
    <row r="2" spans="1:13" x14ac:dyDescent="0.25">
      <c r="A2" t="s">
        <v>129</v>
      </c>
      <c r="B2" t="s">
        <v>9</v>
      </c>
      <c r="C2" t="s">
        <v>56</v>
      </c>
      <c r="E2" t="s">
        <v>451</v>
      </c>
      <c r="F2" t="s">
        <v>452</v>
      </c>
      <c r="I2" s="1">
        <f t="shared" ref="I2:J2" si="0">TIMEVALUE(E2)</f>
        <v>2.6027777777777773E-4</v>
      </c>
      <c r="J2" s="1">
        <f t="shared" si="0"/>
        <v>3.1932870370370367E-4</v>
      </c>
      <c r="K2" s="1">
        <f t="shared" ref="K2" si="1">J2-I2</f>
        <v>5.9050925925925937E-5</v>
      </c>
    </row>
    <row r="3" spans="1:13" x14ac:dyDescent="0.25">
      <c r="A3" t="s">
        <v>129</v>
      </c>
      <c r="B3" t="s">
        <v>9</v>
      </c>
      <c r="C3" t="s">
        <v>10</v>
      </c>
      <c r="E3" t="s">
        <v>453</v>
      </c>
      <c r="F3" t="s">
        <v>454</v>
      </c>
      <c r="I3" s="1">
        <f t="shared" ref="I3:I66" si="2">TIMEVALUE(E3)</f>
        <v>3.2167824074074076E-4</v>
      </c>
      <c r="J3" s="1">
        <f t="shared" ref="J3:J66" si="3">TIMEVALUE(F3)</f>
        <v>3.7586805555555556E-4</v>
      </c>
      <c r="K3" s="1">
        <f t="shared" ref="K3:K66" si="4">J3-I3</f>
        <v>5.4189814814814801E-5</v>
      </c>
    </row>
    <row r="4" spans="1:13" x14ac:dyDescent="0.25">
      <c r="A4" t="s">
        <v>129</v>
      </c>
      <c r="B4" t="s">
        <v>13</v>
      </c>
      <c r="C4" t="s">
        <v>61</v>
      </c>
      <c r="E4" t="s">
        <v>454</v>
      </c>
      <c r="F4" t="s">
        <v>455</v>
      </c>
      <c r="I4" s="1">
        <f t="shared" si="2"/>
        <v>3.7586805555555556E-4</v>
      </c>
      <c r="J4" s="1">
        <f t="shared" si="3"/>
        <v>5.2265046296296293E-4</v>
      </c>
      <c r="K4" s="1">
        <f t="shared" si="4"/>
        <v>1.4678240740740738E-4</v>
      </c>
    </row>
    <row r="5" spans="1:13" x14ac:dyDescent="0.25">
      <c r="A5" t="s">
        <v>129</v>
      </c>
      <c r="B5" t="s">
        <v>13</v>
      </c>
      <c r="C5" t="s">
        <v>456</v>
      </c>
      <c r="E5" t="s">
        <v>455</v>
      </c>
      <c r="F5" t="s">
        <v>457</v>
      </c>
      <c r="I5" s="1">
        <f t="shared" si="2"/>
        <v>5.2265046296296293E-4</v>
      </c>
      <c r="J5" s="1">
        <f t="shared" si="3"/>
        <v>5.4688657407407409E-4</v>
      </c>
      <c r="K5" s="1">
        <f t="shared" si="4"/>
        <v>2.423611111111116E-5</v>
      </c>
    </row>
    <row r="6" spans="1:13" x14ac:dyDescent="0.25">
      <c r="A6" t="s">
        <v>129</v>
      </c>
      <c r="B6" t="s">
        <v>28</v>
      </c>
      <c r="E6" t="s">
        <v>457</v>
      </c>
      <c r="F6" t="s">
        <v>458</v>
      </c>
      <c r="I6" s="1">
        <f t="shared" si="2"/>
        <v>5.4688657407407409E-4</v>
      </c>
      <c r="J6" s="1">
        <f t="shared" si="3"/>
        <v>6.29074074074074E-4</v>
      </c>
      <c r="K6" s="1">
        <f t="shared" si="4"/>
        <v>8.2187499999999904E-5</v>
      </c>
    </row>
    <row r="7" spans="1:13" x14ac:dyDescent="0.25">
      <c r="A7" t="s">
        <v>129</v>
      </c>
      <c r="B7" t="s">
        <v>9</v>
      </c>
      <c r="C7" t="s">
        <v>56</v>
      </c>
      <c r="E7" t="s">
        <v>458</v>
      </c>
      <c r="F7" t="s">
        <v>459</v>
      </c>
      <c r="I7" s="1">
        <f t="shared" si="2"/>
        <v>6.29074074074074E-4</v>
      </c>
      <c r="J7" s="1">
        <f t="shared" si="3"/>
        <v>6.5696759259259267E-4</v>
      </c>
      <c r="K7" s="1">
        <f t="shared" si="4"/>
        <v>2.7893518518518675E-5</v>
      </c>
    </row>
    <row r="8" spans="1:13" x14ac:dyDescent="0.25">
      <c r="A8" t="s">
        <v>129</v>
      </c>
      <c r="B8" t="s">
        <v>9</v>
      </c>
      <c r="C8" t="s">
        <v>10</v>
      </c>
      <c r="E8" t="s">
        <v>460</v>
      </c>
      <c r="F8" t="s">
        <v>461</v>
      </c>
      <c r="I8" s="1">
        <f t="shared" si="2"/>
        <v>6.5903935185185195E-4</v>
      </c>
      <c r="J8" s="1">
        <f t="shared" si="3"/>
        <v>1.2571875000000001E-3</v>
      </c>
      <c r="K8" s="1">
        <f t="shared" si="4"/>
        <v>5.9814814814814811E-4</v>
      </c>
    </row>
    <row r="9" spans="1:13" x14ac:dyDescent="0.25">
      <c r="A9" t="s">
        <v>129</v>
      </c>
      <c r="B9" t="s">
        <v>13</v>
      </c>
      <c r="C9" t="s">
        <v>35</v>
      </c>
      <c r="E9" t="s">
        <v>461</v>
      </c>
      <c r="F9" t="s">
        <v>462</v>
      </c>
      <c r="I9" s="1">
        <f t="shared" si="2"/>
        <v>1.2571875000000001E-3</v>
      </c>
      <c r="J9" s="1">
        <f t="shared" si="3"/>
        <v>1.2978935185185185E-3</v>
      </c>
      <c r="K9" s="1">
        <f t="shared" si="4"/>
        <v>4.0706018518518478E-5</v>
      </c>
    </row>
    <row r="10" spans="1:13" x14ac:dyDescent="0.25">
      <c r="A10" t="s">
        <v>129</v>
      </c>
      <c r="B10" t="s">
        <v>9</v>
      </c>
      <c r="C10" t="s">
        <v>235</v>
      </c>
      <c r="E10" t="s">
        <v>462</v>
      </c>
      <c r="F10" t="s">
        <v>463</v>
      </c>
      <c r="I10" s="1">
        <f t="shared" si="2"/>
        <v>1.2978935185185185E-3</v>
      </c>
      <c r="J10" s="1">
        <f t="shared" si="3"/>
        <v>1.3449305555555556E-3</v>
      </c>
      <c r="K10" s="1">
        <f t="shared" si="4"/>
        <v>4.7037037037037056E-5</v>
      </c>
    </row>
    <row r="11" spans="1:13" x14ac:dyDescent="0.25">
      <c r="I11" s="1" t="e">
        <f t="shared" si="2"/>
        <v>#VALUE!</v>
      </c>
      <c r="J11" s="1" t="e">
        <f t="shared" si="3"/>
        <v>#VALUE!</v>
      </c>
      <c r="K11" s="1" t="e">
        <f t="shared" si="4"/>
        <v>#VALUE!</v>
      </c>
    </row>
    <row r="12" spans="1:13" x14ac:dyDescent="0.25">
      <c r="A12" t="s">
        <v>129</v>
      </c>
      <c r="B12" t="s">
        <v>9</v>
      </c>
      <c r="C12" t="s">
        <v>10</v>
      </c>
      <c r="E12" t="s">
        <v>464</v>
      </c>
      <c r="F12" t="s">
        <v>465</v>
      </c>
      <c r="I12" s="1">
        <f t="shared" si="2"/>
        <v>1.3470254629629631E-3</v>
      </c>
      <c r="J12" s="1">
        <f t="shared" si="3"/>
        <v>1.3704166666666667E-3</v>
      </c>
      <c r="K12" s="1">
        <f t="shared" si="4"/>
        <v>2.3391203703703638E-5</v>
      </c>
    </row>
    <row r="13" spans="1:13" x14ac:dyDescent="0.25">
      <c r="A13" t="s">
        <v>129</v>
      </c>
      <c r="B13" t="s">
        <v>13</v>
      </c>
      <c r="C13" t="s">
        <v>61</v>
      </c>
      <c r="E13" t="s">
        <v>465</v>
      </c>
      <c r="F13" t="s">
        <v>466</v>
      </c>
      <c r="I13" s="1">
        <f t="shared" si="2"/>
        <v>1.3704166666666667E-3</v>
      </c>
      <c r="J13" s="1">
        <f t="shared" si="3"/>
        <v>1.3896296296296295E-3</v>
      </c>
      <c r="K13" s="1">
        <f t="shared" si="4"/>
        <v>1.9212962962962847E-5</v>
      </c>
    </row>
    <row r="14" spans="1:13" x14ac:dyDescent="0.25">
      <c r="A14" t="s">
        <v>129</v>
      </c>
      <c r="B14" t="s">
        <v>28</v>
      </c>
      <c r="E14" t="s">
        <v>467</v>
      </c>
      <c r="F14" t="s">
        <v>468</v>
      </c>
      <c r="I14" s="1">
        <f t="shared" si="2"/>
        <v>1.3918055555555556E-3</v>
      </c>
      <c r="J14" s="1">
        <f t="shared" si="3"/>
        <v>1.4636689814814814E-3</v>
      </c>
      <c r="K14" s="1">
        <f t="shared" si="4"/>
        <v>7.186342592592574E-5</v>
      </c>
    </row>
    <row r="15" spans="1:13" x14ac:dyDescent="0.25">
      <c r="A15" t="s">
        <v>129</v>
      </c>
      <c r="B15" t="s">
        <v>9</v>
      </c>
      <c r="C15" t="s">
        <v>56</v>
      </c>
      <c r="E15" t="s">
        <v>469</v>
      </c>
      <c r="F15" t="s">
        <v>470</v>
      </c>
      <c r="I15" s="1">
        <f t="shared" si="2"/>
        <v>1.4658449074074072E-3</v>
      </c>
      <c r="J15" s="1">
        <f t="shared" si="3"/>
        <v>1.5048495370370372E-3</v>
      </c>
      <c r="K15" s="1">
        <f t="shared" si="4"/>
        <v>3.9004629629629936E-5</v>
      </c>
    </row>
    <row r="16" spans="1:13" x14ac:dyDescent="0.25">
      <c r="A16" t="s">
        <v>129</v>
      </c>
      <c r="B16" t="s">
        <v>28</v>
      </c>
      <c r="E16" t="s">
        <v>471</v>
      </c>
      <c r="F16" t="s">
        <v>472</v>
      </c>
      <c r="I16" s="1">
        <f t="shared" si="2"/>
        <v>1.5068055555555555E-3</v>
      </c>
      <c r="J16" s="1">
        <f t="shared" si="3"/>
        <v>1.6095717592592594E-3</v>
      </c>
      <c r="K16" s="1">
        <f t="shared" si="4"/>
        <v>1.0276620370370387E-4</v>
      </c>
    </row>
    <row r="17" spans="1:11" x14ac:dyDescent="0.25">
      <c r="A17" t="s">
        <v>129</v>
      </c>
      <c r="B17" t="s">
        <v>9</v>
      </c>
      <c r="C17" t="s">
        <v>56</v>
      </c>
      <c r="E17" t="s">
        <v>473</v>
      </c>
      <c r="F17" t="s">
        <v>474</v>
      </c>
      <c r="I17" s="1">
        <f t="shared" si="2"/>
        <v>1.6129861111111113E-3</v>
      </c>
      <c r="J17" s="1">
        <f t="shared" si="3"/>
        <v>1.6458449074074073E-3</v>
      </c>
      <c r="K17" s="1">
        <f t="shared" si="4"/>
        <v>3.2858796296296022E-5</v>
      </c>
    </row>
    <row r="18" spans="1:11" x14ac:dyDescent="0.25">
      <c r="A18" t="s">
        <v>129</v>
      </c>
      <c r="B18" t="s">
        <v>9</v>
      </c>
      <c r="C18" t="s">
        <v>10</v>
      </c>
      <c r="E18" t="s">
        <v>475</v>
      </c>
      <c r="F18" t="s">
        <v>476</v>
      </c>
      <c r="I18" s="1">
        <f t="shared" si="2"/>
        <v>1.6478240740740741E-3</v>
      </c>
      <c r="J18" s="1">
        <f t="shared" si="3"/>
        <v>1.6727662037037039E-3</v>
      </c>
      <c r="K18" s="1">
        <f t="shared" si="4"/>
        <v>2.494212962962975E-5</v>
      </c>
    </row>
    <row r="19" spans="1:11" x14ac:dyDescent="0.25">
      <c r="A19" t="s">
        <v>129</v>
      </c>
      <c r="B19" t="s">
        <v>13</v>
      </c>
      <c r="C19" t="s">
        <v>477</v>
      </c>
      <c r="E19" t="s">
        <v>476</v>
      </c>
      <c r="F19" t="s">
        <v>478</v>
      </c>
      <c r="I19" s="1">
        <f t="shared" si="2"/>
        <v>1.6727662037037039E-3</v>
      </c>
      <c r="J19" s="1">
        <f t="shared" si="3"/>
        <v>1.6857523148148151E-3</v>
      </c>
      <c r="K19" s="1">
        <f t="shared" si="4"/>
        <v>1.2986111111111184E-5</v>
      </c>
    </row>
    <row r="20" spans="1:11" x14ac:dyDescent="0.25">
      <c r="A20" t="s">
        <v>129</v>
      </c>
      <c r="B20" t="s">
        <v>9</v>
      </c>
      <c r="C20" t="s">
        <v>10</v>
      </c>
      <c r="E20" t="s">
        <v>478</v>
      </c>
      <c r="F20" t="s">
        <v>479</v>
      </c>
      <c r="I20" s="1">
        <f t="shared" si="2"/>
        <v>1.6857523148148151E-3</v>
      </c>
      <c r="J20" s="1">
        <f t="shared" si="3"/>
        <v>1.721076388888889E-3</v>
      </c>
      <c r="K20" s="1">
        <f t="shared" si="4"/>
        <v>3.5324074074073904E-5</v>
      </c>
    </row>
    <row r="21" spans="1:11" x14ac:dyDescent="0.25">
      <c r="A21" t="s">
        <v>129</v>
      </c>
      <c r="B21" t="s">
        <v>13</v>
      </c>
      <c r="C21" t="s">
        <v>35</v>
      </c>
      <c r="E21" t="s">
        <v>479</v>
      </c>
      <c r="F21" t="s">
        <v>480</v>
      </c>
      <c r="I21" s="1">
        <f t="shared" si="2"/>
        <v>1.721076388888889E-3</v>
      </c>
      <c r="J21" s="1">
        <f t="shared" si="3"/>
        <v>2.3848032407407407E-3</v>
      </c>
      <c r="K21" s="1">
        <f t="shared" si="4"/>
        <v>6.6372685185185176E-4</v>
      </c>
    </row>
    <row r="22" spans="1:11" x14ac:dyDescent="0.25">
      <c r="A22" t="s">
        <v>129</v>
      </c>
      <c r="B22" t="s">
        <v>16</v>
      </c>
      <c r="C22" t="s">
        <v>80</v>
      </c>
      <c r="D22" t="s">
        <v>18</v>
      </c>
      <c r="E22" t="s">
        <v>523</v>
      </c>
      <c r="F22" t="s">
        <v>524</v>
      </c>
      <c r="G22" t="s">
        <v>561</v>
      </c>
      <c r="H22">
        <v>6</v>
      </c>
      <c r="I22" s="1">
        <f t="shared" si="2"/>
        <v>5.8484027777777779E-3</v>
      </c>
      <c r="J22" s="1">
        <f t="shared" si="3"/>
        <v>5.8547569444444445E-3</v>
      </c>
      <c r="K22" s="1">
        <f t="shared" si="4"/>
        <v>6.3541666666666607E-6</v>
      </c>
    </row>
    <row r="23" spans="1:11" x14ac:dyDescent="0.25">
      <c r="A23" t="s">
        <v>129</v>
      </c>
      <c r="B23" t="s">
        <v>28</v>
      </c>
      <c r="E23" t="s">
        <v>480</v>
      </c>
      <c r="F23" t="s">
        <v>481</v>
      </c>
      <c r="I23" s="1">
        <f t="shared" si="2"/>
        <v>2.3848032407407407E-3</v>
      </c>
      <c r="J23" s="1">
        <f t="shared" si="3"/>
        <v>2.461261574074074E-3</v>
      </c>
      <c r="K23" s="1">
        <f t="shared" si="4"/>
        <v>7.6458333333333326E-5</v>
      </c>
    </row>
    <row r="24" spans="1:11" x14ac:dyDescent="0.25">
      <c r="A24" t="s">
        <v>129</v>
      </c>
      <c r="B24" t="s">
        <v>9</v>
      </c>
      <c r="C24" t="s">
        <v>56</v>
      </c>
      <c r="E24" t="s">
        <v>482</v>
      </c>
      <c r="F24" t="s">
        <v>483</v>
      </c>
      <c r="I24" s="1">
        <f t="shared" si="2"/>
        <v>2.4634027777777775E-3</v>
      </c>
      <c r="J24" s="1">
        <f t="shared" si="3"/>
        <v>2.5540162037037037E-3</v>
      </c>
      <c r="K24" s="1">
        <f t="shared" si="4"/>
        <v>9.0613425925926278E-5</v>
      </c>
    </row>
    <row r="25" spans="1:11" x14ac:dyDescent="0.25">
      <c r="A25" t="s">
        <v>129</v>
      </c>
      <c r="B25" t="s">
        <v>9</v>
      </c>
      <c r="C25" t="s">
        <v>10</v>
      </c>
      <c r="E25" t="s">
        <v>483</v>
      </c>
      <c r="F25" t="s">
        <v>484</v>
      </c>
      <c r="I25" s="1">
        <f t="shared" si="2"/>
        <v>2.5540162037037037E-3</v>
      </c>
      <c r="J25" s="1">
        <f t="shared" si="3"/>
        <v>2.5725115740740743E-3</v>
      </c>
      <c r="K25" s="1">
        <f t="shared" si="4"/>
        <v>1.849537037037054E-5</v>
      </c>
    </row>
    <row r="26" spans="1:11" x14ac:dyDescent="0.25">
      <c r="A26" t="s">
        <v>129</v>
      </c>
      <c r="B26" t="s">
        <v>9</v>
      </c>
      <c r="C26" t="s">
        <v>10</v>
      </c>
      <c r="E26" t="s">
        <v>485</v>
      </c>
      <c r="F26" t="s">
        <v>486</v>
      </c>
      <c r="I26" s="1">
        <f t="shared" si="2"/>
        <v>2.5752083333333334E-3</v>
      </c>
      <c r="J26" s="1">
        <f t="shared" si="3"/>
        <v>2.6193171296296294E-3</v>
      </c>
      <c r="K26" s="1">
        <f t="shared" si="4"/>
        <v>4.4108796296295997E-5</v>
      </c>
    </row>
    <row r="27" spans="1:11" x14ac:dyDescent="0.25">
      <c r="A27" t="s">
        <v>129</v>
      </c>
      <c r="B27" t="s">
        <v>13</v>
      </c>
      <c r="C27" t="s">
        <v>240</v>
      </c>
      <c r="E27" t="s">
        <v>486</v>
      </c>
      <c r="F27" t="s">
        <v>487</v>
      </c>
      <c r="I27" s="1">
        <f t="shared" si="2"/>
        <v>2.6193171296296294E-3</v>
      </c>
      <c r="J27" s="1">
        <f t="shared" si="3"/>
        <v>2.6345138888888889E-3</v>
      </c>
      <c r="K27" s="1">
        <f t="shared" si="4"/>
        <v>1.5196759259259503E-5</v>
      </c>
    </row>
    <row r="28" spans="1:11" x14ac:dyDescent="0.25">
      <c r="A28" t="s">
        <v>129</v>
      </c>
      <c r="B28" t="s">
        <v>13</v>
      </c>
      <c r="C28" t="s">
        <v>240</v>
      </c>
      <c r="E28" t="s">
        <v>487</v>
      </c>
      <c r="F28" t="s">
        <v>488</v>
      </c>
      <c r="I28" s="1">
        <f t="shared" si="2"/>
        <v>2.6345138888888889E-3</v>
      </c>
      <c r="J28" s="1">
        <f t="shared" si="3"/>
        <v>2.7348263888888891E-3</v>
      </c>
      <c r="K28" s="1">
        <f t="shared" si="4"/>
        <v>1.0031250000000014E-4</v>
      </c>
    </row>
    <row r="29" spans="1:11" x14ac:dyDescent="0.25">
      <c r="A29" t="s">
        <v>129</v>
      </c>
      <c r="B29" t="s">
        <v>16</v>
      </c>
      <c r="C29" t="s">
        <v>489</v>
      </c>
      <c r="D29" t="s">
        <v>490</v>
      </c>
      <c r="E29" t="s">
        <v>488</v>
      </c>
      <c r="F29" t="s">
        <v>491</v>
      </c>
      <c r="H29">
        <v>1</v>
      </c>
      <c r="I29" s="1">
        <f t="shared" si="2"/>
        <v>2.7348263888888891E-3</v>
      </c>
      <c r="J29" s="1">
        <f t="shared" si="3"/>
        <v>2.7513541666666663E-3</v>
      </c>
      <c r="K29" s="1">
        <f t="shared" si="4"/>
        <v>1.6527777777777201E-5</v>
      </c>
    </row>
    <row r="30" spans="1:11" x14ac:dyDescent="0.25">
      <c r="A30" t="s">
        <v>129</v>
      </c>
      <c r="B30" t="s">
        <v>28</v>
      </c>
      <c r="E30" t="s">
        <v>492</v>
      </c>
      <c r="F30" t="s">
        <v>493</v>
      </c>
      <c r="I30" s="1">
        <f t="shared" si="2"/>
        <v>2.7535300925925926E-3</v>
      </c>
      <c r="J30" s="1">
        <f t="shared" si="3"/>
        <v>2.8315509259259262E-3</v>
      </c>
      <c r="K30" s="1">
        <f t="shared" si="4"/>
        <v>7.8020833333333588E-5</v>
      </c>
    </row>
    <row r="31" spans="1:11" x14ac:dyDescent="0.25">
      <c r="A31" t="s">
        <v>129</v>
      </c>
      <c r="B31" t="s">
        <v>9</v>
      </c>
      <c r="C31" t="s">
        <v>56</v>
      </c>
      <c r="E31" t="s">
        <v>494</v>
      </c>
      <c r="F31" t="s">
        <v>198</v>
      </c>
      <c r="I31" s="1">
        <f t="shared" si="2"/>
        <v>2.8339699074074079E-3</v>
      </c>
      <c r="J31" s="1">
        <f t="shared" si="3"/>
        <v>2.8952777777777779E-3</v>
      </c>
      <c r="K31" s="1">
        <f t="shared" si="4"/>
        <v>6.1307870370369989E-5</v>
      </c>
    </row>
    <row r="32" spans="1:11" x14ac:dyDescent="0.25">
      <c r="A32" t="s">
        <v>129</v>
      </c>
      <c r="B32" t="s">
        <v>13</v>
      </c>
      <c r="C32" t="s">
        <v>477</v>
      </c>
      <c r="E32" t="s">
        <v>198</v>
      </c>
      <c r="F32" t="s">
        <v>495</v>
      </c>
      <c r="I32" s="1">
        <f t="shared" si="2"/>
        <v>2.8952777777777779E-3</v>
      </c>
      <c r="J32" s="1">
        <f t="shared" si="3"/>
        <v>2.9952083333333337E-3</v>
      </c>
      <c r="K32" s="1">
        <f t="shared" si="4"/>
        <v>9.9930555555555797E-5</v>
      </c>
    </row>
    <row r="33" spans="1:11" x14ac:dyDescent="0.25">
      <c r="A33" t="s">
        <v>129</v>
      </c>
      <c r="B33" t="s">
        <v>22</v>
      </c>
      <c r="C33" t="s">
        <v>138</v>
      </c>
      <c r="E33" t="s">
        <v>495</v>
      </c>
      <c r="F33" t="s">
        <v>496</v>
      </c>
      <c r="I33" s="1">
        <f t="shared" si="2"/>
        <v>2.9952083333333337E-3</v>
      </c>
      <c r="J33" s="1">
        <f t="shared" si="3"/>
        <v>3.0083217592592592E-3</v>
      </c>
      <c r="K33" s="1">
        <f t="shared" si="4"/>
        <v>1.3113425925925532E-5</v>
      </c>
    </row>
    <row r="34" spans="1:11" x14ac:dyDescent="0.25">
      <c r="A34" t="s">
        <v>129</v>
      </c>
      <c r="B34" t="s">
        <v>28</v>
      </c>
      <c r="E34" t="s">
        <v>497</v>
      </c>
      <c r="F34" t="s">
        <v>498</v>
      </c>
      <c r="I34" s="1">
        <f t="shared" si="2"/>
        <v>3.473472222222222E-3</v>
      </c>
      <c r="J34" s="1">
        <f t="shared" si="3"/>
        <v>3.5263310185185189E-3</v>
      </c>
      <c r="K34" s="1">
        <f t="shared" si="4"/>
        <v>5.2858796296296941E-5</v>
      </c>
    </row>
    <row r="35" spans="1:11" x14ac:dyDescent="0.25">
      <c r="A35" t="s">
        <v>129</v>
      </c>
      <c r="B35" t="s">
        <v>9</v>
      </c>
      <c r="C35" t="s">
        <v>56</v>
      </c>
      <c r="E35" t="s">
        <v>499</v>
      </c>
      <c r="F35" t="s">
        <v>500</v>
      </c>
      <c r="I35" s="1">
        <f t="shared" si="2"/>
        <v>3.5287268518518519E-3</v>
      </c>
      <c r="J35" s="1">
        <f t="shared" si="3"/>
        <v>3.6105092592592591E-3</v>
      </c>
      <c r="K35" s="1">
        <f t="shared" si="4"/>
        <v>8.1782407407407151E-5</v>
      </c>
    </row>
    <row r="36" spans="1:11" x14ac:dyDescent="0.25">
      <c r="A36" t="s">
        <v>129</v>
      </c>
      <c r="B36" t="s">
        <v>13</v>
      </c>
      <c r="C36" t="s">
        <v>59</v>
      </c>
      <c r="E36" t="s">
        <v>500</v>
      </c>
      <c r="F36" t="s">
        <v>501</v>
      </c>
      <c r="I36" s="1">
        <f t="shared" si="2"/>
        <v>3.6105092592592591E-3</v>
      </c>
      <c r="J36" s="1">
        <f t="shared" si="3"/>
        <v>3.6646643518518517E-3</v>
      </c>
      <c r="K36" s="1">
        <f t="shared" si="4"/>
        <v>5.4155092592592623E-5</v>
      </c>
    </row>
    <row r="37" spans="1:11" x14ac:dyDescent="0.25">
      <c r="A37" t="s">
        <v>129</v>
      </c>
      <c r="B37" t="s">
        <v>13</v>
      </c>
      <c r="C37" t="s">
        <v>240</v>
      </c>
      <c r="E37" t="s">
        <v>501</v>
      </c>
      <c r="F37" t="s">
        <v>502</v>
      </c>
      <c r="I37" s="1">
        <f t="shared" si="2"/>
        <v>3.6646643518518517E-3</v>
      </c>
      <c r="J37" s="1">
        <f t="shared" si="3"/>
        <v>3.7111226851851854E-3</v>
      </c>
      <c r="K37" s="1">
        <f t="shared" si="4"/>
        <v>4.6458333333333681E-5</v>
      </c>
    </row>
    <row r="38" spans="1:11" x14ac:dyDescent="0.25">
      <c r="A38" t="s">
        <v>129</v>
      </c>
      <c r="B38" t="s">
        <v>42</v>
      </c>
      <c r="C38" t="s">
        <v>503</v>
      </c>
      <c r="E38" t="s">
        <v>502</v>
      </c>
      <c r="F38" t="s">
        <v>502</v>
      </c>
      <c r="I38" s="1">
        <f t="shared" si="2"/>
        <v>3.7111226851851854E-3</v>
      </c>
      <c r="J38" s="1">
        <f t="shared" si="3"/>
        <v>3.7111226851851854E-3</v>
      </c>
      <c r="K38" s="1">
        <f t="shared" si="4"/>
        <v>0</v>
      </c>
    </row>
    <row r="39" spans="1:11" x14ac:dyDescent="0.25">
      <c r="A39" t="s">
        <v>129</v>
      </c>
      <c r="B39" t="s">
        <v>16</v>
      </c>
      <c r="C39" t="s">
        <v>432</v>
      </c>
      <c r="D39" t="s">
        <v>18</v>
      </c>
      <c r="E39" t="s">
        <v>502</v>
      </c>
      <c r="F39" t="s">
        <v>504</v>
      </c>
      <c r="H39">
        <v>4</v>
      </c>
      <c r="I39" s="1">
        <f t="shared" si="2"/>
        <v>3.7111226851851854E-3</v>
      </c>
      <c r="J39" s="1">
        <f t="shared" si="3"/>
        <v>3.7361689814814814E-3</v>
      </c>
      <c r="K39" s="1">
        <f t="shared" si="4"/>
        <v>2.5046296296296015E-5</v>
      </c>
    </row>
    <row r="40" spans="1:11" x14ac:dyDescent="0.25">
      <c r="A40" t="s">
        <v>129</v>
      </c>
      <c r="B40" t="s">
        <v>28</v>
      </c>
      <c r="E40" t="s">
        <v>504</v>
      </c>
      <c r="F40" t="s">
        <v>505</v>
      </c>
      <c r="I40" s="1">
        <f t="shared" si="2"/>
        <v>3.7361689814814814E-3</v>
      </c>
      <c r="J40" s="1">
        <f t="shared" si="3"/>
        <v>3.8907754629629626E-3</v>
      </c>
      <c r="K40" s="1">
        <f t="shared" si="4"/>
        <v>1.5460648148148126E-4</v>
      </c>
    </row>
    <row r="41" spans="1:11" x14ac:dyDescent="0.25">
      <c r="A41" t="s">
        <v>129</v>
      </c>
      <c r="B41" t="s">
        <v>9</v>
      </c>
      <c r="C41" t="s">
        <v>56</v>
      </c>
      <c r="E41" t="s">
        <v>506</v>
      </c>
      <c r="F41" t="s">
        <v>507</v>
      </c>
      <c r="I41" s="1">
        <f t="shared" si="2"/>
        <v>3.8930787037037037E-3</v>
      </c>
      <c r="J41" s="1">
        <f t="shared" si="3"/>
        <v>3.9639930555555557E-3</v>
      </c>
      <c r="K41" s="1">
        <f t="shared" si="4"/>
        <v>7.0914351851851954E-5</v>
      </c>
    </row>
    <row r="42" spans="1:11" x14ac:dyDescent="0.25">
      <c r="A42" t="s">
        <v>129</v>
      </c>
      <c r="B42" t="s">
        <v>9</v>
      </c>
      <c r="C42" t="s">
        <v>10</v>
      </c>
      <c r="E42" t="s">
        <v>507</v>
      </c>
      <c r="F42" t="s">
        <v>508</v>
      </c>
      <c r="I42" s="1">
        <f t="shared" si="2"/>
        <v>3.9639930555555557E-3</v>
      </c>
      <c r="J42" s="1">
        <f t="shared" si="3"/>
        <v>4.0255439814814815E-3</v>
      </c>
      <c r="K42" s="1">
        <f t="shared" si="4"/>
        <v>6.1550925925925835E-5</v>
      </c>
    </row>
    <row r="43" spans="1:11" x14ac:dyDescent="0.25">
      <c r="A43" t="s">
        <v>129</v>
      </c>
      <c r="B43" t="s">
        <v>13</v>
      </c>
      <c r="C43" t="s">
        <v>240</v>
      </c>
      <c r="E43" t="s">
        <v>508</v>
      </c>
      <c r="F43" t="s">
        <v>509</v>
      </c>
      <c r="I43" s="1">
        <f t="shared" si="2"/>
        <v>4.0255439814814815E-3</v>
      </c>
      <c r="J43" s="1">
        <f t="shared" si="3"/>
        <v>4.0689120370370367E-3</v>
      </c>
      <c r="K43" s="1">
        <f t="shared" si="4"/>
        <v>4.3368055555555174E-5</v>
      </c>
    </row>
    <row r="44" spans="1:11" x14ac:dyDescent="0.25">
      <c r="A44" t="s">
        <v>129</v>
      </c>
      <c r="B44" t="s">
        <v>13</v>
      </c>
      <c r="C44" t="s">
        <v>477</v>
      </c>
      <c r="E44" t="s">
        <v>509</v>
      </c>
      <c r="F44" t="s">
        <v>510</v>
      </c>
      <c r="I44" s="1">
        <f t="shared" si="2"/>
        <v>4.0689120370370367E-3</v>
      </c>
      <c r="J44" s="1">
        <f t="shared" si="3"/>
        <v>4.1264236111111111E-3</v>
      </c>
      <c r="K44" s="1">
        <f t="shared" si="4"/>
        <v>5.7511574074074409E-5</v>
      </c>
    </row>
    <row r="45" spans="1:11" x14ac:dyDescent="0.25">
      <c r="A45" t="s">
        <v>129</v>
      </c>
      <c r="B45" t="s">
        <v>13</v>
      </c>
      <c r="C45" t="s">
        <v>240</v>
      </c>
      <c r="E45" t="s">
        <v>510</v>
      </c>
      <c r="F45" t="s">
        <v>511</v>
      </c>
      <c r="I45" s="1">
        <f t="shared" si="2"/>
        <v>4.1264236111111111E-3</v>
      </c>
      <c r="J45" s="1">
        <f t="shared" si="3"/>
        <v>4.7390393518518519E-3</v>
      </c>
      <c r="K45" s="1">
        <f t="shared" si="4"/>
        <v>6.1261574074074083E-4</v>
      </c>
    </row>
    <row r="46" spans="1:11" x14ac:dyDescent="0.25">
      <c r="A46" t="s">
        <v>129</v>
      </c>
      <c r="B46" t="s">
        <v>13</v>
      </c>
      <c r="C46" t="s">
        <v>61</v>
      </c>
      <c r="E46" t="s">
        <v>512</v>
      </c>
      <c r="F46" t="s">
        <v>513</v>
      </c>
      <c r="I46" s="1">
        <f t="shared" si="2"/>
        <v>4.741550925925926E-3</v>
      </c>
      <c r="J46" s="1">
        <f t="shared" si="3"/>
        <v>4.9005902777777771E-3</v>
      </c>
      <c r="K46" s="1">
        <f t="shared" si="4"/>
        <v>1.5903935185185118E-4</v>
      </c>
    </row>
    <row r="47" spans="1:11" x14ac:dyDescent="0.25">
      <c r="A47" t="s">
        <v>129</v>
      </c>
      <c r="B47" t="s">
        <v>9</v>
      </c>
      <c r="C47" t="s">
        <v>10</v>
      </c>
      <c r="E47" t="s">
        <v>514</v>
      </c>
      <c r="F47" t="s">
        <v>515</v>
      </c>
      <c r="I47" s="1">
        <f t="shared" si="2"/>
        <v>4.9029629629629623E-3</v>
      </c>
      <c r="J47" s="1">
        <f t="shared" si="3"/>
        <v>5.0038888888888893E-3</v>
      </c>
      <c r="K47" s="1">
        <f t="shared" si="4"/>
        <v>1.0092592592592705E-4</v>
      </c>
    </row>
    <row r="48" spans="1:11" x14ac:dyDescent="0.25">
      <c r="A48" t="s">
        <v>129</v>
      </c>
      <c r="B48" t="s">
        <v>28</v>
      </c>
      <c r="E48" t="s">
        <v>516</v>
      </c>
      <c r="F48" t="s">
        <v>517</v>
      </c>
      <c r="I48" s="1">
        <f t="shared" si="2"/>
        <v>5.0064467592592591E-3</v>
      </c>
      <c r="J48" s="1">
        <f t="shared" si="3"/>
        <v>5.165474537037037E-3</v>
      </c>
      <c r="K48" s="1">
        <f t="shared" si="4"/>
        <v>1.590277777777779E-4</v>
      </c>
    </row>
    <row r="49" spans="1:11" x14ac:dyDescent="0.25">
      <c r="A49" t="s">
        <v>129</v>
      </c>
      <c r="B49" t="s">
        <v>9</v>
      </c>
      <c r="C49" t="s">
        <v>56</v>
      </c>
      <c r="E49" t="s">
        <v>518</v>
      </c>
      <c r="F49" t="s">
        <v>519</v>
      </c>
      <c r="I49" s="1">
        <f t="shared" si="2"/>
        <v>5.1679513888888886E-3</v>
      </c>
      <c r="J49" s="1">
        <f t="shared" si="3"/>
        <v>5.2209722222222232E-3</v>
      </c>
      <c r="K49" s="1">
        <f t="shared" si="4"/>
        <v>5.3020833333334606E-5</v>
      </c>
    </row>
    <row r="50" spans="1:11" x14ac:dyDescent="0.25">
      <c r="A50" t="s">
        <v>129</v>
      </c>
      <c r="B50" t="s">
        <v>9</v>
      </c>
      <c r="C50" t="s">
        <v>10</v>
      </c>
      <c r="E50" t="s">
        <v>520</v>
      </c>
      <c r="F50" t="s">
        <v>521</v>
      </c>
      <c r="I50" s="1">
        <f t="shared" si="2"/>
        <v>5.2227777777777776E-3</v>
      </c>
      <c r="J50" s="1">
        <f t="shared" si="3"/>
        <v>5.2409259259259258E-3</v>
      </c>
      <c r="K50" s="1">
        <f t="shared" si="4"/>
        <v>1.8148148148148212E-5</v>
      </c>
    </row>
    <row r="51" spans="1:11" x14ac:dyDescent="0.25">
      <c r="A51" t="s">
        <v>129</v>
      </c>
      <c r="B51" t="s">
        <v>13</v>
      </c>
      <c r="C51" t="s">
        <v>35</v>
      </c>
      <c r="E51" t="s">
        <v>521</v>
      </c>
      <c r="F51" t="s">
        <v>522</v>
      </c>
      <c r="I51" s="1">
        <f t="shared" si="2"/>
        <v>5.2409259259259258E-3</v>
      </c>
      <c r="J51" s="1">
        <f t="shared" si="3"/>
        <v>5.3025000000000008E-3</v>
      </c>
      <c r="K51" s="1">
        <f t="shared" si="4"/>
        <v>6.1574074074075003E-5</v>
      </c>
    </row>
    <row r="52" spans="1:11" x14ac:dyDescent="0.25">
      <c r="A52" t="s">
        <v>129</v>
      </c>
      <c r="B52" t="s">
        <v>13</v>
      </c>
      <c r="C52" t="s">
        <v>61</v>
      </c>
      <c r="E52" t="s">
        <v>522</v>
      </c>
      <c r="F52" t="s">
        <v>523</v>
      </c>
      <c r="I52" s="1">
        <f t="shared" si="2"/>
        <v>5.3025000000000008E-3</v>
      </c>
      <c r="J52" s="1">
        <f t="shared" si="3"/>
        <v>5.8484027777777779E-3</v>
      </c>
      <c r="K52" s="1">
        <f t="shared" si="4"/>
        <v>5.459027777777771E-4</v>
      </c>
    </row>
    <row r="53" spans="1:11" x14ac:dyDescent="0.25">
      <c r="A53" t="s">
        <v>129</v>
      </c>
      <c r="B53" t="s">
        <v>16</v>
      </c>
      <c r="C53" t="s">
        <v>80</v>
      </c>
      <c r="D53" t="s">
        <v>18</v>
      </c>
      <c r="E53" t="s">
        <v>523</v>
      </c>
      <c r="F53" t="s">
        <v>524</v>
      </c>
      <c r="H53">
        <v>6</v>
      </c>
      <c r="I53" s="1">
        <f t="shared" si="2"/>
        <v>5.8484027777777779E-3</v>
      </c>
      <c r="J53" s="1">
        <f t="shared" si="3"/>
        <v>5.8547569444444445E-3</v>
      </c>
      <c r="K53" s="1">
        <f t="shared" si="4"/>
        <v>6.3541666666666607E-6</v>
      </c>
    </row>
    <row r="54" spans="1:11" x14ac:dyDescent="0.25">
      <c r="A54" t="s">
        <v>129</v>
      </c>
      <c r="B54" t="s">
        <v>81</v>
      </c>
      <c r="C54" t="s">
        <v>82</v>
      </c>
      <c r="E54" t="s">
        <v>524</v>
      </c>
      <c r="F54" t="s">
        <v>525</v>
      </c>
      <c r="I54" s="1">
        <f t="shared" si="2"/>
        <v>5.8547569444444445E-3</v>
      </c>
      <c r="J54" s="1">
        <f t="shared" si="3"/>
        <v>5.8930092592592602E-3</v>
      </c>
      <c r="K54" s="1">
        <f t="shared" si="4"/>
        <v>3.8252314814815613E-5</v>
      </c>
    </row>
    <row r="55" spans="1:11" x14ac:dyDescent="0.25">
      <c r="A55" t="s">
        <v>129</v>
      </c>
      <c r="B55" t="s">
        <v>25</v>
      </c>
      <c r="E55" t="s">
        <v>526</v>
      </c>
      <c r="F55" t="s">
        <v>527</v>
      </c>
      <c r="I55" s="1">
        <f t="shared" si="2"/>
        <v>5.8952893518518521E-3</v>
      </c>
      <c r="J55" s="1">
        <f t="shared" si="3"/>
        <v>5.91263888888889E-3</v>
      </c>
      <c r="K55" s="1">
        <f t="shared" si="4"/>
        <v>1.734953703703794E-5</v>
      </c>
    </row>
    <row r="56" spans="1:11" x14ac:dyDescent="0.25">
      <c r="A56" t="s">
        <v>129</v>
      </c>
      <c r="B56" t="s">
        <v>28</v>
      </c>
      <c r="E56" t="s">
        <v>528</v>
      </c>
      <c r="F56" t="s">
        <v>529</v>
      </c>
      <c r="I56" s="1">
        <f t="shared" si="2"/>
        <v>5.9145254629629634E-3</v>
      </c>
      <c r="J56" s="1">
        <f t="shared" si="3"/>
        <v>5.9708101851851858E-3</v>
      </c>
      <c r="K56" s="1">
        <f t="shared" si="4"/>
        <v>5.6284722222222326E-5</v>
      </c>
    </row>
    <row r="57" spans="1:11" x14ac:dyDescent="0.25">
      <c r="A57" t="s">
        <v>129</v>
      </c>
      <c r="B57" t="s">
        <v>9</v>
      </c>
      <c r="C57" t="s">
        <v>56</v>
      </c>
      <c r="E57" t="s">
        <v>530</v>
      </c>
      <c r="F57" t="s">
        <v>531</v>
      </c>
      <c r="I57" s="1">
        <f t="shared" si="2"/>
        <v>5.9732060185185183E-3</v>
      </c>
      <c r="J57" s="1">
        <f t="shared" si="3"/>
        <v>6.0219097222222219E-3</v>
      </c>
      <c r="K57" s="1">
        <f t="shared" si="4"/>
        <v>4.8703703703703582E-5</v>
      </c>
    </row>
    <row r="58" spans="1:11" x14ac:dyDescent="0.25">
      <c r="A58" t="s">
        <v>129</v>
      </c>
      <c r="B58" t="s">
        <v>9</v>
      </c>
      <c r="C58" t="s">
        <v>10</v>
      </c>
      <c r="E58" t="s">
        <v>532</v>
      </c>
      <c r="F58" t="s">
        <v>533</v>
      </c>
      <c r="I58" s="1">
        <f t="shared" si="2"/>
        <v>6.0243171296296286E-3</v>
      </c>
      <c r="J58" s="1">
        <f t="shared" si="3"/>
        <v>6.0547800925925934E-3</v>
      </c>
      <c r="K58" s="1">
        <f t="shared" si="4"/>
        <v>3.0462962962964774E-5</v>
      </c>
    </row>
    <row r="59" spans="1:11" x14ac:dyDescent="0.25">
      <c r="A59" t="s">
        <v>129</v>
      </c>
      <c r="B59" t="s">
        <v>13</v>
      </c>
      <c r="C59" t="s">
        <v>61</v>
      </c>
      <c r="E59" t="s">
        <v>534</v>
      </c>
      <c r="F59" t="s">
        <v>535</v>
      </c>
      <c r="I59" s="1">
        <f t="shared" si="2"/>
        <v>6.057118055555556E-3</v>
      </c>
      <c r="J59" s="1">
        <f t="shared" si="3"/>
        <v>6.0877546296296296E-3</v>
      </c>
      <c r="K59" s="1">
        <f t="shared" si="4"/>
        <v>3.0636574074073553E-5</v>
      </c>
    </row>
    <row r="60" spans="1:11" x14ac:dyDescent="0.25">
      <c r="A60" t="s">
        <v>129</v>
      </c>
      <c r="B60" t="s">
        <v>9</v>
      </c>
      <c r="C60" t="s">
        <v>10</v>
      </c>
      <c r="E60" t="s">
        <v>535</v>
      </c>
      <c r="F60" t="s">
        <v>536</v>
      </c>
      <c r="I60" s="1">
        <f t="shared" si="2"/>
        <v>6.0877546296296296E-3</v>
      </c>
      <c r="J60" s="1">
        <f t="shared" si="3"/>
        <v>6.2640046296296298E-3</v>
      </c>
      <c r="K60" s="1">
        <f t="shared" si="4"/>
        <v>1.7625000000000019E-4</v>
      </c>
    </row>
    <row r="61" spans="1:11" x14ac:dyDescent="0.25">
      <c r="A61" t="s">
        <v>129</v>
      </c>
      <c r="B61" t="s">
        <v>13</v>
      </c>
      <c r="C61" t="s">
        <v>477</v>
      </c>
      <c r="E61" t="s">
        <v>537</v>
      </c>
      <c r="F61" t="s">
        <v>538</v>
      </c>
      <c r="I61" s="1">
        <f t="shared" si="2"/>
        <v>6.2662615740740743E-3</v>
      </c>
      <c r="J61" s="1">
        <f t="shared" si="3"/>
        <v>6.3357986111111106E-3</v>
      </c>
      <c r="K61" s="1">
        <f t="shared" si="4"/>
        <v>6.9537037037036356E-5</v>
      </c>
    </row>
    <row r="62" spans="1:11" x14ac:dyDescent="0.25">
      <c r="A62" t="s">
        <v>129</v>
      </c>
      <c r="B62" t="s">
        <v>25</v>
      </c>
      <c r="C62" t="s">
        <v>91</v>
      </c>
      <c r="E62" t="s">
        <v>538</v>
      </c>
      <c r="F62" t="s">
        <v>539</v>
      </c>
      <c r="I62" s="1">
        <f t="shared" si="2"/>
        <v>6.3357986111111106E-3</v>
      </c>
      <c r="J62" s="1">
        <f t="shared" si="3"/>
        <v>6.4539583333333324E-3</v>
      </c>
      <c r="K62" s="1">
        <f t="shared" si="4"/>
        <v>1.1815972222222176E-4</v>
      </c>
    </row>
    <row r="63" spans="1:11" x14ac:dyDescent="0.25">
      <c r="A63" t="s">
        <v>129</v>
      </c>
      <c r="B63" t="s">
        <v>28</v>
      </c>
      <c r="E63" t="s">
        <v>540</v>
      </c>
      <c r="F63" t="s">
        <v>541</v>
      </c>
      <c r="I63" s="1">
        <f t="shared" si="2"/>
        <v>6.4562615740740735E-3</v>
      </c>
      <c r="J63" s="1">
        <f t="shared" si="3"/>
        <v>7.0989699074074071E-3</v>
      </c>
      <c r="K63" s="1">
        <f t="shared" si="4"/>
        <v>6.4270833333333367E-4</v>
      </c>
    </row>
    <row r="64" spans="1:11" x14ac:dyDescent="0.25">
      <c r="A64" t="s">
        <v>129</v>
      </c>
      <c r="B64" t="s">
        <v>9</v>
      </c>
      <c r="C64" t="s">
        <v>56</v>
      </c>
      <c r="E64" t="s">
        <v>542</v>
      </c>
      <c r="F64" t="s">
        <v>543</v>
      </c>
      <c r="I64" s="1">
        <f t="shared" si="2"/>
        <v>7.1010763888888885E-3</v>
      </c>
      <c r="J64" s="1">
        <f t="shared" si="3"/>
        <v>7.2207060185185195E-3</v>
      </c>
      <c r="K64" s="1">
        <f t="shared" si="4"/>
        <v>1.1962962962963099E-4</v>
      </c>
    </row>
    <row r="65" spans="1:11" x14ac:dyDescent="0.25">
      <c r="A65" t="s">
        <v>129</v>
      </c>
      <c r="B65" t="s">
        <v>9</v>
      </c>
      <c r="C65" t="s">
        <v>10</v>
      </c>
      <c r="E65" t="s">
        <v>543</v>
      </c>
      <c r="F65" t="s">
        <v>544</v>
      </c>
      <c r="I65" s="1">
        <f t="shared" si="2"/>
        <v>7.2207060185185195E-3</v>
      </c>
      <c r="J65" s="1">
        <f t="shared" si="3"/>
        <v>7.2919444444444446E-3</v>
      </c>
      <c r="K65" s="1">
        <f t="shared" si="4"/>
        <v>7.1238425925925115E-5</v>
      </c>
    </row>
    <row r="66" spans="1:11" x14ac:dyDescent="0.25">
      <c r="A66" t="s">
        <v>129</v>
      </c>
      <c r="B66" t="s">
        <v>13</v>
      </c>
      <c r="C66" t="s">
        <v>35</v>
      </c>
      <c r="E66" t="s">
        <v>544</v>
      </c>
      <c r="F66" t="s">
        <v>545</v>
      </c>
      <c r="I66" s="1">
        <f t="shared" si="2"/>
        <v>7.2919444444444446E-3</v>
      </c>
      <c r="J66" s="1">
        <f t="shared" si="3"/>
        <v>7.3068171296296293E-3</v>
      </c>
      <c r="K66" s="1">
        <f t="shared" si="4"/>
        <v>1.4872685185184607E-5</v>
      </c>
    </row>
    <row r="67" spans="1:11" x14ac:dyDescent="0.25">
      <c r="A67" t="s">
        <v>129</v>
      </c>
      <c r="B67" t="s">
        <v>16</v>
      </c>
      <c r="C67" t="s">
        <v>194</v>
      </c>
      <c r="D67" t="s">
        <v>18</v>
      </c>
      <c r="E67" t="s">
        <v>545</v>
      </c>
      <c r="F67" t="s">
        <v>546</v>
      </c>
      <c r="H67">
        <v>6</v>
      </c>
      <c r="I67" s="1">
        <f t="shared" ref="I67:I76" si="5">TIMEVALUE(E67)</f>
        <v>7.3068171296296293E-3</v>
      </c>
      <c r="J67" s="1">
        <f t="shared" ref="J67:J76" si="6">TIMEVALUE(F67)</f>
        <v>7.3122222222222226E-3</v>
      </c>
      <c r="K67" s="1">
        <f t="shared" ref="K67:K76" si="7">J67-I67</f>
        <v>5.405092592593308E-6</v>
      </c>
    </row>
    <row r="68" spans="1:11" x14ac:dyDescent="0.25">
      <c r="A68" t="s">
        <v>129</v>
      </c>
      <c r="B68" t="s">
        <v>28</v>
      </c>
      <c r="C68" t="s">
        <v>243</v>
      </c>
      <c r="E68" t="s">
        <v>547</v>
      </c>
      <c r="F68" t="s">
        <v>548</v>
      </c>
      <c r="I68" s="1">
        <f t="shared" si="5"/>
        <v>7.3145486111111111E-3</v>
      </c>
      <c r="J68" s="1">
        <f t="shared" si="6"/>
        <v>7.4145833333333329E-3</v>
      </c>
      <c r="K68" s="1">
        <f t="shared" si="7"/>
        <v>1.0003472222222184E-4</v>
      </c>
    </row>
    <row r="69" spans="1:11" x14ac:dyDescent="0.25">
      <c r="A69" t="s">
        <v>129</v>
      </c>
      <c r="B69" t="s">
        <v>9</v>
      </c>
      <c r="C69" t="s">
        <v>56</v>
      </c>
      <c r="E69" t="s">
        <v>548</v>
      </c>
      <c r="F69" t="s">
        <v>549</v>
      </c>
      <c r="I69" s="1">
        <f t="shared" si="5"/>
        <v>7.4145833333333329E-3</v>
      </c>
      <c r="J69" s="1">
        <f t="shared" si="6"/>
        <v>7.4543402777777776E-3</v>
      </c>
      <c r="K69" s="1">
        <f t="shared" si="7"/>
        <v>3.9756944444444692E-5</v>
      </c>
    </row>
    <row r="70" spans="1:11" x14ac:dyDescent="0.25">
      <c r="A70" t="s">
        <v>129</v>
      </c>
      <c r="B70" t="s">
        <v>13</v>
      </c>
      <c r="C70" t="s">
        <v>477</v>
      </c>
      <c r="E70" t="s">
        <v>550</v>
      </c>
      <c r="F70" t="s">
        <v>551</v>
      </c>
      <c r="I70" s="1">
        <f t="shared" si="5"/>
        <v>7.456597222222223E-3</v>
      </c>
      <c r="J70" s="1">
        <f t="shared" si="6"/>
        <v>7.5857523148148151E-3</v>
      </c>
      <c r="K70" s="1">
        <f t="shared" si="7"/>
        <v>1.2915509259259217E-4</v>
      </c>
    </row>
    <row r="71" spans="1:11" x14ac:dyDescent="0.25">
      <c r="A71" t="s">
        <v>129</v>
      </c>
      <c r="B71" t="s">
        <v>16</v>
      </c>
      <c r="C71" t="s">
        <v>80</v>
      </c>
      <c r="D71" t="s">
        <v>146</v>
      </c>
      <c r="E71" t="s">
        <v>551</v>
      </c>
      <c r="F71" t="s">
        <v>552</v>
      </c>
      <c r="H71">
        <v>4</v>
      </c>
      <c r="I71" s="1">
        <f t="shared" si="5"/>
        <v>7.5857523148148151E-3</v>
      </c>
      <c r="J71" s="1">
        <f t="shared" si="6"/>
        <v>7.5988078703703712E-3</v>
      </c>
      <c r="K71" s="1">
        <f t="shared" si="7"/>
        <v>1.3055555555556084E-5</v>
      </c>
    </row>
    <row r="72" spans="1:11" x14ac:dyDescent="0.25">
      <c r="A72" t="s">
        <v>129</v>
      </c>
      <c r="B72" t="s">
        <v>28</v>
      </c>
      <c r="E72" t="s">
        <v>553</v>
      </c>
      <c r="F72" t="s">
        <v>554</v>
      </c>
      <c r="I72" s="1">
        <f t="shared" si="5"/>
        <v>7.6009374999999992E-3</v>
      </c>
      <c r="J72" s="1">
        <f t="shared" si="6"/>
        <v>8.1868402777777773E-3</v>
      </c>
      <c r="K72" s="1">
        <f t="shared" si="7"/>
        <v>5.8590277777777807E-4</v>
      </c>
    </row>
    <row r="73" spans="1:11" x14ac:dyDescent="0.25">
      <c r="A73" t="s">
        <v>129</v>
      </c>
      <c r="B73" t="s">
        <v>9</v>
      </c>
      <c r="C73" t="s">
        <v>56</v>
      </c>
      <c r="E73" t="s">
        <v>554</v>
      </c>
      <c r="F73" t="s">
        <v>555</v>
      </c>
      <c r="I73" s="1">
        <f t="shared" si="5"/>
        <v>8.1868402777777773E-3</v>
      </c>
      <c r="J73" s="1">
        <f t="shared" si="6"/>
        <v>8.2406134259259255E-3</v>
      </c>
      <c r="K73" s="1">
        <f t="shared" si="7"/>
        <v>5.3773148148148278E-5</v>
      </c>
    </row>
    <row r="74" spans="1:11" x14ac:dyDescent="0.25">
      <c r="A74" t="s">
        <v>129</v>
      </c>
      <c r="B74" t="s">
        <v>13</v>
      </c>
      <c r="C74" t="s">
        <v>14</v>
      </c>
      <c r="E74" t="s">
        <v>555</v>
      </c>
      <c r="F74" t="s">
        <v>555</v>
      </c>
      <c r="I74" s="1">
        <f t="shared" si="5"/>
        <v>8.2406134259259255E-3</v>
      </c>
      <c r="J74" s="1">
        <f t="shared" si="6"/>
        <v>8.2406134259259255E-3</v>
      </c>
      <c r="K74" s="1">
        <f t="shared" si="7"/>
        <v>0</v>
      </c>
    </row>
    <row r="75" spans="1:11" x14ac:dyDescent="0.25">
      <c r="A75" t="s">
        <v>129</v>
      </c>
      <c r="B75" t="s">
        <v>16</v>
      </c>
      <c r="C75" t="s">
        <v>194</v>
      </c>
      <c r="D75" t="s">
        <v>18</v>
      </c>
      <c r="E75" t="s">
        <v>555</v>
      </c>
      <c r="F75" t="s">
        <v>556</v>
      </c>
      <c r="H75">
        <v>6</v>
      </c>
      <c r="I75" s="1">
        <f t="shared" si="5"/>
        <v>8.2406134259259255E-3</v>
      </c>
      <c r="J75" s="1">
        <f t="shared" si="6"/>
        <v>8.2539467592592595E-3</v>
      </c>
      <c r="K75" s="1">
        <f t="shared" si="7"/>
        <v>1.3333333333333947E-5</v>
      </c>
    </row>
    <row r="76" spans="1:11" x14ac:dyDescent="0.25">
      <c r="A76" t="s">
        <v>129</v>
      </c>
      <c r="B76" t="s">
        <v>557</v>
      </c>
      <c r="E76" t="s">
        <v>558</v>
      </c>
      <c r="F76" t="s">
        <v>559</v>
      </c>
      <c r="I76" s="1">
        <f t="shared" si="5"/>
        <v>8.2559259259259252E-3</v>
      </c>
      <c r="J76" s="1">
        <f t="shared" si="6"/>
        <v>8.2633101851851843E-3</v>
      </c>
      <c r="K76" s="1">
        <f t="shared" si="7"/>
        <v>7.3842592592590628E-6</v>
      </c>
    </row>
    <row r="79" spans="1:11" x14ac:dyDescent="0.25">
      <c r="A7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SCHIMT_VS_KIM_GS_PARIS_2011</vt:lpstr>
      <vt:lpstr>SCHMITT_VS_BISCHOP_DUSSEL_12</vt:lpstr>
      <vt:lpstr>SCHMITT_VS_PERRAUT</vt:lpstr>
      <vt:lpstr>SCHMITT_VS_MRVALJEVIC</vt:lpstr>
      <vt:lpstr>SCHMITT_VS_SIDAKOV</vt:lpstr>
      <vt:lpstr>SCHMITT_VS_GUTSHE</vt:lpstr>
      <vt:lpstr>SCHIMITT_VS_ATTAF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2012-04-13T23:23:30Z</dcterms:created>
  <dcterms:modified xsi:type="dcterms:W3CDTF">2017-01-29T19:38:58Z</dcterms:modified>
</cp:coreProperties>
</file>