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\workspaces\eclipse-estudos\almirante\docs\"/>
    </mc:Choice>
  </mc:AlternateContent>
  <xr:revisionPtr revIDLastSave="0" documentId="13_ncr:1_{971AA716-90EA-4A0D-ACD2-9C658E754326}" xr6:coauthVersionLast="45" xr6:coauthVersionMax="45" xr10:uidLastSave="{00000000-0000-0000-0000-000000000000}"/>
  <bookViews>
    <workbookView xWindow="-24120" yWindow="-1095" windowWidth="24240" windowHeight="13140" xr2:uid="{7772C202-A48A-4230-AC35-C7F0DD42F3EE}"/>
  </bookViews>
  <sheets>
    <sheet name="Configurac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J5" i="1"/>
  <c r="J6" i="1"/>
  <c r="J7" i="1"/>
  <c r="J8" i="1"/>
  <c r="J9" i="1"/>
  <c r="J3" i="1"/>
  <c r="J4" i="1"/>
  <c r="J2" i="1"/>
</calcChain>
</file>

<file path=xl/sharedStrings.xml><?xml version="1.0" encoding="utf-8"?>
<sst xmlns="http://schemas.openxmlformats.org/spreadsheetml/2006/main" count="30" uniqueCount="30">
  <si>
    <t>tipo</t>
  </si>
  <si>
    <t>navegante</t>
  </si>
  <si>
    <t>atacante</t>
  </si>
  <si>
    <t>submarino</t>
  </si>
  <si>
    <t>antiSub</t>
  </si>
  <si>
    <t>abastecedor</t>
  </si>
  <si>
    <t>carregador</t>
  </si>
  <si>
    <t>restaurador</t>
  </si>
  <si>
    <t>alcance</t>
  </si>
  <si>
    <t>autonomia</t>
  </si>
  <si>
    <t>municaoTotal</t>
  </si>
  <si>
    <t>poderFogo</t>
  </si>
  <si>
    <t>velocidadeMax</t>
  </si>
  <si>
    <t>recursoRestauracao</t>
  </si>
  <si>
    <t>reservaCombustivel</t>
  </si>
  <si>
    <t>reservaMunicao</t>
  </si>
  <si>
    <t>QG</t>
  </si>
  <si>
    <t>ESTALEIRO</t>
  </si>
  <si>
    <t>POSTO</t>
  </si>
  <si>
    <t>BATTLESHIP</t>
  </si>
  <si>
    <t>CRUZADOR</t>
  </si>
  <si>
    <t>DESTROIER</t>
  </si>
  <si>
    <t>PORTA-AVIOES</t>
  </si>
  <si>
    <t>SUBMARINO</t>
  </si>
  <si>
    <t>resistencia</t>
  </si>
  <si>
    <t>radar</t>
  </si>
  <si>
    <t>sonar</t>
  </si>
  <si>
    <t>tabuleiro</t>
  </si>
  <si>
    <t>fatorAutonomia</t>
  </si>
  <si>
    <t>radarPadrao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</si>
</sst>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2" borderId="0" xfId="0" applyFill="1" applyAlignment="1">
      <alignment textRotation="9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989C-33D0-4640-98AB-8B697F0049CB}">
  <dimension ref="A1:W9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14.42578125" bestFit="1" customWidth="1"/>
    <col min="2" max="19" width="4.7109375" customWidth="1"/>
    <col min="20" max="20" width="2.140625" style="4" customWidth="1"/>
    <col min="21" max="23" width="4.7109375" customWidth="1"/>
  </cols>
  <sheetData>
    <row r="1" spans="1:23" s="1" customFormat="1" ht="100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</v>
      </c>
      <c r="K1" s="1" t="s">
        <v>26</v>
      </c>
      <c r="L1" s="1" t="s">
        <v>9</v>
      </c>
      <c r="M1" s="1" t="s">
        <v>10</v>
      </c>
      <c r="N1" s="1" t="s">
        <v>11</v>
      </c>
      <c r="O1" s="1" t="s">
        <v>24</v>
      </c>
      <c r="P1" s="1" t="s">
        <v>12</v>
      </c>
      <c r="Q1" s="1" t="s">
        <v>13</v>
      </c>
      <c r="R1" s="1" t="s">
        <v>14</v>
      </c>
      <c r="S1" s="1" t="s">
        <v>15</v>
      </c>
      <c r="T1" s="3"/>
      <c r="U1" s="1" t="s">
        <v>29</v>
      </c>
      <c r="V1" s="1" t="s">
        <v>27</v>
      </c>
      <c r="W1" s="1" t="s">
        <v>28</v>
      </c>
    </row>
    <row r="2" spans="1:23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2</v>
      </c>
      <c r="J2">
        <f>U2</f>
        <v>5</v>
      </c>
      <c r="K2">
        <v>0</v>
      </c>
      <c r="L2">
        <f xml:space="preserve"> ROUNDUP(V2*W2,0)</f>
        <v>0</v>
      </c>
      <c r="M2">
        <v>10</v>
      </c>
      <c r="N2">
        <v>10</v>
      </c>
      <c r="O2">
        <v>100</v>
      </c>
      <c r="P2">
        <v>0</v>
      </c>
      <c r="Q2">
        <v>0</v>
      </c>
      <c r="R2">
        <v>0</v>
      </c>
      <c r="S2">
        <v>1000</v>
      </c>
      <c r="U2">
        <v>5</v>
      </c>
      <c r="V2">
        <v>16</v>
      </c>
      <c r="W2">
        <v>0</v>
      </c>
    </row>
    <row r="3" spans="1:23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f>U3</f>
        <v>5</v>
      </c>
      <c r="K3">
        <v>0</v>
      </c>
      <c r="L3">
        <f xml:space="preserve"> ROUNDUP(V3*W3,0)</f>
        <v>0</v>
      </c>
      <c r="M3">
        <v>0</v>
      </c>
      <c r="N3">
        <v>0</v>
      </c>
      <c r="O3">
        <v>100</v>
      </c>
      <c r="P3">
        <v>0</v>
      </c>
      <c r="Q3">
        <v>1000</v>
      </c>
      <c r="R3">
        <v>0</v>
      </c>
      <c r="S3">
        <v>0</v>
      </c>
      <c r="U3">
        <v>5</v>
      </c>
      <c r="V3">
        <v>16</v>
      </c>
      <c r="W3">
        <v>0</v>
      </c>
    </row>
    <row r="4" spans="1:23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f>U4</f>
        <v>5</v>
      </c>
      <c r="K4">
        <v>0</v>
      </c>
      <c r="L4">
        <f xml:space="preserve"> ROUNDUP(V4*W4,0)</f>
        <v>0</v>
      </c>
      <c r="M4">
        <v>0</v>
      </c>
      <c r="N4">
        <v>0</v>
      </c>
      <c r="O4">
        <v>100</v>
      </c>
      <c r="P4">
        <v>0</v>
      </c>
      <c r="Q4">
        <v>0</v>
      </c>
      <c r="R4">
        <v>1000</v>
      </c>
      <c r="S4">
        <v>0</v>
      </c>
      <c r="U4">
        <v>5</v>
      </c>
      <c r="V4">
        <v>16</v>
      </c>
      <c r="W4">
        <v>0</v>
      </c>
    </row>
    <row r="5" spans="1:23" x14ac:dyDescent="0.25">
      <c r="A5" t="s">
        <v>19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f>U5</f>
        <v>5</v>
      </c>
      <c r="K5">
        <v>0</v>
      </c>
      <c r="L5">
        <f xml:space="preserve"> ROUNDUP(V5*W5,0)</f>
        <v>40</v>
      </c>
      <c r="M5">
        <v>10</v>
      </c>
      <c r="N5">
        <v>8</v>
      </c>
      <c r="O5">
        <v>100</v>
      </c>
      <c r="P5">
        <v>2</v>
      </c>
      <c r="Q5">
        <v>0</v>
      </c>
      <c r="R5">
        <v>0</v>
      </c>
      <c r="S5">
        <v>0</v>
      </c>
      <c r="U5">
        <v>5</v>
      </c>
      <c r="V5">
        <v>16</v>
      </c>
      <c r="W5">
        <v>2.5</v>
      </c>
    </row>
    <row r="6" spans="1:23" x14ac:dyDescent="0.25">
      <c r="A6" t="s">
        <v>20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f>U6</f>
        <v>5</v>
      </c>
      <c r="K6">
        <v>0</v>
      </c>
      <c r="L6">
        <f xml:space="preserve"> ROUNDUP(V6*W6,0)</f>
        <v>48</v>
      </c>
      <c r="M6">
        <v>10</v>
      </c>
      <c r="N6">
        <v>6</v>
      </c>
      <c r="O6">
        <v>80</v>
      </c>
      <c r="P6">
        <v>3</v>
      </c>
      <c r="Q6">
        <v>0</v>
      </c>
      <c r="R6">
        <v>0</v>
      </c>
      <c r="S6">
        <v>0</v>
      </c>
      <c r="U6">
        <v>5</v>
      </c>
      <c r="V6">
        <v>16</v>
      </c>
      <c r="W6">
        <v>3</v>
      </c>
    </row>
    <row r="7" spans="1:23" x14ac:dyDescent="0.25">
      <c r="A7" t="s">
        <v>21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f>U7</f>
        <v>5</v>
      </c>
      <c r="K7">
        <v>5</v>
      </c>
      <c r="L7">
        <f xml:space="preserve"> ROUNDUP(V7*W7,0)</f>
        <v>48</v>
      </c>
      <c r="M7">
        <v>10</v>
      </c>
      <c r="N7">
        <v>6</v>
      </c>
      <c r="O7">
        <v>60</v>
      </c>
      <c r="P7">
        <v>3</v>
      </c>
      <c r="Q7">
        <v>0</v>
      </c>
      <c r="R7">
        <v>0</v>
      </c>
      <c r="S7">
        <v>0</v>
      </c>
      <c r="U7">
        <v>5</v>
      </c>
      <c r="V7">
        <v>16</v>
      </c>
      <c r="W7">
        <v>3</v>
      </c>
    </row>
    <row r="8" spans="1:23" x14ac:dyDescent="0.25">
      <c r="A8" t="s">
        <v>22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5</v>
      </c>
      <c r="J8">
        <f>U8</f>
        <v>5</v>
      </c>
      <c r="K8">
        <v>0</v>
      </c>
      <c r="L8">
        <f xml:space="preserve"> ROUNDUP(V8*W8,0)</f>
        <v>36</v>
      </c>
      <c r="M8">
        <v>10</v>
      </c>
      <c r="N8">
        <v>10</v>
      </c>
      <c r="O8">
        <v>100</v>
      </c>
      <c r="P8">
        <v>1</v>
      </c>
      <c r="Q8">
        <v>0</v>
      </c>
      <c r="R8">
        <v>0</v>
      </c>
      <c r="S8">
        <v>0</v>
      </c>
      <c r="U8">
        <v>5</v>
      </c>
      <c r="V8">
        <v>16</v>
      </c>
      <c r="W8">
        <v>2.2000000000000002</v>
      </c>
    </row>
    <row r="9" spans="1:23" x14ac:dyDescent="0.25">
      <c r="A9" t="s">
        <v>23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2</v>
      </c>
      <c r="J9">
        <f>U9</f>
        <v>5</v>
      </c>
      <c r="K9">
        <v>5</v>
      </c>
      <c r="L9">
        <f xml:space="preserve"> ROUNDUP(V9*W9,0)</f>
        <v>64</v>
      </c>
      <c r="M9">
        <v>10</v>
      </c>
      <c r="N9">
        <v>10</v>
      </c>
      <c r="O9">
        <v>20</v>
      </c>
      <c r="P9">
        <v>4</v>
      </c>
      <c r="Q9">
        <v>0</v>
      </c>
      <c r="R9">
        <v>0</v>
      </c>
      <c r="S9">
        <v>0</v>
      </c>
      <c r="U9">
        <v>5</v>
      </c>
      <c r="V9">
        <v>16</v>
      </c>
      <c r="W9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Configuracao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2021-01-12T21:19:02Z</dcterms:created>
  <dcterms:modified xsi:type="dcterms:W3CDTF">2021-01-18T14:39:21Z</dcterms:modified>
</cp:coreProperties>
</file>