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5415" windowHeight="5580"/>
  </bookViews>
  <sheets>
    <sheet name="Sheet1" sheetId="1" r:id="rId1"/>
  </sheets>
  <calcPr calcId="145621"/>
  <extLst>
    <ext uri="GoogleSheetsCustomDataVersion1">
      <go:sheetsCustomData xmlns:go="http://customooxmlschemas.google.com/" r:id="rId5" roundtripDataSignature="AMtx7mirYRFo01G6nVOc64h9FUIlHjGZ2g=="/>
    </ext>
  </extLst>
</workbook>
</file>

<file path=xl/calcChain.xml><?xml version="1.0" encoding="utf-8"?>
<calcChain xmlns="http://schemas.openxmlformats.org/spreadsheetml/2006/main">
  <c r="O10" i="1" l="1"/>
  <c r="O24" i="1"/>
</calcChain>
</file>

<file path=xl/sharedStrings.xml><?xml version="1.0" encoding="utf-8"?>
<sst xmlns="http://schemas.openxmlformats.org/spreadsheetml/2006/main" count="347" uniqueCount="188">
  <si>
    <t>Area funcional</t>
  </si>
  <si>
    <t>Puesto médico de avanzada</t>
  </si>
  <si>
    <t>código único</t>
  </si>
  <si>
    <t>Código Único</t>
  </si>
  <si>
    <t>Nombre del establecimiento</t>
  </si>
  <si>
    <t>Dirección</t>
  </si>
  <si>
    <t>Latitude</t>
  </si>
  <si>
    <t>Longitude</t>
  </si>
  <si>
    <t>Categoria</t>
  </si>
  <si>
    <t>Distrito</t>
  </si>
  <si>
    <t>area</t>
  </si>
  <si>
    <t>heridos_area/pma</t>
  </si>
  <si>
    <t>heridos_hosp/pma</t>
  </si>
  <si>
    <t>nom_pulp</t>
  </si>
  <si>
    <t>centro_medico</t>
  </si>
  <si>
    <t>1</t>
  </si>
  <si>
    <t>CMI Pachacútec Perú - Corea</t>
  </si>
  <si>
    <t>C.S. MATERNO INFANTIL PACHACUTEC  PERU-COREA</t>
  </si>
  <si>
    <t xml:space="preserve">OTROS MZ. X LTE. 1 AA.HH HIROSHIMA MZ. X LTE. 1 AA.HH HIROSHIMA VENTANILLA CALLAO CALLAO </t>
  </si>
  <si>
    <t>I-4</t>
  </si>
  <si>
    <t>VENTANILLA</t>
  </si>
  <si>
    <t>PMA_1</t>
  </si>
  <si>
    <t>CMI Ancón</t>
  </si>
  <si>
    <t>CENTRO DE SALUD MATERNO INFANTIL ANCON</t>
  </si>
  <si>
    <t xml:space="preserve">JIRÓN JR. LOA 595 ANCON JR. LOA 595 ANCON ANCON LIMA LIMA </t>
  </si>
  <si>
    <t>ANCON</t>
  </si>
  <si>
    <t>PMA_2</t>
  </si>
  <si>
    <t>CS Villa Los Reyes</t>
  </si>
  <si>
    <t>CENTRO DE SALUD VILLA LOS REYES</t>
  </si>
  <si>
    <t xml:space="preserve">OTROS MZA. N1  S/N SECTOR 1 AA.HH. VILLA LOS REYES S/N MZA. N1  S/N SECTOR 1 AA.HH. VILLA LOS REYES VENTANILLA CALLAO CALLAO </t>
  </si>
  <si>
    <t>PMA_3</t>
  </si>
  <si>
    <t>CMI Dr. Enrique Martín Altuna</t>
  </si>
  <si>
    <t>CENTRO MATERNO INFANTIL DR. ENRIQUE MARTIN ALTUNA</t>
  </si>
  <si>
    <t xml:space="preserve">OTROS ASOC VIV E INDUSTRIAS VIRGEN DE LAS NIEVES URB LEONCIO PRADO MZ B LT. 18A KM 35.5 PANAM. NORTE ASOC VIV E INDUSTRIAS VIRGEN DE LAS NIEVES URB LEONCIO PRADO MZ B LT. 18A KM 35.5 PANAM. NORTE PUENTE PIEDRA LIMA LIMA </t>
  </si>
  <si>
    <t>PUENTE PIEDRA</t>
  </si>
  <si>
    <t>PMA_4</t>
  </si>
  <si>
    <t>CS Santa Rosa</t>
  </si>
  <si>
    <t>PMA_5</t>
  </si>
  <si>
    <t>CS Los Sureños</t>
  </si>
  <si>
    <t>CENTRO DE SALUD MATERNO INFANTIL LOS SUREÑOS</t>
  </si>
  <si>
    <t xml:space="preserve">OTROS COOP.  VIVIENDA LOS SUREÑOS MZ M LT. 35 COOP.  VIVIENDA LOS SUREÑOS MZ M LT. 35 PUENTE PIEDRA LIMA LIMA </t>
  </si>
  <si>
    <t>PMA_6</t>
  </si>
  <si>
    <t>2</t>
  </si>
  <si>
    <t>CS El Progreso</t>
  </si>
  <si>
    <t>CENTRO MATERNO INFANTIL EL PROGRESO</t>
  </si>
  <si>
    <t xml:space="preserve">AVENIDA AV. TUPAC AMARU Nº 2950 (KM 22) AV. TUPAC AMARU Nº 2950 (KM 22) CARABAYLLO LIMA LIMA </t>
  </si>
  <si>
    <t>CARABAYLLO</t>
  </si>
  <si>
    <t>PMA_7</t>
  </si>
  <si>
    <t>CLAS Juan Pablo II</t>
  </si>
  <si>
    <t>CENTRO DE SALUD CLAS JUAN PABLO II</t>
  </si>
  <si>
    <t xml:space="preserve">OTROS MANZANA K8 LOTE 5B, SECTOR LOS JARDINES HUERTOS DE MANCHAY MANZANA K8 LOTE 5B, SECTOR LOS JARDINES HUERTOS DE MANCHAY DEL DISTRITO DE PACHACAMAC PACHACAMAC LIMA LIMA </t>
  </si>
  <si>
    <t>I-3</t>
  </si>
  <si>
    <t>PACHACAMAC</t>
  </si>
  <si>
    <t>PMA_8</t>
  </si>
  <si>
    <t>3</t>
  </si>
  <si>
    <t>CS México</t>
  </si>
  <si>
    <t>MEXICO</t>
  </si>
  <si>
    <t xml:space="preserve">AVENIDA AV  DIEZ CANSECO Nº 3613 - URB CONDEVILLA AV  DIEZ CANSECO Nº 3613 - URB CONDEVILLA SAN MARTIN DE PORRES LIMA LIMA </t>
  </si>
  <si>
    <t>SAN MARTIN DE PORRES</t>
  </si>
  <si>
    <t>PMA_9</t>
  </si>
  <si>
    <t>CMI Rímac</t>
  </si>
  <si>
    <t>CENTRO MATERNO INFANTIL RÍMAC</t>
  </si>
  <si>
    <t xml:space="preserve">PASAJE PASAJE SAN GERMAN Nº 270 URB. VILLACAMPA – RIMAC PASAJE SAN GERMAN Nº 270 URB. VILLACAMPA – RIMAC RIMAC LIMA LIMA </t>
  </si>
  <si>
    <t>RIMAC</t>
  </si>
  <si>
    <t>PMA_10</t>
  </si>
  <si>
    <t>CMI El Progreso</t>
  </si>
  <si>
    <t>PMA_11</t>
  </si>
  <si>
    <t>CMI Laura Rodriguez</t>
  </si>
  <si>
    <t>CENTRO MATERNO INFANTIL LAURA RODRIGUEZ DULANTO DUKSIL</t>
  </si>
  <si>
    <t xml:space="preserve">CALLE CALLE 30 N° 150 (ANTES MZ R1 LOTE 2- PARCELA A) URB. EL PINAR CALLE 30 N° 150 (ANTES MZ R1 LOTE 2- PARCELA A) URB. EL PINAR COMAS LIMA LIMA </t>
  </si>
  <si>
    <t>COMAS</t>
  </si>
  <si>
    <t>PMA_12</t>
  </si>
  <si>
    <t>CMI Santa Luzmila II</t>
  </si>
  <si>
    <t>CENTRO MATERNO INFANTIL SANTA LUZMILA II</t>
  </si>
  <si>
    <t xml:space="preserve">AVENIDA AV. 22 DE AGOSTO N° 1001- URB SANTA LUZMILA II ETAPA AV. 22 DE AGOSTO N° 1001- URB SANTA LUZMILA II ETAPA COMAS LIMA LIMA </t>
  </si>
  <si>
    <t>PMA_13</t>
  </si>
  <si>
    <t>CSI Tahunatinsuyo bajo</t>
  </si>
  <si>
    <t>CENTRO MATERNO INFANTIL TAHUANTINSUYO BAJO</t>
  </si>
  <si>
    <t xml:space="preserve">AVENIDA AV. CHINCHAYSUYO CUADRA 4 - URB. TAHUANTINSUYO AV. CHINCHAYSUYO CUADRA 4 - URB. TAHUANTINSUYO INDEPENDENCIA LIMA LIMA </t>
  </si>
  <si>
    <t>INDEPENDENCIA</t>
  </si>
  <si>
    <t>PMA_14</t>
  </si>
  <si>
    <t>4</t>
  </si>
  <si>
    <t>CS Piedra Liza</t>
  </si>
  <si>
    <t>CENTRO MATERNO INFANTIL PIEDRA LIZA</t>
  </si>
  <si>
    <t xml:space="preserve">AVENIDA AV. SANTA ROSA S/N S/N 1 AV. SANTA ROSA S/N - BARRIO FISCAL PIEDRA LIZA RIMAC LIMA LIMA </t>
  </si>
  <si>
    <t>PMA_15</t>
  </si>
  <si>
    <t>5a</t>
  </si>
  <si>
    <t>CS Bellavista Perú Corea</t>
  </si>
  <si>
    <t>BELLAVISTA</t>
  </si>
  <si>
    <t>PMA_16</t>
  </si>
  <si>
    <t>5b</t>
  </si>
  <si>
    <t>CS Magdalena</t>
  </si>
  <si>
    <t>CENTRO DE SALUD MATERNO INFANTIL MAGDALENA</t>
  </si>
  <si>
    <t xml:space="preserve">JIRÓN JR. JUNÍN 322 DISTRITO MAGDALENA DEL MAR PROVINCIA LIMA DEPARTAMENTO LIMA </t>
  </si>
  <si>
    <t>MAGDALENA</t>
  </si>
  <si>
    <t>PMA_17</t>
  </si>
  <si>
    <t>Policlínico Chincha EsSalud</t>
  </si>
  <si>
    <t>POLICLINICO CHINCHA</t>
  </si>
  <si>
    <t xml:space="preserve">JIRÓN JR. CHINCHA 226 DISTRITO LIMA PROVINCIA LIMA DEPARTAMENTO LIMA </t>
  </si>
  <si>
    <t>LIMA</t>
  </si>
  <si>
    <t>PMA_18</t>
  </si>
  <si>
    <t>5c</t>
  </si>
  <si>
    <t>CS San Fernando</t>
  </si>
  <si>
    <t>SAN FERNANDO</t>
  </si>
  <si>
    <t xml:space="preserve">JIRÓN JR.JOSE SANTOS CHOCANO CDRA.01 S/N - URB.VALDIVIEZO S/N JR.JOSE SANTOS CHOCANO CDRA.01 S/N - URB.VALDIVIEZO ATE LIMA LIMA </t>
  </si>
  <si>
    <t>ATE</t>
  </si>
  <si>
    <t>PMA_19</t>
  </si>
  <si>
    <t>CS El Porvenir</t>
  </si>
  <si>
    <t>EL PORVENIR</t>
  </si>
  <si>
    <t xml:space="preserve">JIRÓN JR. SEBASTIÁN BARRANCA 977 JR. SEBASTIÁN BARRANCA 977 LA VICTORIA LIMA LIMA </t>
  </si>
  <si>
    <t>LA VICTORIA</t>
  </si>
  <si>
    <t>PMA_20</t>
  </si>
  <si>
    <t>5d</t>
  </si>
  <si>
    <t>CS Buenos Aires de Villa</t>
  </si>
  <si>
    <t>CENTRO MATERNO INFANTIL BUENOS AIRES DE VILLA</t>
  </si>
  <si>
    <t xml:space="preserve">AVENIDA AV. BUENOS AIRES DE VILLA S/N. S/N AV. BUENOS AIRES DE VILLA S/N. CHORRILLOS LIMA LIMA </t>
  </si>
  <si>
    <t>CHORRILLOS</t>
  </si>
  <si>
    <t>PMA_21</t>
  </si>
  <si>
    <t>Policlínico J. J. Rodríguez EsSalud</t>
  </si>
  <si>
    <t>POLICLINICO JUAN JOSE RODRIGUEZ LAZO</t>
  </si>
  <si>
    <t xml:space="preserve">AVENIDA AV.GUARDIA PERUANA CUADRA 8 S/N CHORRILLOS NÚMERO S/N DISTRITO CHORRILLOS PROVINCIA LIMA DEPARTAMENTO LIMA </t>
  </si>
  <si>
    <t>PMA_22</t>
  </si>
  <si>
    <t>6a</t>
  </si>
  <si>
    <t>CS Miguel Grau</t>
  </si>
  <si>
    <t>MIGUEL GRAU</t>
  </si>
  <si>
    <t xml:space="preserve">CARRETERA CARRETERA CENTRAL KILOMETRO 19.5 - COOP.VIV. MIGUEL GRAU CARRETERA CENTRAL KILOMETRO 19.5 - COOP.VIV. MIGUEL GRAU CHACLACAYO LIMA LIMA </t>
  </si>
  <si>
    <t>CHACLACAYO</t>
  </si>
  <si>
    <t>PMA_23</t>
  </si>
  <si>
    <t>CS Ricardo Palma</t>
  </si>
  <si>
    <t>PUESTO DE SALUD RICARDO PALMA</t>
  </si>
  <si>
    <t xml:space="preserve">OTROS MZ. F LOTE 1 ASOCIACION DE VIVIENDA TRADICIONES RICARDO PALMA DISTRITO SAN JUAN DE MIRAFLORES PROVINCIA LIMA DEPARTAMENTO LIMA </t>
  </si>
  <si>
    <t>I-2</t>
  </si>
  <si>
    <t>SAN JUAN DE MIRAFLORES</t>
  </si>
  <si>
    <t>PMA_24</t>
  </si>
  <si>
    <t>CS Santa Anita</t>
  </si>
  <si>
    <t>SANTA ANITA</t>
  </si>
  <si>
    <t>PMA_25</t>
  </si>
  <si>
    <t>6b</t>
  </si>
  <si>
    <t>CS Manuel Barreto</t>
  </si>
  <si>
    <t>CENTRO MATERNO INFANTIL MANUEL BARRETO</t>
  </si>
  <si>
    <t xml:space="preserve">JIRÓN JR. MANUEL BARRETO S/N ZONA K-CIUDAD DE DIOS S/N JR. MANUEL BARRETO S/N ZONA K-CIUDAD DE DIOS SAN JUAN DE MIRAFLORES LIMA LIMA </t>
  </si>
  <si>
    <t>PMA_26</t>
  </si>
  <si>
    <t>CS Ollantay</t>
  </si>
  <si>
    <t>CENTRO MATERNO INFANTIL OLLANTAY</t>
  </si>
  <si>
    <t xml:space="preserve">AVENIDA AV. PROLONGACION GABRIEL TORRES S/N. PAMPLONA ALTA S/N AV. PROLONGACION GABRIEL TORRES S/N. PAMPLONA ALTA SAN JUAN DE MIRAFLORES LIMA LIMA </t>
  </si>
  <si>
    <t>PMA_27</t>
  </si>
  <si>
    <t>CS José Galvez</t>
  </si>
  <si>
    <t>CENTRO MATERNO INFANTIL JOSE GALVEZ</t>
  </si>
  <si>
    <t xml:space="preserve">CALLE CRUCE CALLE ARICA CON AGRICULTURA S/N S/N CRUCE CALLE ARICA CON AGRICULTURA S/N VILLA MARIA DEL TRIUNFO LIMA LIMA </t>
  </si>
  <si>
    <t>VILLA MARIA DEL TRIUNFO</t>
  </si>
  <si>
    <t>PMA_28</t>
  </si>
  <si>
    <t>CS José Carlos Mariátegui</t>
  </si>
  <si>
    <t>JOSE CARLOS MARIATEGUI</t>
  </si>
  <si>
    <t xml:space="preserve">JIRÓN JR. EL CRUCE MZ. H S/N AAHH JOSE CARLOS MARIATEGUI S/N JR. EL CRUCE MZ. H S/N AAHH JOSE CARLOS MARIATEGUI SAN JUAN DE LURIGANCHO LIMA LIMA </t>
  </si>
  <si>
    <t>SAN JUAN DE LURIGANCHO</t>
  </si>
  <si>
    <t>PMA_29</t>
  </si>
  <si>
    <t>CS Daniel Alcides Carrión</t>
  </si>
  <si>
    <t>DANIEL ALCIDES CARRION</t>
  </si>
  <si>
    <t xml:space="preserve">JIRÓN JR. ALFONSO UGARTE, CUADRA 3 S/N COOPERATIVA DANIEL ALCIDES CARRION NÚMERO S/N DISTRITO SAN JUAN DE LURIGANCHO PROVINCIA LIMA DEPARTAMENTO LIMA </t>
  </si>
  <si>
    <t>PMA_30</t>
  </si>
  <si>
    <t>CS Tablada de Lurín</t>
  </si>
  <si>
    <t>CENTRO MATERNO INFANTIL TABLADA DE LURIN</t>
  </si>
  <si>
    <t xml:space="preserve">AVENIDA AV. REPUBLICA Y BILLINGURST S/N 2DO SECTOR S/N AV. REPUBLICA Y BILLINGURST S/N 2DO SECTOR VILLA MARIA DEL TRIUNFO LIMA LIMA </t>
  </si>
  <si>
    <t>PMA_31</t>
  </si>
  <si>
    <t>CS Tambo Viejo</t>
  </si>
  <si>
    <t>TAMBO VIEJO</t>
  </si>
  <si>
    <t xml:space="preserve">AVENIDA AV. MANCO CAPAC S/N - ZONA A - TAMBO VIEJO-CIENEGUILLA S/N AV. MANCO CAPAC S/N - ZONA A - TAMBO VIEJO-CIENEGUILLA CIENEGUILLA LIMA LIMA </t>
  </si>
  <si>
    <t>CIENEGUILLA</t>
  </si>
  <si>
    <t>PMA_32</t>
  </si>
  <si>
    <t>CS Lurín</t>
  </si>
  <si>
    <t>CENTRO DE SALUD NUEVO LURIN - KM. 40</t>
  </si>
  <si>
    <t xml:space="preserve">AVENIDA AV. 28 JULIO  MZ 18 LT 20  NUEVO LURIN - KM 40 ANTIGUA PANAMERICANA SUR DISTRITO LURIN PROVINCIA LIMA DEPARTAMENTO LIMA </t>
  </si>
  <si>
    <t>LURIN</t>
  </si>
  <si>
    <t>PMA_33</t>
  </si>
  <si>
    <t>CS César López Silva</t>
  </si>
  <si>
    <t>CESAR LOPEZ SILVA</t>
  </si>
  <si>
    <t xml:space="preserve">CARRETERA LAS RETAMAS 300 - CARRETERA CENTRAL KM. 23 LAS RETAMAS 300 - CARRETERA CENTRAL KM. 23 CHACLACAYO LIMA LIMA </t>
  </si>
  <si>
    <t>PMA_34</t>
  </si>
  <si>
    <t>CMI San José</t>
  </si>
  <si>
    <t>CENTRO MATERNO INFANTIL SAN JOSE</t>
  </si>
  <si>
    <t xml:space="preserve">AVENIDA AV. LOS ÁNGELES S/N, SECTOR 1, GRUPO 15 S/N AV. LOS ÁNGELES S/N, SECTOR 1, GRUPO 15 VILLA EL SALVADOR LIMA LIMA </t>
  </si>
  <si>
    <t>VILLA EL SALVADOR</t>
  </si>
  <si>
    <t>PMA_35</t>
  </si>
  <si>
    <t>CMI Juan Pablo II</t>
  </si>
  <si>
    <t>CENTRO MATERNO INFANTIL JUAN PABLO II</t>
  </si>
  <si>
    <t xml:space="preserve">AVENIDA AV. MARIANO PASTOR  SEVILLA S/N ,SECTOR 6,GRUPO 6 S/N AV. MARIANO PASTOR  SEVILLA S/N ,SECTOR 6,GRUPO 6 VILLA EL SALVADOR LIMA LIMA </t>
  </si>
  <si>
    <t>PMA_36</t>
  </si>
  <si>
    <t>heridos_hosp/pma_individual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</si>
</sst>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quotePrefix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abSelected="1" topLeftCell="G1" workbookViewId="0">
      <selection activeCell="Q9" sqref="Q9"/>
    </sheetView>
  </sheetViews>
  <sheetFormatPr baseColWidth="10" defaultColWidth="12.625" defaultRowHeight="15" customHeight="1" x14ac:dyDescent="0.2"/>
  <cols>
    <col min="1" max="2" width="7.625" customWidth="1"/>
    <col min="3" max="3" width="24" customWidth="1"/>
    <col min="4" max="10" width="7.625" customWidth="1"/>
    <col min="11" max="11" width="12.75" customWidth="1"/>
    <col min="12" max="14" width="7.625" customWidth="1"/>
    <col min="15" max="15" width="12.375" customWidth="1"/>
    <col min="16" max="16" width="20.625" customWidth="1"/>
    <col min="17" max="27" width="7.625" customWidth="1"/>
  </cols>
  <sheetData>
    <row r="1" spans="1:1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187</v>
      </c>
      <c r="O1" s="1" t="s">
        <v>12</v>
      </c>
      <c r="P1" s="1" t="s">
        <v>13</v>
      </c>
      <c r="Q1" s="1" t="s">
        <v>14</v>
      </c>
    </row>
    <row r="2" spans="1:17" x14ac:dyDescent="0.25">
      <c r="A2" s="1">
        <v>0</v>
      </c>
      <c r="B2" s="2" t="s">
        <v>15</v>
      </c>
      <c r="C2" s="2" t="s">
        <v>16</v>
      </c>
      <c r="D2" s="2">
        <v>7314</v>
      </c>
      <c r="E2" s="2">
        <v>7314</v>
      </c>
      <c r="F2" s="2" t="s">
        <v>17</v>
      </c>
      <c r="G2" s="2" t="s">
        <v>18</v>
      </c>
      <c r="H2" s="2">
        <v>-77.141903799999994</v>
      </c>
      <c r="I2" s="2">
        <v>-11.832659680000001</v>
      </c>
      <c r="J2" s="2" t="s">
        <v>19</v>
      </c>
      <c r="K2" s="2" t="s">
        <v>20</v>
      </c>
      <c r="L2" s="2" t="s">
        <v>15</v>
      </c>
      <c r="M2" s="2">
        <v>2438</v>
      </c>
      <c r="N2" s="2">
        <v>158</v>
      </c>
      <c r="O2" s="2">
        <v>158</v>
      </c>
      <c r="P2" s="2" t="s">
        <v>21</v>
      </c>
      <c r="Q2" s="2" t="s">
        <v>16</v>
      </c>
    </row>
    <row r="3" spans="1:17" x14ac:dyDescent="0.25">
      <c r="A3" s="1">
        <v>1</v>
      </c>
      <c r="B3" s="2" t="s">
        <v>15</v>
      </c>
      <c r="C3" s="2" t="s">
        <v>22</v>
      </c>
      <c r="D3" s="2">
        <v>5814</v>
      </c>
      <c r="E3" s="2">
        <v>5814</v>
      </c>
      <c r="F3" s="2" t="s">
        <v>23</v>
      </c>
      <c r="G3" s="2" t="s">
        <v>24</v>
      </c>
      <c r="H3" s="2">
        <v>-77.172724700000003</v>
      </c>
      <c r="I3" s="2">
        <v>-11.7747191</v>
      </c>
      <c r="J3" s="2" t="s">
        <v>19</v>
      </c>
      <c r="K3" s="2" t="s">
        <v>25</v>
      </c>
      <c r="L3" s="2" t="s">
        <v>15</v>
      </c>
      <c r="M3" s="2">
        <v>2438</v>
      </c>
      <c r="N3" s="2">
        <v>158</v>
      </c>
      <c r="O3" s="2">
        <v>158</v>
      </c>
      <c r="P3" s="2" t="s">
        <v>26</v>
      </c>
      <c r="Q3" s="2" t="s">
        <v>22</v>
      </c>
    </row>
    <row r="4" spans="1:17" x14ac:dyDescent="0.25">
      <c r="A4" s="1">
        <v>2</v>
      </c>
      <c r="B4" s="2" t="s">
        <v>15</v>
      </c>
      <c r="C4" s="2" t="s">
        <v>27</v>
      </c>
      <c r="D4" s="2">
        <v>6256</v>
      </c>
      <c r="E4" s="2">
        <v>6256</v>
      </c>
      <c r="F4" s="2" t="s">
        <v>28</v>
      </c>
      <c r="G4" s="2" t="s">
        <v>29</v>
      </c>
      <c r="H4" s="2">
        <v>-77.122712140000004</v>
      </c>
      <c r="I4" s="2">
        <v>-11.82855773</v>
      </c>
      <c r="J4" s="2" t="s">
        <v>19</v>
      </c>
      <c r="K4" s="2" t="s">
        <v>20</v>
      </c>
      <c r="L4" s="2" t="s">
        <v>15</v>
      </c>
      <c r="M4" s="2">
        <v>2438</v>
      </c>
      <c r="N4" s="2">
        <v>158</v>
      </c>
      <c r="O4" s="2">
        <v>158</v>
      </c>
      <c r="P4" s="2" t="s">
        <v>30</v>
      </c>
      <c r="Q4" s="2" t="s">
        <v>27</v>
      </c>
    </row>
    <row r="5" spans="1:17" x14ac:dyDescent="0.25">
      <c r="A5" s="1">
        <v>3</v>
      </c>
      <c r="B5" s="2" t="s">
        <v>15</v>
      </c>
      <c r="C5" s="2" t="s">
        <v>31</v>
      </c>
      <c r="D5" s="2">
        <v>5816</v>
      </c>
      <c r="E5" s="2">
        <v>5816</v>
      </c>
      <c r="F5" s="2" t="s">
        <v>32</v>
      </c>
      <c r="G5" s="2" t="s">
        <v>33</v>
      </c>
      <c r="H5" s="2">
        <v>-77.109099700000002</v>
      </c>
      <c r="I5" s="2">
        <v>-11.8376114</v>
      </c>
      <c r="J5" s="2" t="s">
        <v>19</v>
      </c>
      <c r="K5" s="2" t="s">
        <v>34</v>
      </c>
      <c r="L5" s="2" t="s">
        <v>15</v>
      </c>
      <c r="M5" s="2">
        <v>2438</v>
      </c>
      <c r="N5" s="2">
        <v>158</v>
      </c>
      <c r="O5" s="2">
        <v>158</v>
      </c>
      <c r="P5" s="2" t="s">
        <v>35</v>
      </c>
      <c r="Q5" s="2" t="s">
        <v>31</v>
      </c>
    </row>
    <row r="6" spans="1:17" x14ac:dyDescent="0.25">
      <c r="A6" s="1">
        <v>4</v>
      </c>
      <c r="B6" s="2" t="s">
        <v>15</v>
      </c>
      <c r="C6" s="2" t="s">
        <v>36</v>
      </c>
      <c r="D6" s="2">
        <v>0</v>
      </c>
      <c r="H6" s="2">
        <v>-77.083840000000009</v>
      </c>
      <c r="I6" s="2">
        <v>-11.874563200000001</v>
      </c>
      <c r="K6" s="2" t="s">
        <v>34</v>
      </c>
      <c r="L6" s="2" t="s">
        <v>15</v>
      </c>
      <c r="M6" s="2">
        <v>2438</v>
      </c>
      <c r="N6" s="2">
        <v>158</v>
      </c>
      <c r="O6" s="2">
        <v>158</v>
      </c>
      <c r="P6" s="2" t="s">
        <v>37</v>
      </c>
      <c r="Q6" s="2" t="s">
        <v>36</v>
      </c>
    </row>
    <row r="7" spans="1:17" x14ac:dyDescent="0.25">
      <c r="A7" s="1">
        <v>5</v>
      </c>
      <c r="B7" s="2" t="s">
        <v>15</v>
      </c>
      <c r="C7" s="2" t="s">
        <v>38</v>
      </c>
      <c r="D7" s="2">
        <v>5821</v>
      </c>
      <c r="E7" s="2">
        <v>5821</v>
      </c>
      <c r="F7" s="2" t="s">
        <v>39</v>
      </c>
      <c r="G7" s="2" t="s">
        <v>40</v>
      </c>
      <c r="H7" s="2">
        <v>-77.069701400000014</v>
      </c>
      <c r="I7" s="2">
        <v>-11.887531600000001</v>
      </c>
      <c r="J7" s="2" t="s">
        <v>19</v>
      </c>
      <c r="K7" s="2" t="s">
        <v>34</v>
      </c>
      <c r="L7" s="2" t="s">
        <v>15</v>
      </c>
      <c r="M7" s="2">
        <v>2438</v>
      </c>
      <c r="N7" s="2">
        <v>158</v>
      </c>
      <c r="O7" s="2">
        <v>158</v>
      </c>
      <c r="P7" s="2" t="s">
        <v>41</v>
      </c>
      <c r="Q7" s="2" t="s">
        <v>38</v>
      </c>
    </row>
    <row r="8" spans="1:17" x14ac:dyDescent="0.25">
      <c r="A8" s="1">
        <v>6</v>
      </c>
      <c r="B8" s="2" t="s">
        <v>42</v>
      </c>
      <c r="C8" s="2" t="s">
        <v>43</v>
      </c>
      <c r="D8" s="2">
        <v>5735</v>
      </c>
      <c r="E8" s="2">
        <v>5735</v>
      </c>
      <c r="F8" s="2" t="s">
        <v>44</v>
      </c>
      <c r="G8" s="2" t="s">
        <v>45</v>
      </c>
      <c r="H8" s="2">
        <v>-77.016727900000006</v>
      </c>
      <c r="I8" s="2">
        <v>-11.875540000000001</v>
      </c>
      <c r="J8" s="2" t="s">
        <v>19</v>
      </c>
      <c r="K8" s="2" t="s">
        <v>46</v>
      </c>
      <c r="L8" s="2" t="s">
        <v>42</v>
      </c>
      <c r="M8" s="2">
        <v>50335</v>
      </c>
      <c r="N8" s="2">
        <v>3256</v>
      </c>
      <c r="O8" s="2">
        <v>3256</v>
      </c>
      <c r="P8" s="2" t="s">
        <v>47</v>
      </c>
      <c r="Q8" s="2" t="s">
        <v>43</v>
      </c>
    </row>
    <row r="9" spans="1:17" x14ac:dyDescent="0.25">
      <c r="A9" s="1">
        <v>7</v>
      </c>
      <c r="B9" s="4"/>
      <c r="C9" s="2" t="s">
        <v>48</v>
      </c>
      <c r="D9" s="2">
        <v>15075</v>
      </c>
      <c r="E9" s="2">
        <v>15075</v>
      </c>
      <c r="F9" s="2" t="s">
        <v>49</v>
      </c>
      <c r="G9" s="2" t="s">
        <v>50</v>
      </c>
      <c r="H9" s="2">
        <v>-76.862431299999997</v>
      </c>
      <c r="I9" s="2">
        <v>-12.1096968</v>
      </c>
      <c r="J9" s="2" t="s">
        <v>51</v>
      </c>
      <c r="K9" s="2" t="s">
        <v>52</v>
      </c>
      <c r="L9" s="2" t="s">
        <v>42</v>
      </c>
      <c r="M9" s="2">
        <v>50335</v>
      </c>
      <c r="N9" s="2">
        <v>3256</v>
      </c>
      <c r="O9" s="2">
        <v>0</v>
      </c>
      <c r="P9" s="2" t="s">
        <v>53</v>
      </c>
      <c r="Q9" s="5" t="s">
        <v>48</v>
      </c>
    </row>
    <row r="10" spans="1:17" x14ac:dyDescent="0.25">
      <c r="A10" s="1">
        <v>8</v>
      </c>
      <c r="B10" s="2" t="s">
        <v>54</v>
      </c>
      <c r="C10" s="2" t="s">
        <v>48</v>
      </c>
      <c r="D10" s="2">
        <v>15075</v>
      </c>
      <c r="E10" s="2">
        <v>15075</v>
      </c>
      <c r="F10" s="2" t="s">
        <v>49</v>
      </c>
      <c r="G10" s="2" t="s">
        <v>50</v>
      </c>
      <c r="H10" s="2">
        <v>-76.862431299999997</v>
      </c>
      <c r="I10" s="2">
        <v>-12.1096968</v>
      </c>
      <c r="J10" s="2" t="s">
        <v>51</v>
      </c>
      <c r="K10" s="2" t="s">
        <v>52</v>
      </c>
      <c r="L10" s="2" t="s">
        <v>54</v>
      </c>
      <c r="M10" s="2">
        <v>31218</v>
      </c>
      <c r="N10" s="2">
        <v>2019</v>
      </c>
      <c r="O10" s="2">
        <f>N10+N9</f>
        <v>5275</v>
      </c>
      <c r="P10" s="2" t="s">
        <v>53</v>
      </c>
      <c r="Q10" s="2" t="s">
        <v>48</v>
      </c>
    </row>
    <row r="11" spans="1:17" x14ac:dyDescent="0.25">
      <c r="A11" s="1">
        <v>9</v>
      </c>
      <c r="B11" s="2" t="s">
        <v>54</v>
      </c>
      <c r="C11" s="2" t="s">
        <v>55</v>
      </c>
      <c r="D11" s="2">
        <v>5742</v>
      </c>
      <c r="E11" s="2">
        <v>5742</v>
      </c>
      <c r="F11" s="2" t="s">
        <v>56</v>
      </c>
      <c r="G11" s="2" t="s">
        <v>57</v>
      </c>
      <c r="H11" s="2">
        <v>-77.085049900000001</v>
      </c>
      <c r="I11" s="2">
        <v>-12.025226099999999</v>
      </c>
      <c r="J11" s="2" t="s">
        <v>51</v>
      </c>
      <c r="K11" s="2" t="s">
        <v>58</v>
      </c>
      <c r="L11" s="2" t="s">
        <v>54</v>
      </c>
      <c r="M11" s="2">
        <v>31218</v>
      </c>
      <c r="N11" s="2">
        <v>2019</v>
      </c>
      <c r="O11" s="2">
        <v>2019</v>
      </c>
      <c r="P11" s="2" t="s">
        <v>59</v>
      </c>
      <c r="Q11" s="2" t="s">
        <v>55</v>
      </c>
    </row>
    <row r="12" spans="1:17" x14ac:dyDescent="0.25">
      <c r="A12" s="1">
        <v>10</v>
      </c>
      <c r="B12" s="2" t="s">
        <v>54</v>
      </c>
      <c r="C12" s="2" t="s">
        <v>60</v>
      </c>
      <c r="D12" s="2">
        <v>5644</v>
      </c>
      <c r="E12" s="2">
        <v>5644</v>
      </c>
      <c r="F12" s="2" t="s">
        <v>61</v>
      </c>
      <c r="G12" s="2" t="s">
        <v>62</v>
      </c>
      <c r="H12" s="2">
        <v>-77.03366059999999</v>
      </c>
      <c r="I12" s="2">
        <v>-12.034339900000001</v>
      </c>
      <c r="J12" s="2" t="s">
        <v>19</v>
      </c>
      <c r="K12" s="2" t="s">
        <v>63</v>
      </c>
      <c r="L12" s="2" t="s">
        <v>54</v>
      </c>
      <c r="M12" s="2">
        <v>31218</v>
      </c>
      <c r="N12" s="2">
        <v>2019</v>
      </c>
      <c r="O12" s="2">
        <v>2019</v>
      </c>
      <c r="P12" s="2" t="s">
        <v>64</v>
      </c>
      <c r="Q12" s="2" t="s">
        <v>60</v>
      </c>
    </row>
    <row r="13" spans="1:17" x14ac:dyDescent="0.25">
      <c r="A13" s="1">
        <v>11</v>
      </c>
      <c r="B13" s="2" t="s">
        <v>54</v>
      </c>
      <c r="C13" s="2" t="s">
        <v>65</v>
      </c>
      <c r="D13" s="2">
        <v>5735</v>
      </c>
      <c r="E13" s="2">
        <v>5735</v>
      </c>
      <c r="F13" s="2" t="s">
        <v>44</v>
      </c>
      <c r="G13" s="2" t="s">
        <v>45</v>
      </c>
      <c r="H13" s="2">
        <v>-77.016727900000006</v>
      </c>
      <c r="I13" s="2">
        <v>-11.875540000000001</v>
      </c>
      <c r="J13" s="2" t="s">
        <v>19</v>
      </c>
      <c r="K13" s="2" t="s">
        <v>46</v>
      </c>
      <c r="L13" s="2" t="s">
        <v>54</v>
      </c>
      <c r="M13" s="2">
        <v>31218</v>
      </c>
      <c r="N13" s="2">
        <v>2019</v>
      </c>
      <c r="O13" s="2">
        <v>2019</v>
      </c>
      <c r="P13" s="2" t="s">
        <v>66</v>
      </c>
      <c r="Q13" s="2" t="s">
        <v>65</v>
      </c>
    </row>
    <row r="14" spans="1:17" x14ac:dyDescent="0.25">
      <c r="A14" s="1">
        <v>12</v>
      </c>
      <c r="B14" s="2" t="s">
        <v>54</v>
      </c>
      <c r="C14" s="2" t="s">
        <v>67</v>
      </c>
      <c r="D14" s="2">
        <v>5755</v>
      </c>
      <c r="E14" s="2">
        <v>5755</v>
      </c>
      <c r="F14" s="2" t="s">
        <v>68</v>
      </c>
      <c r="G14" s="2" t="s">
        <v>69</v>
      </c>
      <c r="H14" s="2">
        <v>-77.055362099999996</v>
      </c>
      <c r="I14" s="2">
        <v>-11.9160503</v>
      </c>
      <c r="J14" s="2" t="s">
        <v>19</v>
      </c>
      <c r="K14" s="2" t="s">
        <v>70</v>
      </c>
      <c r="L14" s="2" t="s">
        <v>54</v>
      </c>
      <c r="M14" s="2">
        <v>31218</v>
      </c>
      <c r="N14" s="2">
        <v>2019</v>
      </c>
      <c r="O14" s="2">
        <v>2019</v>
      </c>
      <c r="P14" s="2" t="s">
        <v>71</v>
      </c>
      <c r="Q14" s="2" t="s">
        <v>67</v>
      </c>
    </row>
    <row r="15" spans="1:17" x14ac:dyDescent="0.25">
      <c r="A15" s="1">
        <v>13</v>
      </c>
      <c r="B15" s="2" t="s">
        <v>54</v>
      </c>
      <c r="C15" s="2" t="s">
        <v>72</v>
      </c>
      <c r="D15" s="2">
        <v>5772</v>
      </c>
      <c r="E15" s="2">
        <v>5772</v>
      </c>
      <c r="F15" s="2" t="s">
        <v>73</v>
      </c>
      <c r="G15" s="2" t="s">
        <v>74</v>
      </c>
      <c r="H15" s="2">
        <v>-77.058985789999994</v>
      </c>
      <c r="I15" s="2">
        <v>-11.94712492</v>
      </c>
      <c r="J15" s="2" t="s">
        <v>19</v>
      </c>
      <c r="K15" s="2" t="s">
        <v>70</v>
      </c>
      <c r="L15" s="2" t="s">
        <v>54</v>
      </c>
      <c r="M15" s="2">
        <v>31218</v>
      </c>
      <c r="N15" s="2">
        <v>2019</v>
      </c>
      <c r="O15" s="2">
        <v>2019</v>
      </c>
      <c r="P15" s="2" t="s">
        <v>75</v>
      </c>
      <c r="Q15" s="2" t="s">
        <v>72</v>
      </c>
    </row>
    <row r="16" spans="1:17" x14ac:dyDescent="0.25">
      <c r="A16" s="1">
        <v>14</v>
      </c>
      <c r="B16" s="2" t="s">
        <v>54</v>
      </c>
      <c r="C16" s="2" t="s">
        <v>76</v>
      </c>
      <c r="D16" s="2">
        <v>5791</v>
      </c>
      <c r="E16" s="2">
        <v>5791</v>
      </c>
      <c r="F16" s="2" t="s">
        <v>77</v>
      </c>
      <c r="G16" s="2" t="s">
        <v>78</v>
      </c>
      <c r="H16" s="2">
        <v>-77.052982799999995</v>
      </c>
      <c r="I16" s="2">
        <v>-11.9784658</v>
      </c>
      <c r="J16" s="2" t="s">
        <v>19</v>
      </c>
      <c r="K16" s="2" t="s">
        <v>79</v>
      </c>
      <c r="L16" s="2" t="s">
        <v>54</v>
      </c>
      <c r="M16" s="2">
        <v>31218</v>
      </c>
      <c r="N16" s="2">
        <v>2019</v>
      </c>
      <c r="O16" s="2">
        <v>2019</v>
      </c>
      <c r="P16" s="2" t="s">
        <v>80</v>
      </c>
      <c r="Q16" s="2" t="s">
        <v>76</v>
      </c>
    </row>
    <row r="17" spans="1:17" x14ac:dyDescent="0.25">
      <c r="A17" s="1">
        <v>15</v>
      </c>
      <c r="B17" s="2" t="s">
        <v>81</v>
      </c>
      <c r="C17" s="2" t="s">
        <v>82</v>
      </c>
      <c r="D17" s="2">
        <v>5842</v>
      </c>
      <c r="E17" s="2">
        <v>5842</v>
      </c>
      <c r="F17" s="2" t="s">
        <v>83</v>
      </c>
      <c r="G17" s="2" t="s">
        <v>84</v>
      </c>
      <c r="H17" s="2">
        <v>-77.012910700000006</v>
      </c>
      <c r="I17" s="2">
        <v>-12.032530700000001</v>
      </c>
      <c r="J17" s="2" t="s">
        <v>19</v>
      </c>
      <c r="K17" s="2" t="s">
        <v>63</v>
      </c>
      <c r="L17" s="2" t="s">
        <v>81</v>
      </c>
      <c r="M17" s="2">
        <v>154161</v>
      </c>
      <c r="N17" s="2">
        <v>9971</v>
      </c>
      <c r="O17" s="2">
        <v>9971</v>
      </c>
      <c r="P17" s="2" t="s">
        <v>85</v>
      </c>
      <c r="Q17" s="2" t="s">
        <v>82</v>
      </c>
    </row>
    <row r="18" spans="1:17" x14ac:dyDescent="0.25">
      <c r="A18" s="1">
        <v>16</v>
      </c>
      <c r="B18" s="2" t="s">
        <v>86</v>
      </c>
      <c r="C18" s="2" t="s">
        <v>87</v>
      </c>
      <c r="D18" s="2">
        <v>0</v>
      </c>
      <c r="H18" s="2">
        <v>-77.108736499999992</v>
      </c>
      <c r="I18" s="2">
        <v>-12.061756900000001</v>
      </c>
      <c r="K18" s="2" t="s">
        <v>88</v>
      </c>
      <c r="L18" s="2" t="s">
        <v>86</v>
      </c>
      <c r="M18" s="2">
        <v>70553</v>
      </c>
      <c r="N18" s="2">
        <v>4563</v>
      </c>
      <c r="O18" s="2">
        <v>4563</v>
      </c>
      <c r="P18" s="2" t="s">
        <v>89</v>
      </c>
      <c r="Q18" s="2" t="s">
        <v>87</v>
      </c>
    </row>
    <row r="19" spans="1:17" x14ac:dyDescent="0.25">
      <c r="A19" s="1">
        <v>17</v>
      </c>
      <c r="B19" s="2" t="s">
        <v>90</v>
      </c>
      <c r="C19" s="2" t="s">
        <v>91</v>
      </c>
      <c r="D19" s="2">
        <v>6196</v>
      </c>
      <c r="E19" s="2">
        <v>6196</v>
      </c>
      <c r="F19" s="2" t="s">
        <v>92</v>
      </c>
      <c r="G19" s="2" t="s">
        <v>93</v>
      </c>
      <c r="H19" s="2">
        <v>-77.0686271</v>
      </c>
      <c r="I19" s="2">
        <v>-12.0886944</v>
      </c>
      <c r="J19" s="2" t="s">
        <v>19</v>
      </c>
      <c r="K19" s="2" t="s">
        <v>94</v>
      </c>
      <c r="L19" s="2" t="s">
        <v>90</v>
      </c>
      <c r="M19" s="2">
        <v>8440</v>
      </c>
      <c r="N19" s="2">
        <v>546</v>
      </c>
      <c r="O19" s="2">
        <v>546</v>
      </c>
      <c r="P19" s="2" t="s">
        <v>95</v>
      </c>
      <c r="Q19" s="2" t="s">
        <v>91</v>
      </c>
    </row>
    <row r="20" spans="1:17" x14ac:dyDescent="0.25">
      <c r="A20" s="1">
        <v>18</v>
      </c>
      <c r="B20" s="2" t="s">
        <v>90</v>
      </c>
      <c r="C20" s="2" t="s">
        <v>96</v>
      </c>
      <c r="D20" s="2">
        <v>8539</v>
      </c>
      <c r="E20" s="2">
        <v>8539</v>
      </c>
      <c r="F20" s="2" t="s">
        <v>97</v>
      </c>
      <c r="G20" s="2" t="s">
        <v>98</v>
      </c>
      <c r="H20" s="2">
        <v>-77.039238330000003</v>
      </c>
      <c r="I20" s="2">
        <v>-12.06264167</v>
      </c>
      <c r="J20" s="2" t="s">
        <v>51</v>
      </c>
      <c r="K20" s="2" t="s">
        <v>99</v>
      </c>
      <c r="L20" s="2" t="s">
        <v>90</v>
      </c>
      <c r="M20" s="2">
        <v>8440</v>
      </c>
      <c r="N20" s="2">
        <v>546</v>
      </c>
      <c r="O20" s="2">
        <v>546</v>
      </c>
      <c r="P20" s="2" t="s">
        <v>100</v>
      </c>
      <c r="Q20" s="2" t="s">
        <v>96</v>
      </c>
    </row>
    <row r="21" spans="1:17" ht="15.75" customHeight="1" x14ac:dyDescent="0.25">
      <c r="A21" s="1">
        <v>19</v>
      </c>
      <c r="B21" s="2" t="s">
        <v>101</v>
      </c>
      <c r="C21" s="2" t="s">
        <v>102</v>
      </c>
      <c r="D21" s="2">
        <v>5966</v>
      </c>
      <c r="E21" s="2">
        <v>5966</v>
      </c>
      <c r="F21" s="2" t="s">
        <v>103</v>
      </c>
      <c r="G21" s="2" t="s">
        <v>104</v>
      </c>
      <c r="H21" s="2">
        <v>-76.996407599999984</v>
      </c>
      <c r="I21" s="2">
        <v>-12.0600611</v>
      </c>
      <c r="J21" s="2" t="s">
        <v>19</v>
      </c>
      <c r="K21" s="2" t="s">
        <v>105</v>
      </c>
      <c r="L21" s="2" t="s">
        <v>101</v>
      </c>
      <c r="M21" s="2">
        <v>20207</v>
      </c>
      <c r="N21" s="2">
        <v>1307</v>
      </c>
      <c r="O21" s="2">
        <v>1307</v>
      </c>
      <c r="P21" s="2" t="s">
        <v>106</v>
      </c>
      <c r="Q21" s="2" t="s">
        <v>102</v>
      </c>
    </row>
    <row r="22" spans="1:17" ht="15.75" customHeight="1" x14ac:dyDescent="0.25">
      <c r="A22" s="1">
        <v>20</v>
      </c>
      <c r="B22" s="2"/>
      <c r="C22" s="2" t="s">
        <v>107</v>
      </c>
      <c r="D22" s="2">
        <v>6175</v>
      </c>
      <c r="E22" s="2">
        <v>6175</v>
      </c>
      <c r="F22" s="2" t="s">
        <v>108</v>
      </c>
      <c r="G22" s="2" t="s">
        <v>109</v>
      </c>
      <c r="H22" s="2">
        <v>-77.0209069</v>
      </c>
      <c r="I22" s="2">
        <v>-12.067660399999999</v>
      </c>
      <c r="J22" s="2" t="s">
        <v>19</v>
      </c>
      <c r="K22" s="2" t="s">
        <v>110</v>
      </c>
      <c r="L22" s="2" t="s">
        <v>101</v>
      </c>
      <c r="M22" s="2">
        <v>20207</v>
      </c>
      <c r="N22" s="2">
        <v>1307</v>
      </c>
      <c r="O22" s="2">
        <v>0</v>
      </c>
      <c r="P22" s="2" t="s">
        <v>111</v>
      </c>
      <c r="Q22" s="2" t="s">
        <v>107</v>
      </c>
    </row>
    <row r="23" spans="1:17" ht="15.75" customHeight="1" x14ac:dyDescent="0.25">
      <c r="A23" s="1">
        <v>21</v>
      </c>
      <c r="B23" s="2" t="s">
        <v>112</v>
      </c>
      <c r="C23" s="2" t="s">
        <v>113</v>
      </c>
      <c r="D23" s="2">
        <v>5998</v>
      </c>
      <c r="E23" s="2">
        <v>5998</v>
      </c>
      <c r="F23" s="2" t="s">
        <v>114</v>
      </c>
      <c r="G23" s="2" t="s">
        <v>115</v>
      </c>
      <c r="H23" s="2">
        <v>-77.004874400000006</v>
      </c>
      <c r="I23" s="2">
        <v>-12.1887664</v>
      </c>
      <c r="J23" s="2" t="s">
        <v>19</v>
      </c>
      <c r="K23" s="2" t="s">
        <v>116</v>
      </c>
      <c r="L23" s="2" t="s">
        <v>112</v>
      </c>
      <c r="M23" s="2">
        <v>20777</v>
      </c>
      <c r="N23" s="2">
        <v>1344</v>
      </c>
      <c r="O23" s="2">
        <v>1344</v>
      </c>
      <c r="P23" s="2" t="s">
        <v>117</v>
      </c>
      <c r="Q23" s="2" t="s">
        <v>113</v>
      </c>
    </row>
    <row r="24" spans="1:17" ht="15.75" customHeight="1" x14ac:dyDescent="0.25">
      <c r="A24" s="1">
        <v>22</v>
      </c>
      <c r="B24" s="2" t="s">
        <v>112</v>
      </c>
      <c r="C24" s="2" t="s">
        <v>107</v>
      </c>
      <c r="D24" s="2">
        <v>6175</v>
      </c>
      <c r="E24" s="2">
        <v>6175</v>
      </c>
      <c r="F24" s="2" t="s">
        <v>108</v>
      </c>
      <c r="G24" s="2" t="s">
        <v>109</v>
      </c>
      <c r="H24" s="2">
        <v>-77.0209069</v>
      </c>
      <c r="I24" s="2">
        <v>-12.067660399999999</v>
      </c>
      <c r="J24" s="2" t="s">
        <v>19</v>
      </c>
      <c r="K24" s="2" t="s">
        <v>110</v>
      </c>
      <c r="L24" s="2" t="s">
        <v>112</v>
      </c>
      <c r="M24" s="2">
        <v>20777</v>
      </c>
      <c r="N24" s="2">
        <v>1344</v>
      </c>
      <c r="O24" s="2">
        <f>N24+N22</f>
        <v>2651</v>
      </c>
      <c r="P24" s="2" t="s">
        <v>111</v>
      </c>
      <c r="Q24" s="2" t="s">
        <v>107</v>
      </c>
    </row>
    <row r="25" spans="1:17" ht="15.75" customHeight="1" x14ac:dyDescent="0.25">
      <c r="A25" s="1">
        <v>23</v>
      </c>
      <c r="B25" s="2" t="s">
        <v>112</v>
      </c>
      <c r="C25" s="2" t="s">
        <v>118</v>
      </c>
      <c r="D25" s="2">
        <v>8438</v>
      </c>
      <c r="E25" s="2">
        <v>8438</v>
      </c>
      <c r="F25" s="2" t="s">
        <v>119</v>
      </c>
      <c r="G25" s="2" t="s">
        <v>120</v>
      </c>
      <c r="H25" s="2">
        <v>-77.004641299999989</v>
      </c>
      <c r="I25" s="2">
        <v>-12.1783831</v>
      </c>
      <c r="J25" s="2" t="s">
        <v>51</v>
      </c>
      <c r="K25" s="2" t="s">
        <v>116</v>
      </c>
      <c r="L25" s="2" t="s">
        <v>112</v>
      </c>
      <c r="M25" s="2">
        <v>20777</v>
      </c>
      <c r="N25" s="2">
        <v>1344</v>
      </c>
      <c r="O25" s="2">
        <v>1344</v>
      </c>
      <c r="P25" s="2" t="s">
        <v>121</v>
      </c>
      <c r="Q25" s="2" t="s">
        <v>118</v>
      </c>
    </row>
    <row r="26" spans="1:17" ht="15.75" customHeight="1" x14ac:dyDescent="0.25">
      <c r="A26" s="1">
        <v>24</v>
      </c>
      <c r="B26" s="2" t="s">
        <v>122</v>
      </c>
      <c r="C26" s="2" t="s">
        <v>123</v>
      </c>
      <c r="D26" s="2">
        <v>5938</v>
      </c>
      <c r="E26" s="2">
        <v>5938</v>
      </c>
      <c r="F26" s="2" t="s">
        <v>124</v>
      </c>
      <c r="G26" s="2" t="s">
        <v>125</v>
      </c>
      <c r="H26" s="2">
        <v>-76.813638099999991</v>
      </c>
      <c r="I26" s="2">
        <v>-11.9870514</v>
      </c>
      <c r="J26" s="2" t="s">
        <v>19</v>
      </c>
      <c r="K26" s="2" t="s">
        <v>126</v>
      </c>
      <c r="L26" s="2" t="s">
        <v>122</v>
      </c>
      <c r="M26" s="2">
        <v>14836</v>
      </c>
      <c r="N26" s="2">
        <v>960</v>
      </c>
      <c r="O26" s="2">
        <v>960</v>
      </c>
      <c r="P26" s="2" t="s">
        <v>127</v>
      </c>
      <c r="Q26" s="2" t="s">
        <v>123</v>
      </c>
    </row>
    <row r="27" spans="1:17" ht="15.75" customHeight="1" x14ac:dyDescent="0.25">
      <c r="A27" s="1">
        <v>25</v>
      </c>
      <c r="B27" s="2" t="s">
        <v>122</v>
      </c>
      <c r="C27" s="2" t="s">
        <v>128</v>
      </c>
      <c r="D27" s="2">
        <v>6119</v>
      </c>
      <c r="E27" s="2">
        <v>6119</v>
      </c>
      <c r="F27" s="2" t="s">
        <v>129</v>
      </c>
      <c r="G27" s="2" t="s">
        <v>130</v>
      </c>
      <c r="H27" s="2">
        <v>-76.961123999999998</v>
      </c>
      <c r="I27" s="2">
        <v>-12.1843422</v>
      </c>
      <c r="J27" s="2" t="s">
        <v>131</v>
      </c>
      <c r="K27" s="2" t="s">
        <v>132</v>
      </c>
      <c r="L27" s="2" t="s">
        <v>122</v>
      </c>
      <c r="M27" s="2">
        <v>14836</v>
      </c>
      <c r="N27" s="2">
        <v>960</v>
      </c>
      <c r="O27" s="2">
        <v>960</v>
      </c>
      <c r="P27" s="2" t="s">
        <v>133</v>
      </c>
      <c r="Q27" s="2" t="s">
        <v>128</v>
      </c>
    </row>
    <row r="28" spans="1:17" ht="15.75" customHeight="1" x14ac:dyDescent="0.25">
      <c r="A28" s="1">
        <v>26</v>
      </c>
      <c r="B28" s="2" t="s">
        <v>122</v>
      </c>
      <c r="C28" s="2" t="s">
        <v>134</v>
      </c>
      <c r="D28" s="2">
        <v>0</v>
      </c>
      <c r="H28" s="2">
        <v>-76.969190699999999</v>
      </c>
      <c r="I28" s="2">
        <v>-12.041317100000001</v>
      </c>
      <c r="K28" s="2" t="s">
        <v>135</v>
      </c>
      <c r="L28" s="2" t="s">
        <v>122</v>
      </c>
      <c r="M28" s="2">
        <v>14836</v>
      </c>
      <c r="N28" s="2">
        <v>960</v>
      </c>
      <c r="O28" s="2">
        <v>960</v>
      </c>
      <c r="P28" s="2" t="s">
        <v>136</v>
      </c>
      <c r="Q28" s="2" t="s">
        <v>134</v>
      </c>
    </row>
    <row r="29" spans="1:17" ht="15.75" customHeight="1" x14ac:dyDescent="0.25">
      <c r="A29" s="1">
        <v>27</v>
      </c>
      <c r="B29" s="2" t="s">
        <v>137</v>
      </c>
      <c r="C29" s="2" t="s">
        <v>138</v>
      </c>
      <c r="D29" s="2">
        <v>6104</v>
      </c>
      <c r="E29" s="2">
        <v>6104</v>
      </c>
      <c r="F29" s="2" t="s">
        <v>139</v>
      </c>
      <c r="G29" s="2" t="s">
        <v>140</v>
      </c>
      <c r="H29" s="2">
        <v>-76.968442500000009</v>
      </c>
      <c r="I29" s="2">
        <v>-12.152256100000001</v>
      </c>
      <c r="J29" s="2" t="s">
        <v>19</v>
      </c>
      <c r="K29" s="2" t="s">
        <v>132</v>
      </c>
      <c r="L29" s="2" t="s">
        <v>137</v>
      </c>
      <c r="M29" s="2">
        <v>5836</v>
      </c>
      <c r="N29" s="2">
        <v>377</v>
      </c>
      <c r="O29" s="2">
        <v>377</v>
      </c>
      <c r="P29" s="2" t="s">
        <v>141</v>
      </c>
      <c r="Q29" s="2" t="s">
        <v>138</v>
      </c>
    </row>
    <row r="30" spans="1:17" ht="15.75" customHeight="1" x14ac:dyDescent="0.25">
      <c r="A30" s="1">
        <v>28</v>
      </c>
      <c r="B30" s="2" t="s">
        <v>137</v>
      </c>
      <c r="C30" s="2" t="s">
        <v>142</v>
      </c>
      <c r="D30" s="2">
        <v>6107</v>
      </c>
      <c r="E30" s="2">
        <v>6107</v>
      </c>
      <c r="F30" s="2" t="s">
        <v>143</v>
      </c>
      <c r="G30" s="2" t="s">
        <v>144</v>
      </c>
      <c r="H30" s="2">
        <v>-76.963547900000009</v>
      </c>
      <c r="I30" s="2">
        <v>-12.1358082</v>
      </c>
      <c r="J30" s="2" t="s">
        <v>19</v>
      </c>
      <c r="K30" s="2" t="s">
        <v>132</v>
      </c>
      <c r="L30" s="2" t="s">
        <v>137</v>
      </c>
      <c r="M30" s="2">
        <v>5836</v>
      </c>
      <c r="N30" s="2">
        <v>377</v>
      </c>
      <c r="O30" s="2">
        <v>377</v>
      </c>
      <c r="P30" s="2" t="s">
        <v>145</v>
      </c>
      <c r="Q30" s="2" t="s">
        <v>142</v>
      </c>
    </row>
    <row r="31" spans="1:17" ht="15.75" customHeight="1" x14ac:dyDescent="0.25">
      <c r="A31" s="1">
        <v>29</v>
      </c>
      <c r="B31" s="2" t="s">
        <v>137</v>
      </c>
      <c r="C31" s="2" t="s">
        <v>146</v>
      </c>
      <c r="D31" s="2">
        <v>6141</v>
      </c>
      <c r="E31" s="2">
        <v>6141</v>
      </c>
      <c r="F31" s="2" t="s">
        <v>147</v>
      </c>
      <c r="G31" s="2" t="s">
        <v>148</v>
      </c>
      <c r="H31" s="2">
        <v>-76.907215100000002</v>
      </c>
      <c r="I31" s="2">
        <v>-12.2105625</v>
      </c>
      <c r="J31" s="2" t="s">
        <v>19</v>
      </c>
      <c r="K31" s="2" t="s">
        <v>149</v>
      </c>
      <c r="L31" s="2" t="s">
        <v>137</v>
      </c>
      <c r="M31" s="2">
        <v>5836</v>
      </c>
      <c r="N31" s="2">
        <v>377</v>
      </c>
      <c r="O31" s="2">
        <v>377</v>
      </c>
      <c r="P31" s="2" t="s">
        <v>150</v>
      </c>
      <c r="Q31" s="2" t="s">
        <v>146</v>
      </c>
    </row>
    <row r="32" spans="1:17" ht="15.75" customHeight="1" x14ac:dyDescent="0.25">
      <c r="A32" s="1">
        <v>30</v>
      </c>
      <c r="B32" s="2" t="s">
        <v>137</v>
      </c>
      <c r="C32" s="2" t="s">
        <v>151</v>
      </c>
      <c r="D32" s="2">
        <v>5628</v>
      </c>
      <c r="E32" s="2">
        <v>5628</v>
      </c>
      <c r="F32" s="2" t="s">
        <v>152</v>
      </c>
      <c r="G32" s="2" t="s">
        <v>153</v>
      </c>
      <c r="H32" s="2">
        <v>-76.984380400000006</v>
      </c>
      <c r="I32" s="2">
        <v>-11.9450035</v>
      </c>
      <c r="J32" s="2" t="s">
        <v>51</v>
      </c>
      <c r="K32" s="2" t="s">
        <v>154</v>
      </c>
      <c r="L32" s="2" t="s">
        <v>137</v>
      </c>
      <c r="M32" s="2">
        <v>5836</v>
      </c>
      <c r="N32" s="2">
        <v>377</v>
      </c>
      <c r="O32" s="2">
        <v>377</v>
      </c>
      <c r="P32" s="2" t="s">
        <v>155</v>
      </c>
      <c r="Q32" s="2" t="s">
        <v>151</v>
      </c>
    </row>
    <row r="33" spans="1:17" ht="15.75" customHeight="1" x14ac:dyDescent="0.25">
      <c r="A33" s="1">
        <v>31</v>
      </c>
      <c r="B33" s="2" t="s">
        <v>137</v>
      </c>
      <c r="C33" s="2" t="s">
        <v>156</v>
      </c>
      <c r="D33" s="2">
        <v>5845</v>
      </c>
      <c r="E33" s="2">
        <v>5845</v>
      </c>
      <c r="F33" s="2" t="s">
        <v>157</v>
      </c>
      <c r="G33" s="2" t="s">
        <v>158</v>
      </c>
      <c r="H33" s="2">
        <v>-76.976931000000008</v>
      </c>
      <c r="I33" s="2">
        <v>-12.023282399999999</v>
      </c>
      <c r="J33" s="2" t="s">
        <v>131</v>
      </c>
      <c r="K33" s="2" t="s">
        <v>154</v>
      </c>
      <c r="L33" s="2" t="s">
        <v>137</v>
      </c>
      <c r="M33" s="2">
        <v>5836</v>
      </c>
      <c r="N33" s="2">
        <v>377</v>
      </c>
      <c r="O33" s="2">
        <v>377</v>
      </c>
      <c r="P33" s="2" t="s">
        <v>159</v>
      </c>
      <c r="Q33" s="2" t="s">
        <v>156</v>
      </c>
    </row>
    <row r="34" spans="1:17" ht="15.75" customHeight="1" x14ac:dyDescent="0.25">
      <c r="A34" s="1">
        <v>32</v>
      </c>
      <c r="B34" s="2" t="s">
        <v>137</v>
      </c>
      <c r="C34" s="2" t="s">
        <v>160</v>
      </c>
      <c r="D34" s="2">
        <v>6164</v>
      </c>
      <c r="E34" s="2">
        <v>6164</v>
      </c>
      <c r="F34" s="2" t="s">
        <v>161</v>
      </c>
      <c r="G34" s="2" t="s">
        <v>162</v>
      </c>
      <c r="H34" s="2">
        <v>-76.927451900000008</v>
      </c>
      <c r="I34" s="2">
        <v>-12.1910331</v>
      </c>
      <c r="J34" s="2" t="s">
        <v>19</v>
      </c>
      <c r="K34" s="2" t="s">
        <v>149</v>
      </c>
      <c r="L34" s="2" t="s">
        <v>137</v>
      </c>
      <c r="M34" s="2">
        <v>5836</v>
      </c>
      <c r="N34" s="2">
        <v>377</v>
      </c>
      <c r="O34" s="2">
        <v>377</v>
      </c>
      <c r="P34" s="2" t="s">
        <v>163</v>
      </c>
      <c r="Q34" s="2" t="s">
        <v>160</v>
      </c>
    </row>
    <row r="35" spans="1:17" ht="15.75" customHeight="1" x14ac:dyDescent="0.25">
      <c r="A35" s="1">
        <v>33</v>
      </c>
      <c r="B35" s="2" t="s">
        <v>137</v>
      </c>
      <c r="C35" s="2" t="s">
        <v>164</v>
      </c>
      <c r="D35" s="2">
        <v>5978</v>
      </c>
      <c r="E35" s="2">
        <v>5978</v>
      </c>
      <c r="F35" s="2" t="s">
        <v>165</v>
      </c>
      <c r="G35" s="2" t="s">
        <v>166</v>
      </c>
      <c r="H35" s="2">
        <v>-76.818267300000002</v>
      </c>
      <c r="I35" s="2">
        <v>-12.1110471</v>
      </c>
      <c r="J35" s="2" t="s">
        <v>19</v>
      </c>
      <c r="K35" s="2" t="s">
        <v>167</v>
      </c>
      <c r="L35" s="2" t="s">
        <v>137</v>
      </c>
      <c r="M35" s="2">
        <v>5836</v>
      </c>
      <c r="N35" s="2">
        <v>377</v>
      </c>
      <c r="O35" s="2">
        <v>377</v>
      </c>
      <c r="P35" s="2" t="s">
        <v>168</v>
      </c>
      <c r="Q35" s="2" t="s">
        <v>164</v>
      </c>
    </row>
    <row r="36" spans="1:17" ht="15.75" customHeight="1" x14ac:dyDescent="0.25">
      <c r="A36" s="1">
        <v>34</v>
      </c>
      <c r="B36" s="2" t="s">
        <v>137</v>
      </c>
      <c r="C36" s="2" t="s">
        <v>169</v>
      </c>
      <c r="D36" s="2">
        <v>6081</v>
      </c>
      <c r="E36" s="2">
        <v>6081</v>
      </c>
      <c r="F36" s="2" t="s">
        <v>170</v>
      </c>
      <c r="G36" s="2" t="s">
        <v>171</v>
      </c>
      <c r="H36" s="2">
        <v>-76.854431200000008</v>
      </c>
      <c r="I36" s="2">
        <v>-12.295416700000001</v>
      </c>
      <c r="J36" s="2" t="s">
        <v>51</v>
      </c>
      <c r="K36" s="2" t="s">
        <v>172</v>
      </c>
      <c r="L36" s="2" t="s">
        <v>137</v>
      </c>
      <c r="M36" s="2">
        <v>5836</v>
      </c>
      <c r="N36" s="2">
        <v>377</v>
      </c>
      <c r="O36" s="2">
        <v>377</v>
      </c>
      <c r="P36" s="2" t="s">
        <v>173</v>
      </c>
      <c r="Q36" s="2" t="s">
        <v>169</v>
      </c>
    </row>
    <row r="37" spans="1:17" ht="15.75" customHeight="1" x14ac:dyDescent="0.25">
      <c r="A37" s="1">
        <v>35</v>
      </c>
      <c r="B37" s="2" t="s">
        <v>137</v>
      </c>
      <c r="C37" s="2" t="s">
        <v>174</v>
      </c>
      <c r="D37" s="2">
        <v>5935</v>
      </c>
      <c r="E37" s="2">
        <v>5935</v>
      </c>
      <c r="F37" s="2" t="s">
        <v>175</v>
      </c>
      <c r="G37" s="2" t="s">
        <v>176</v>
      </c>
      <c r="H37" s="2">
        <v>-76.760430170000006</v>
      </c>
      <c r="I37" s="2">
        <v>-11.974663039999999</v>
      </c>
      <c r="J37" s="2" t="s">
        <v>51</v>
      </c>
      <c r="K37" s="2" t="s">
        <v>126</v>
      </c>
      <c r="L37" s="2" t="s">
        <v>137</v>
      </c>
      <c r="M37" s="2">
        <v>5836</v>
      </c>
      <c r="N37" s="2">
        <v>377</v>
      </c>
      <c r="O37" s="2">
        <v>377</v>
      </c>
      <c r="P37" s="2" t="s">
        <v>177</v>
      </c>
      <c r="Q37" s="2" t="s">
        <v>174</v>
      </c>
    </row>
    <row r="38" spans="1:17" ht="15.75" customHeight="1" x14ac:dyDescent="0.25">
      <c r="A38" s="1">
        <v>36</v>
      </c>
      <c r="B38" s="2" t="s">
        <v>137</v>
      </c>
      <c r="C38" s="2" t="s">
        <v>178</v>
      </c>
      <c r="D38" s="2">
        <v>6132</v>
      </c>
      <c r="E38" s="2">
        <v>6132</v>
      </c>
      <c r="F38" s="2" t="s">
        <v>179</v>
      </c>
      <c r="G38" s="2" t="s">
        <v>180</v>
      </c>
      <c r="H38" s="2">
        <v>-76.946310400000002</v>
      </c>
      <c r="I38" s="2">
        <v>-12.1982974</v>
      </c>
      <c r="J38" s="2" t="s">
        <v>19</v>
      </c>
      <c r="K38" s="2" t="s">
        <v>181</v>
      </c>
      <c r="L38" s="2" t="s">
        <v>137</v>
      </c>
      <c r="M38" s="2">
        <v>5836</v>
      </c>
      <c r="N38" s="2">
        <v>377</v>
      </c>
      <c r="O38" s="2">
        <v>377</v>
      </c>
      <c r="P38" s="2" t="s">
        <v>182</v>
      </c>
      <c r="Q38" s="2" t="s">
        <v>178</v>
      </c>
    </row>
    <row r="39" spans="1:17" ht="15.75" customHeight="1" x14ac:dyDescent="0.25">
      <c r="A39" s="1">
        <v>37</v>
      </c>
      <c r="B39" s="2" t="s">
        <v>137</v>
      </c>
      <c r="C39" s="2" t="s">
        <v>183</v>
      </c>
      <c r="D39" s="2">
        <v>6133</v>
      </c>
      <c r="E39" s="2">
        <v>6133</v>
      </c>
      <c r="F39" s="2" t="s">
        <v>184</v>
      </c>
      <c r="G39" s="2" t="s">
        <v>185</v>
      </c>
      <c r="H39" s="2">
        <v>-76.945289799999998</v>
      </c>
      <c r="I39" s="2">
        <v>-12.219161400000001</v>
      </c>
      <c r="J39" s="2" t="s">
        <v>19</v>
      </c>
      <c r="K39" s="2" t="s">
        <v>181</v>
      </c>
      <c r="L39" s="2" t="s">
        <v>137</v>
      </c>
      <c r="M39" s="2">
        <v>5836</v>
      </c>
      <c r="N39" s="2">
        <v>377</v>
      </c>
      <c r="O39" s="2">
        <v>377</v>
      </c>
      <c r="P39" s="2" t="s">
        <v>186</v>
      </c>
      <c r="Q39" s="2" t="s">
        <v>183</v>
      </c>
    </row>
    <row r="40" spans="1:17" ht="15.75" customHeight="1" x14ac:dyDescent="0.2"/>
    <row r="41" spans="1:17" ht="15.75" customHeight="1" x14ac:dyDescent="0.2"/>
    <row r="42" spans="1:17" ht="15.75" customHeight="1" x14ac:dyDescent="0.2"/>
    <row r="43" spans="1:17" ht="15.75" customHeight="1" x14ac:dyDescent="0.2"/>
    <row r="44" spans="1:17" ht="15.75" customHeight="1" x14ac:dyDescent="0.2"/>
    <row r="45" spans="1:17" ht="15.75" customHeight="1" x14ac:dyDescent="0.2"/>
    <row r="46" spans="1:17" ht="15.75" customHeight="1" x14ac:dyDescent="0.2"/>
    <row r="47" spans="1:17" ht="15.75" customHeight="1" x14ac:dyDescent="0.2"/>
    <row r="48" spans="1:1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Ivonne</cp:lastModifiedBy>
  <dcterms:created xsi:type="dcterms:W3CDTF">2020-10-16T21:18:28Z</dcterms:created>
  <dcterms:modified xsi:type="dcterms:W3CDTF">2020-11-23T22:32:04Z</dcterms:modified>
</cp:coreProperties>
</file>