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<sst xmlns="http://schemas.openxmlformats.org/spreadsheetml/2006/main" count="38">
  <si>
    <t>1%GROUP1</t>
  </si>
  <si>
    <t>1%GROUP2</t>
  </si>
  <si>
    <t>1%GROUP3</t>
  </si>
  <si>
    <t>1%GROUP4</t>
  </si>
  <si>
    <t>1%GROUP5</t>
  </si>
  <si>
    <t>1%GROUP6</t>
  </si>
  <si>
    <t>1%GROUP7</t>
  </si>
  <si>
    <t>1%GROUP8</t>
  </si>
  <si>
    <t>1%GROUP9</t>
  </si>
  <si>
    <t>1%GROUP10</t>
  </si>
  <si>
    <t>1%GROUP11</t>
  </si>
  <si>
    <t>1%GROUP12</t>
  </si>
  <si>
    <t>1%GROUP13</t>
  </si>
  <si>
    <t>1%GROUP14</t>
  </si>
  <si>
    <t>1%GROUP15</t>
  </si>
  <si>
    <t>1%GROUP16</t>
  </si>
  <si>
    <t>1%GROUP17</t>
  </si>
  <si>
    <t>1%GROUP18</t>
  </si>
  <si>
    <t>1%GROUP19</t>
  </si>
  <si>
    <t>1%GROUP20</t>
  </si>
  <si>
    <t>1%GROUP21</t>
  </si>
  <si>
    <t>1%GROUP22</t>
  </si>
  <si>
    <t>1%GROUP23</t>
  </si>
  <si>
    <t>1%GROUP24</t>
  </si>
  <si>
    <t>1%GROUP25</t>
  </si>
  <si>
    <t>1%GROUP26</t>
  </si>
  <si>
    <t>1%GROUP27</t>
  </si>
  <si>
    <t>1%GROUP28</t>
  </si>
  <si>
    <t>1%GROUP29</t>
  </si>
  <si>
    <t>1%GROUP30</t>
  </si>
  <si>
    <t>1%GROUP31</t>
  </si>
  <si>
    <t>1%GROUP32</t>
  </si>
  <si>
    <t>cub</t>
  </si>
  <si>
    <t>相对误差=（tsv是立方体-tsv是类圆柱）/tsv是类圆柱</t>
  </si>
  <si>
    <t>相对误差</t>
  </si>
  <si>
    <t>注：我们需要关注的是与tsv无关的导体间的电容，也就是与导体1无关的导体间电容。</t>
  </si>
  <si>
    <t>由图中的数据可以了解到：</t>
  </si>
  <si>
    <t>我觉得各种数据都有，相对误差从0%-100%甚至更大也有！请问老师这个是什么情况？该如何让分析！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</si>
</sst>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8">
    <font>
      <sz val="11"/>
      <color indexed="8"/>
      <name val="宋体"/>
      <family val="2"/>
      <charset val="134"/>
    </font>
    <font>
      <sz val="12"/>
      <name val="宋体"/>
      <charset val="134"/>
    </font>
    <font>
      <sz val="11"/>
      <color indexed="9"/>
      <name val="宋体"/>
      <family val="2"/>
      <charset val="134"/>
    </font>
    <font>
      <b/>
      <sz val="18"/>
      <color indexed="62"/>
      <name val="宋体"/>
      <family val="2"/>
      <charset val="134"/>
    </font>
    <font>
      <b/>
      <sz val="11"/>
      <color indexed="52"/>
      <name val="宋体"/>
      <family val="2"/>
      <charset val="134"/>
    </font>
    <font>
      <sz val="11"/>
      <color indexed="62"/>
      <name val="宋体"/>
      <family val="2"/>
      <charset val="134"/>
    </font>
    <font>
      <sz val="11"/>
      <color indexed="52"/>
      <name val="宋体"/>
      <family val="2"/>
      <charset val="134"/>
    </font>
    <font>
      <sz val="11"/>
      <color indexed="60"/>
      <name val="宋体"/>
      <family val="2"/>
      <charset val="134"/>
    </font>
    <font>
      <b/>
      <sz val="11"/>
      <color indexed="62"/>
      <name val="宋体"/>
      <family val="2"/>
      <charset val="134"/>
    </font>
    <font>
      <sz val="11"/>
      <color indexed="10"/>
      <name val="宋体"/>
      <family val="2"/>
      <charset val="134"/>
    </font>
    <font>
      <b/>
      <sz val="11"/>
      <color indexed="8"/>
      <name val="宋体"/>
      <family val="2"/>
      <charset val="134"/>
    </font>
    <font>
      <b/>
      <sz val="11"/>
      <color indexed="63"/>
      <name val="宋体"/>
      <family val="2"/>
      <charset val="134"/>
    </font>
    <font>
      <b/>
      <sz val="15"/>
      <color indexed="62"/>
      <name val="宋体"/>
      <family val="2"/>
      <charset val="134"/>
    </font>
    <font>
      <b/>
      <sz val="13"/>
      <color indexed="62"/>
      <name val="宋体"/>
      <family val="2"/>
      <charset val="134"/>
    </font>
    <font>
      <sz val="11"/>
      <color indexed="17"/>
      <name val="宋体"/>
      <family val="2"/>
      <charset val="134"/>
    </font>
    <font>
      <b/>
      <sz val="11"/>
      <color indexed="9"/>
      <name val="宋体"/>
      <family val="2"/>
      <charset val="134"/>
    </font>
    <font>
      <i/>
      <sz val="11"/>
      <color indexed="23"/>
      <name val="宋体"/>
      <family val="2"/>
      <charset val="134"/>
    </font>
    <font>
      <sz val="11"/>
      <name val="宋体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7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3" borderId="1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11" fontId="17" fillId="3" borderId="0" xfId="0" applyNumberFormat="1" applyFont="1" applyFill="1">
      <alignment vertical="center"/>
    </xf>
    <xf numFmtId="11" fontId="0" fillId="3" borderId="0" xfId="0" applyNumberFormat="1" applyFill="1">
      <alignment vertical="center"/>
    </xf>
    <xf numFmtId="0" fontId="0" fillId="4" borderId="0" xfId="0" applyFill="1">
      <alignment vertical="center"/>
    </xf>
  </cellXfs>
  <cellStyles count="47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20% - 强调文字颜色 2" xfId="6"/>
    <cellStyle name="标题" xfId="7"/>
    <cellStyle name="货币[0]" xfId="8" builtinId="7"/>
    <cellStyle name="20% - 强调文字颜色 1" xfId="9"/>
    <cellStyle name="输入" xfId="10"/>
    <cellStyle name="20% - 强调文字颜色 3" xfId="11"/>
    <cellStyle name="20% - 强调文字颜色 4" xfId="12"/>
    <cellStyle name="强调文字颜色 1" xfId="13"/>
    <cellStyle name="20% - 强调文字颜色 5" xfId="14"/>
    <cellStyle name="强调文字颜色 2" xfId="15"/>
    <cellStyle name="链接单元格" xfId="16"/>
    <cellStyle name="20% - 强调文字颜色 6" xfId="17"/>
    <cellStyle name="40% - 强调文字颜色 1" xfId="18"/>
    <cellStyle name="40% - 强调文字颜色 2" xfId="19"/>
    <cellStyle name="差" xfId="20"/>
    <cellStyle name="40% - 强调文字颜色 3" xfId="21"/>
    <cellStyle name="40% - 强调文字颜色 4" xfId="22"/>
    <cellStyle name="40% - 强调文字颜色 5" xfId="23"/>
    <cellStyle name="40% - 强调文字颜色 6" xfId="24"/>
    <cellStyle name="标题 3" xfId="25"/>
    <cellStyle name="60% - 强调文字颜色 1" xfId="26"/>
    <cellStyle name="警告文本" xfId="27"/>
    <cellStyle name="标题 4" xfId="28"/>
    <cellStyle name="60% - 强调文字颜色 2" xfId="29"/>
    <cellStyle name="60% - 强调文字颜色 3" xfId="30"/>
    <cellStyle name="输出" xfId="31"/>
    <cellStyle name="60% - 强调文字颜色 4" xfId="32"/>
    <cellStyle name="60% - 强调文字颜色 5" xfId="33"/>
    <cellStyle name="60% - 强调文字颜色 6" xfId="34"/>
    <cellStyle name="标题 1" xfId="35"/>
    <cellStyle name="标题 2" xfId="36"/>
    <cellStyle name="好" xfId="37"/>
    <cellStyle name="汇总" xfId="38"/>
    <cellStyle name="计算" xfId="39"/>
    <cellStyle name="检查单元格" xfId="40"/>
    <cellStyle name="解释性文本" xfId="41"/>
    <cellStyle name="强调文字颜色 3" xfId="42"/>
    <cellStyle name="强调文字颜色 5" xfId="43"/>
    <cellStyle name="强调文字颜色 6" xfId="44"/>
    <cellStyle name="适中" xfId="45"/>
    <cellStyle name="注释" xfId="4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05"/>
  <sheetViews>
    <sheetView tabSelected="1" topLeftCell="A51" workbookViewId="0">
      <selection activeCell="D69" sqref="A69:D69"/>
    </sheetView>
  </sheetViews>
  <sheetFormatPr defaultColWidth="9" defaultRowHeight="13.5"/>
  <cols>
    <col min="3" max="3" width="17.125" customWidth="1"/>
    <col min="4" max="4" width="13.75" customWidth="1"/>
    <col min="5" max="5" width="12.5" customWidth="1"/>
    <col min="6" max="6" width="14.375" customWidth="1"/>
    <col min="7" max="7" width="13" customWidth="1"/>
    <col min="8" max="8" width="13.375" customWidth="1"/>
    <col min="9" max="9" width="12.625" customWidth="1"/>
    <col min="10" max="10" width="14.5" customWidth="1"/>
    <col min="11" max="11" width="14.875" customWidth="1"/>
    <col min="12" max="12" width="11.125" customWidth="1"/>
    <col min="13" max="13" width="16" customWidth="1"/>
    <col min="14" max="14" width="13.875" customWidth="1"/>
    <col min="15" max="15" width="13.375" customWidth="1"/>
    <col min="16" max="16" width="14" customWidth="1"/>
    <col min="17" max="17" width="11.625" customWidth="1"/>
    <col min="18" max="18" width="12.625" customWidth="1"/>
    <col min="19" max="19" width="13.625" customWidth="1"/>
    <col min="20" max="20" width="13.25" customWidth="1"/>
    <col min="21" max="22" width="12.75" customWidth="1"/>
    <col min="23" max="23" width="12.25" customWidth="1"/>
    <col min="24" max="24" width="14.5" customWidth="1"/>
    <col min="25" max="25" width="11.625" customWidth="1"/>
    <col min="26" max="26" width="15.5" customWidth="1"/>
    <col min="27" max="28" width="13.5" customWidth="1"/>
    <col min="29" max="29" width="11" customWidth="1"/>
    <col min="30" max="30" width="12.375" customWidth="1"/>
    <col min="31" max="31" width="12.875" customWidth="1"/>
    <col min="32" max="32" width="13.5" customWidth="1"/>
    <col min="33" max="33" width="12.75" customWidth="1"/>
    <col min="34" max="34" width="12.875" customWidth="1"/>
  </cols>
  <sheetData>
    <row r="1" spans="1:34">
      <c r="A1" s="1">
        <v>24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</row>
    <row r="2" spans="1:34">
      <c r="A2" t="s">
        <v>0</v>
      </c>
      <c r="B2">
        <v>1</v>
      </c>
      <c r="C2" s="2">
        <v>1134000000</v>
      </c>
      <c r="D2" s="2">
        <v>-32820000</v>
      </c>
      <c r="E2" s="2">
        <v>-16130000</v>
      </c>
      <c r="F2" s="2">
        <v>-33470000</v>
      </c>
      <c r="G2" s="2">
        <v>-4285000</v>
      </c>
      <c r="H2" s="2">
        <v>-4297000</v>
      </c>
      <c r="I2" s="2">
        <v>-2796000</v>
      </c>
      <c r="J2" s="2">
        <v>-4309000</v>
      </c>
      <c r="K2" s="2">
        <v>-4202000</v>
      </c>
      <c r="L2" s="2">
        <v>-2742000</v>
      </c>
      <c r="M2" s="2">
        <v>-4479000</v>
      </c>
      <c r="N2" s="2">
        <v>-46140000</v>
      </c>
      <c r="O2" s="2">
        <v>-78750000</v>
      </c>
      <c r="P2" s="2">
        <v>-7676000</v>
      </c>
      <c r="Q2" s="2">
        <v>-510300</v>
      </c>
      <c r="R2" s="2">
        <v>-1354000</v>
      </c>
      <c r="S2" s="2">
        <v>-1601000</v>
      </c>
      <c r="T2" s="2">
        <v>-1117000</v>
      </c>
      <c r="U2" s="2">
        <v>-1747000</v>
      </c>
      <c r="V2" s="2">
        <v>-1944000</v>
      </c>
      <c r="W2" s="2">
        <v>-1500000</v>
      </c>
      <c r="X2" s="2">
        <v>-2490000</v>
      </c>
      <c r="Y2" s="2">
        <v>-21520000</v>
      </c>
      <c r="Z2" s="2">
        <v>-10010000</v>
      </c>
      <c r="AA2" s="2">
        <v>-23330000</v>
      </c>
      <c r="AB2" s="2">
        <v>-2897000</v>
      </c>
      <c r="AC2" s="2">
        <v>-3220000</v>
      </c>
      <c r="AD2" s="2">
        <v>-2087000</v>
      </c>
      <c r="AE2" s="2">
        <v>-3214000</v>
      </c>
      <c r="AF2" s="2">
        <v>-3044000</v>
      </c>
      <c r="AG2" s="2">
        <v>-2003000</v>
      </c>
      <c r="AH2" s="2">
        <v>-3366000</v>
      </c>
    </row>
    <row r="3" spans="1:34">
      <c r="A3" t="s">
        <v>1</v>
      </c>
      <c r="B3">
        <v>2</v>
      </c>
      <c r="C3" s="2">
        <v>-32820000</v>
      </c>
      <c r="D3" s="2">
        <v>185200000</v>
      </c>
      <c r="E3" s="2">
        <v>-107500000</v>
      </c>
      <c r="F3" s="2">
        <v>-7409000</v>
      </c>
      <c r="G3" s="2">
        <v>-269100</v>
      </c>
      <c r="H3">
        <v>-3547</v>
      </c>
      <c r="I3">
        <v>1204</v>
      </c>
      <c r="J3">
        <v>141.8</v>
      </c>
      <c r="K3">
        <v>-221.6</v>
      </c>
      <c r="L3">
        <v>-44.89</v>
      </c>
      <c r="M3">
        <v>-149</v>
      </c>
      <c r="N3" s="2">
        <v>-36500</v>
      </c>
      <c r="O3" s="2">
        <v>-4112000</v>
      </c>
      <c r="P3">
        <v>-808</v>
      </c>
      <c r="Q3" s="2">
        <v>-1739000</v>
      </c>
      <c r="R3" s="2">
        <v>-2722000</v>
      </c>
      <c r="S3" s="2">
        <v>-3077000</v>
      </c>
      <c r="T3" s="2">
        <v>-1976000</v>
      </c>
      <c r="U3" s="2">
        <v>-2926000</v>
      </c>
      <c r="V3" s="2">
        <v>-3226000</v>
      </c>
      <c r="W3" s="2">
        <v>-1864000</v>
      </c>
      <c r="X3" s="2">
        <v>-2811000</v>
      </c>
      <c r="Y3" s="2">
        <v>-7372000</v>
      </c>
      <c r="Z3" s="2">
        <v>-2626000</v>
      </c>
      <c r="AA3" s="2">
        <v>-2095000</v>
      </c>
      <c r="AB3" s="2">
        <v>-100500</v>
      </c>
      <c r="AC3">
        <v>-4400</v>
      </c>
      <c r="AD3">
        <v>-590.2</v>
      </c>
      <c r="AE3">
        <v>-1469</v>
      </c>
      <c r="AF3">
        <v>-533.4</v>
      </c>
      <c r="AG3">
        <v>-324</v>
      </c>
      <c r="AH3">
        <v>-557.6</v>
      </c>
    </row>
    <row r="4" spans="1:34">
      <c r="A4" t="s">
        <v>2</v>
      </c>
      <c r="B4">
        <v>3</v>
      </c>
      <c r="C4" s="2">
        <v>-16130000</v>
      </c>
      <c r="D4" s="2">
        <v>-107500000</v>
      </c>
      <c r="E4" s="2">
        <v>254000000</v>
      </c>
      <c r="F4" s="2">
        <v>-107500000</v>
      </c>
      <c r="G4" s="2">
        <v>-527700</v>
      </c>
      <c r="H4">
        <v>-163.1</v>
      </c>
      <c r="I4">
        <v>-286</v>
      </c>
      <c r="J4">
        <v>-93.85</v>
      </c>
      <c r="K4">
        <v>-91.97</v>
      </c>
      <c r="L4">
        <v>-44.34</v>
      </c>
      <c r="M4">
        <v>-49.9</v>
      </c>
      <c r="N4" s="2">
        <v>-23560</v>
      </c>
      <c r="O4" s="2">
        <v>-1972000</v>
      </c>
      <c r="P4">
        <v>-192.2</v>
      </c>
      <c r="Q4" s="2">
        <v>-1305000</v>
      </c>
      <c r="R4" s="2">
        <v>-1709000</v>
      </c>
      <c r="S4" s="2">
        <v>-1940000</v>
      </c>
      <c r="T4" s="2">
        <v>-1219000</v>
      </c>
      <c r="U4" s="2">
        <v>-1788000</v>
      </c>
      <c r="V4" s="2">
        <v>-2030000</v>
      </c>
      <c r="W4" s="2">
        <v>-1134000</v>
      </c>
      <c r="X4" s="2">
        <v>-1774000</v>
      </c>
      <c r="Y4" s="2">
        <v>-2548000</v>
      </c>
      <c r="Z4" s="2">
        <v>-2015000</v>
      </c>
      <c r="AA4" s="2">
        <v>-2608000</v>
      </c>
      <c r="AB4" s="2">
        <v>-85620</v>
      </c>
      <c r="AC4">
        <v>-2237</v>
      </c>
      <c r="AD4">
        <v>-335.6</v>
      </c>
      <c r="AE4">
        <v>-810.3</v>
      </c>
      <c r="AF4">
        <v>-177.2</v>
      </c>
      <c r="AG4">
        <v>-94.07</v>
      </c>
      <c r="AH4">
        <v>-158.9</v>
      </c>
    </row>
    <row r="5" spans="1:34">
      <c r="A5" t="s">
        <v>3</v>
      </c>
      <c r="B5">
        <v>4</v>
      </c>
      <c r="C5" s="2">
        <v>-33470000</v>
      </c>
      <c r="D5" s="2">
        <v>-7409000</v>
      </c>
      <c r="E5" s="2">
        <v>-107500000</v>
      </c>
      <c r="F5" s="2">
        <v>187600000</v>
      </c>
      <c r="G5" s="2">
        <v>-7743000</v>
      </c>
      <c r="H5">
        <v>-4652</v>
      </c>
      <c r="I5">
        <v>1413</v>
      </c>
      <c r="J5">
        <v>-495.2</v>
      </c>
      <c r="K5">
        <v>-408.3</v>
      </c>
      <c r="L5">
        <v>-276.2</v>
      </c>
      <c r="M5">
        <v>-215.4</v>
      </c>
      <c r="N5" s="2">
        <v>-95440</v>
      </c>
      <c r="O5" s="2">
        <v>-3778000</v>
      </c>
      <c r="P5">
        <v>-564.2</v>
      </c>
      <c r="Q5" s="2">
        <v>-1126000</v>
      </c>
      <c r="R5" s="2">
        <v>-1914000</v>
      </c>
      <c r="S5" s="2">
        <v>-2199000</v>
      </c>
      <c r="T5" s="2">
        <v>-1438000</v>
      </c>
      <c r="U5" s="2">
        <v>-2065000</v>
      </c>
      <c r="V5" s="2">
        <v>-2277000</v>
      </c>
      <c r="W5" s="2">
        <v>-1358000</v>
      </c>
      <c r="X5" s="2">
        <v>-2005000</v>
      </c>
      <c r="Y5" s="2">
        <v>-2092000</v>
      </c>
      <c r="Z5" s="2">
        <v>-2663000</v>
      </c>
      <c r="AA5" s="2">
        <v>-8011000</v>
      </c>
      <c r="AB5" s="2">
        <v>-198900</v>
      </c>
      <c r="AC5">
        <v>-4810</v>
      </c>
      <c r="AD5">
        <v>-1830</v>
      </c>
      <c r="AE5">
        <v>-3156</v>
      </c>
      <c r="AF5">
        <v>-655</v>
      </c>
      <c r="AG5">
        <v>-341.8</v>
      </c>
      <c r="AH5">
        <v>-464.3</v>
      </c>
    </row>
    <row r="6" spans="1:34">
      <c r="A6" t="s">
        <v>4</v>
      </c>
      <c r="B6">
        <v>5</v>
      </c>
      <c r="C6" s="2">
        <v>-4285000</v>
      </c>
      <c r="D6" s="2">
        <v>-269100</v>
      </c>
      <c r="E6" s="2">
        <v>-527700</v>
      </c>
      <c r="F6" s="2">
        <v>-7743000</v>
      </c>
      <c r="G6" s="2">
        <v>17670000</v>
      </c>
      <c r="H6">
        <v>-1207</v>
      </c>
      <c r="I6">
        <v>384.4</v>
      </c>
      <c r="J6">
        <v>-399.6</v>
      </c>
      <c r="K6">
        <v>-114.3</v>
      </c>
      <c r="L6">
        <v>-74.03</v>
      </c>
      <c r="M6">
        <v>-89.36</v>
      </c>
      <c r="N6" s="2">
        <v>-72620</v>
      </c>
      <c r="O6" s="2">
        <v>-3835000</v>
      </c>
      <c r="P6">
        <v>-216.2</v>
      </c>
      <c r="Q6" s="2">
        <v>57440</v>
      </c>
      <c r="R6" s="2">
        <v>-49340</v>
      </c>
      <c r="S6" s="2">
        <v>-21730</v>
      </c>
      <c r="T6">
        <v>-6439</v>
      </c>
      <c r="U6">
        <v>-6311</v>
      </c>
      <c r="V6">
        <v>-416.5</v>
      </c>
      <c r="W6">
        <v>-43.15</v>
      </c>
      <c r="X6">
        <v>-219.9</v>
      </c>
      <c r="Y6" s="2">
        <v>-111000</v>
      </c>
      <c r="Z6" s="2">
        <v>-95400</v>
      </c>
      <c r="AA6" s="2">
        <v>-204100</v>
      </c>
      <c r="AB6" s="2">
        <v>-416500</v>
      </c>
      <c r="AC6">
        <v>-2452</v>
      </c>
      <c r="AD6">
        <v>-859.6</v>
      </c>
      <c r="AE6">
        <v>-1663</v>
      </c>
      <c r="AF6">
        <v>-350.4</v>
      </c>
      <c r="AG6">
        <v>-203.6</v>
      </c>
      <c r="AH6">
        <v>-276.5</v>
      </c>
    </row>
    <row r="7" spans="1:34">
      <c r="A7" t="s">
        <v>5</v>
      </c>
      <c r="B7">
        <v>6</v>
      </c>
      <c r="C7" s="2">
        <v>-4297000</v>
      </c>
      <c r="D7">
        <v>-3547</v>
      </c>
      <c r="E7">
        <v>-163.1</v>
      </c>
      <c r="F7">
        <v>-4652</v>
      </c>
      <c r="G7">
        <v>-1207</v>
      </c>
      <c r="H7" s="2">
        <v>19120000</v>
      </c>
      <c r="I7" s="2">
        <v>-8368000</v>
      </c>
      <c r="J7" s="2">
        <v>-610100</v>
      </c>
      <c r="K7">
        <v>63</v>
      </c>
      <c r="L7">
        <v>-202.7</v>
      </c>
      <c r="M7">
        <v>-426.4</v>
      </c>
      <c r="N7" s="2">
        <v>-2948000</v>
      </c>
      <c r="O7" s="2">
        <v>-2450000</v>
      </c>
      <c r="P7">
        <v>-764.7</v>
      </c>
      <c r="Q7">
        <v>-188.8</v>
      </c>
      <c r="R7">
        <v>-556.5</v>
      </c>
      <c r="S7">
        <v>-2048</v>
      </c>
      <c r="T7">
        <v>821.5</v>
      </c>
      <c r="U7">
        <v>-752.2</v>
      </c>
      <c r="V7">
        <v>-4518</v>
      </c>
      <c r="W7">
        <v>5989</v>
      </c>
      <c r="X7">
        <v>1173</v>
      </c>
      <c r="Y7">
        <v>-6618</v>
      </c>
      <c r="Z7">
        <v>-1217</v>
      </c>
      <c r="AA7">
        <v>-6302</v>
      </c>
      <c r="AB7">
        <v>-1815</v>
      </c>
      <c r="AC7" s="2">
        <v>-192200</v>
      </c>
      <c r="AD7" s="2">
        <v>-110100</v>
      </c>
      <c r="AE7" s="2">
        <v>-65740</v>
      </c>
      <c r="AF7">
        <v>-1623</v>
      </c>
      <c r="AG7">
        <v>-1044</v>
      </c>
      <c r="AH7">
        <v>-1173</v>
      </c>
    </row>
    <row r="8" spans="1:34">
      <c r="A8" t="s">
        <v>6</v>
      </c>
      <c r="B8">
        <v>7</v>
      </c>
      <c r="C8" s="2">
        <v>-2796000</v>
      </c>
      <c r="D8">
        <v>1204</v>
      </c>
      <c r="E8">
        <v>-286</v>
      </c>
      <c r="F8">
        <v>1413</v>
      </c>
      <c r="G8">
        <v>384.4</v>
      </c>
      <c r="H8" s="2">
        <v>-8368000</v>
      </c>
      <c r="I8" s="2">
        <v>23220000</v>
      </c>
      <c r="J8" s="2">
        <v>-8187000</v>
      </c>
      <c r="K8">
        <v>-483.9</v>
      </c>
      <c r="L8">
        <v>-44.12</v>
      </c>
      <c r="M8">
        <v>-104.5</v>
      </c>
      <c r="N8" s="2">
        <v>-1859000</v>
      </c>
      <c r="O8" s="2">
        <v>-1679000</v>
      </c>
      <c r="P8">
        <v>-1122</v>
      </c>
      <c r="Q8">
        <v>114.1</v>
      </c>
      <c r="R8">
        <v>12.54</v>
      </c>
      <c r="S8">
        <v>1460</v>
      </c>
      <c r="T8">
        <v>-1521</v>
      </c>
      <c r="U8">
        <v>60.56</v>
      </c>
      <c r="V8">
        <v>3408</v>
      </c>
      <c r="W8">
        <v>-4886</v>
      </c>
      <c r="X8">
        <v>-997.1</v>
      </c>
      <c r="Y8">
        <v>-66.94</v>
      </c>
      <c r="Z8">
        <v>-1860</v>
      </c>
      <c r="AA8">
        <v>-2414</v>
      </c>
      <c r="AB8">
        <v>-1077</v>
      </c>
      <c r="AC8" s="2">
        <v>-109500</v>
      </c>
      <c r="AD8" s="2">
        <v>-109100</v>
      </c>
      <c r="AE8" s="2">
        <v>-71630</v>
      </c>
      <c r="AF8">
        <v>-609.1</v>
      </c>
      <c r="AG8">
        <v>-180.6</v>
      </c>
      <c r="AH8">
        <v>-486.3</v>
      </c>
    </row>
    <row r="9" spans="1:34">
      <c r="A9" t="s">
        <v>7</v>
      </c>
      <c r="B9">
        <v>8</v>
      </c>
      <c r="C9" s="2">
        <v>-4309000</v>
      </c>
      <c r="D9">
        <v>141.8</v>
      </c>
      <c r="E9">
        <v>-93.85</v>
      </c>
      <c r="F9">
        <v>-495.2</v>
      </c>
      <c r="G9">
        <v>-399.6</v>
      </c>
      <c r="H9" s="2">
        <v>-610100</v>
      </c>
      <c r="I9" s="2">
        <v>-8187000</v>
      </c>
      <c r="J9" s="2">
        <v>19250000</v>
      </c>
      <c r="K9">
        <v>-557.8</v>
      </c>
      <c r="L9">
        <v>-196.1</v>
      </c>
      <c r="M9">
        <v>-337.9</v>
      </c>
      <c r="N9" s="2">
        <v>-3214000</v>
      </c>
      <c r="O9" s="2">
        <v>-2586000</v>
      </c>
      <c r="P9">
        <v>-1492</v>
      </c>
      <c r="Q9">
        <v>36.28</v>
      </c>
      <c r="R9">
        <v>-154.4</v>
      </c>
      <c r="S9">
        <v>172.3</v>
      </c>
      <c r="T9">
        <v>-586.4</v>
      </c>
      <c r="U9">
        <v>-190.7</v>
      </c>
      <c r="V9">
        <v>537</v>
      </c>
      <c r="W9">
        <v>-861.7</v>
      </c>
      <c r="X9">
        <v>-203.8</v>
      </c>
      <c r="Y9">
        <v>-1752</v>
      </c>
      <c r="Z9">
        <v>-1376</v>
      </c>
      <c r="AA9">
        <v>-3073</v>
      </c>
      <c r="AB9">
        <v>-1413</v>
      </c>
      <c r="AC9" s="2">
        <v>-64870</v>
      </c>
      <c r="AD9" s="2">
        <v>-71720</v>
      </c>
      <c r="AE9" s="2">
        <v>-149100</v>
      </c>
      <c r="AF9">
        <v>-1819</v>
      </c>
      <c r="AG9">
        <v>-850.1</v>
      </c>
      <c r="AH9">
        <v>-1171</v>
      </c>
    </row>
    <row r="10" spans="1:34">
      <c r="A10" t="s">
        <v>8</v>
      </c>
      <c r="B10">
        <v>9</v>
      </c>
      <c r="C10" s="2">
        <v>-4202000</v>
      </c>
      <c r="D10">
        <v>-221.6</v>
      </c>
      <c r="E10">
        <v>-91.97</v>
      </c>
      <c r="F10">
        <v>-408.3</v>
      </c>
      <c r="G10">
        <v>-114.3</v>
      </c>
      <c r="H10">
        <v>63</v>
      </c>
      <c r="I10">
        <v>-483.9</v>
      </c>
      <c r="J10">
        <v>-557.8</v>
      </c>
      <c r="K10" s="2">
        <v>19260000</v>
      </c>
      <c r="L10" s="2">
        <v>-8211000</v>
      </c>
      <c r="M10" s="2">
        <v>-620700</v>
      </c>
      <c r="N10" s="2">
        <v>-2945000</v>
      </c>
      <c r="O10" s="2">
        <v>-2507000</v>
      </c>
      <c r="P10" s="2">
        <v>-395900</v>
      </c>
      <c r="Q10">
        <v>1.852</v>
      </c>
      <c r="R10">
        <v>-33.58</v>
      </c>
      <c r="S10">
        <v>-42.04</v>
      </c>
      <c r="T10">
        <v>-79.24</v>
      </c>
      <c r="U10">
        <v>-70.66</v>
      </c>
      <c r="V10">
        <v>-21.1</v>
      </c>
      <c r="W10">
        <v>9.282</v>
      </c>
      <c r="X10">
        <v>-13.6</v>
      </c>
      <c r="Y10">
        <v>-919.6</v>
      </c>
      <c r="Z10">
        <v>-528.5</v>
      </c>
      <c r="AA10">
        <v>-1092</v>
      </c>
      <c r="AB10">
        <v>-281.8</v>
      </c>
      <c r="AC10">
        <v>-964.8</v>
      </c>
      <c r="AD10">
        <v>-986.2</v>
      </c>
      <c r="AE10">
        <v>-1988</v>
      </c>
      <c r="AF10" s="2">
        <v>-144500</v>
      </c>
      <c r="AG10" s="2">
        <v>-70210</v>
      </c>
      <c r="AH10" s="2">
        <v>-83690</v>
      </c>
    </row>
    <row r="11" spans="1:34">
      <c r="A11" t="s">
        <v>9</v>
      </c>
      <c r="B11">
        <v>10</v>
      </c>
      <c r="C11" s="2">
        <v>-2742000</v>
      </c>
      <c r="D11">
        <v>-44.89</v>
      </c>
      <c r="E11">
        <v>-44.34</v>
      </c>
      <c r="F11">
        <v>-276.2</v>
      </c>
      <c r="G11">
        <v>-74.03</v>
      </c>
      <c r="H11">
        <v>-202.7</v>
      </c>
      <c r="I11">
        <v>-44.12</v>
      </c>
      <c r="J11">
        <v>-196.1</v>
      </c>
      <c r="K11" s="2">
        <v>-8211000</v>
      </c>
      <c r="L11" s="2">
        <v>23260000</v>
      </c>
      <c r="M11" s="2">
        <v>-8317000</v>
      </c>
      <c r="N11" s="2">
        <v>-1792000</v>
      </c>
      <c r="O11" s="2">
        <v>-1228000</v>
      </c>
      <c r="P11" s="2">
        <v>-663500</v>
      </c>
      <c r="Q11">
        <v>-2.765</v>
      </c>
      <c r="R11">
        <v>-14.42</v>
      </c>
      <c r="S11">
        <v>-18.12</v>
      </c>
      <c r="T11">
        <v>-35.08</v>
      </c>
      <c r="U11">
        <v>-30.77</v>
      </c>
      <c r="V11">
        <v>-29.83</v>
      </c>
      <c r="W11">
        <v>40.96</v>
      </c>
      <c r="X11">
        <v>3.935</v>
      </c>
      <c r="Y11">
        <v>-496</v>
      </c>
      <c r="Z11">
        <v>-316.1</v>
      </c>
      <c r="AA11">
        <v>-710.5</v>
      </c>
      <c r="AB11">
        <v>-174.5</v>
      </c>
      <c r="AC11">
        <v>-492</v>
      </c>
      <c r="AD11">
        <v>-631.5</v>
      </c>
      <c r="AE11">
        <v>-1010</v>
      </c>
      <c r="AF11" s="2">
        <v>-70070</v>
      </c>
      <c r="AG11" s="2">
        <v>-80250</v>
      </c>
      <c r="AH11" s="2">
        <v>-101800</v>
      </c>
    </row>
    <row r="12" spans="1:34">
      <c r="A12" t="s">
        <v>10</v>
      </c>
      <c r="B12">
        <v>11</v>
      </c>
      <c r="C12" s="2">
        <v>-4479000</v>
      </c>
      <c r="D12">
        <v>-149</v>
      </c>
      <c r="E12">
        <v>-49.9</v>
      </c>
      <c r="F12">
        <v>-215.4</v>
      </c>
      <c r="G12">
        <v>-89.36</v>
      </c>
      <c r="H12">
        <v>-426.4</v>
      </c>
      <c r="I12">
        <v>-104.5</v>
      </c>
      <c r="J12">
        <v>-337.9</v>
      </c>
      <c r="K12" s="2">
        <v>-620700</v>
      </c>
      <c r="L12" s="2">
        <v>-8317000</v>
      </c>
      <c r="M12" s="2">
        <v>19040000</v>
      </c>
      <c r="N12" s="2">
        <v>-1082000</v>
      </c>
      <c r="O12" s="2">
        <v>-2824000</v>
      </c>
      <c r="P12" s="2">
        <v>-1210000</v>
      </c>
      <c r="Q12">
        <v>-13.61</v>
      </c>
      <c r="R12">
        <v>-17.7</v>
      </c>
      <c r="S12">
        <v>-18.16</v>
      </c>
      <c r="T12">
        <v>-44.13</v>
      </c>
      <c r="U12">
        <v>-36.36</v>
      </c>
      <c r="V12">
        <v>-67.59</v>
      </c>
      <c r="W12">
        <v>98.13</v>
      </c>
      <c r="X12">
        <v>16.49</v>
      </c>
      <c r="Y12">
        <v>-842.8</v>
      </c>
      <c r="Z12">
        <v>-462.4</v>
      </c>
      <c r="AA12">
        <v>-845.8</v>
      </c>
      <c r="AB12">
        <v>-250.1</v>
      </c>
      <c r="AC12">
        <v>-1116</v>
      </c>
      <c r="AD12">
        <v>-387.8</v>
      </c>
      <c r="AE12">
        <v>-1307</v>
      </c>
      <c r="AF12" s="2">
        <v>-85690</v>
      </c>
      <c r="AG12" s="2">
        <v>-103000</v>
      </c>
      <c r="AH12" s="2">
        <v>-235700</v>
      </c>
    </row>
    <row r="13" spans="1:34">
      <c r="A13" t="s">
        <v>11</v>
      </c>
      <c r="B13">
        <v>12</v>
      </c>
      <c r="C13" s="2">
        <v>-46140000</v>
      </c>
      <c r="D13" s="2">
        <v>-36500</v>
      </c>
      <c r="E13" s="2">
        <v>-23560</v>
      </c>
      <c r="F13" s="2">
        <v>-95440</v>
      </c>
      <c r="G13" s="2">
        <v>-72620</v>
      </c>
      <c r="H13" s="2">
        <v>-2948000</v>
      </c>
      <c r="I13" s="2">
        <v>-1859000</v>
      </c>
      <c r="J13" s="2">
        <v>-3214000</v>
      </c>
      <c r="K13" s="2">
        <v>-2945000</v>
      </c>
      <c r="L13" s="2">
        <v>-1792000</v>
      </c>
      <c r="M13" s="2">
        <v>-1082000</v>
      </c>
      <c r="N13" s="2">
        <v>239800000</v>
      </c>
      <c r="O13" s="2">
        <v>-161300000</v>
      </c>
      <c r="P13" s="2">
        <v>-536100</v>
      </c>
      <c r="Q13">
        <v>-6412</v>
      </c>
      <c r="R13" s="2">
        <v>-14200</v>
      </c>
      <c r="S13" s="2">
        <v>-17130</v>
      </c>
      <c r="T13">
        <v>-8858</v>
      </c>
      <c r="U13" s="2">
        <v>-11620</v>
      </c>
      <c r="V13">
        <v>-2521</v>
      </c>
      <c r="W13">
        <v>-1086</v>
      </c>
      <c r="X13">
        <v>-2122</v>
      </c>
      <c r="Y13" s="2">
        <v>-152100</v>
      </c>
      <c r="Z13" s="2">
        <v>-100600</v>
      </c>
      <c r="AA13" s="2">
        <v>-259700</v>
      </c>
      <c r="AB13" s="2">
        <v>-147700</v>
      </c>
      <c r="AC13" s="2">
        <v>-3243000</v>
      </c>
      <c r="AD13" s="2">
        <v>-2025000</v>
      </c>
      <c r="AE13" s="2">
        <v>-3499000</v>
      </c>
      <c r="AF13" s="2">
        <v>-3159000</v>
      </c>
      <c r="AG13" s="2">
        <v>-1903000</v>
      </c>
      <c r="AH13" s="2">
        <v>-1231000</v>
      </c>
    </row>
    <row r="14" spans="1:34">
      <c r="A14" t="s">
        <v>12</v>
      </c>
      <c r="B14">
        <v>13</v>
      </c>
      <c r="C14" s="2">
        <v>-78750000</v>
      </c>
      <c r="D14" s="2">
        <v>-4112000</v>
      </c>
      <c r="E14" s="2">
        <v>-1972000</v>
      </c>
      <c r="F14" s="2">
        <v>-3778000</v>
      </c>
      <c r="G14" s="2">
        <v>-3835000</v>
      </c>
      <c r="H14" s="2">
        <v>-2450000</v>
      </c>
      <c r="I14" s="2">
        <v>-1679000</v>
      </c>
      <c r="J14" s="2">
        <v>-2586000</v>
      </c>
      <c r="K14" s="2">
        <v>-2507000</v>
      </c>
      <c r="L14" s="2">
        <v>-1228000</v>
      </c>
      <c r="M14" s="2">
        <v>-2824000</v>
      </c>
      <c r="N14" s="2">
        <v>-161300000</v>
      </c>
      <c r="O14" s="2">
        <v>339200000</v>
      </c>
      <c r="P14" s="2">
        <v>-21860000</v>
      </c>
      <c r="Q14" s="2">
        <v>-14500000</v>
      </c>
      <c r="R14" s="2">
        <v>-1502000</v>
      </c>
      <c r="S14" s="2">
        <v>-339000</v>
      </c>
      <c r="T14" s="2">
        <v>-173800</v>
      </c>
      <c r="U14" s="2">
        <v>-144800</v>
      </c>
      <c r="V14">
        <v>-6346</v>
      </c>
      <c r="W14">
        <v>-5727</v>
      </c>
      <c r="X14">
        <v>-7082</v>
      </c>
      <c r="Y14" s="2">
        <v>-4857000</v>
      </c>
      <c r="Z14" s="2">
        <v>-2390000</v>
      </c>
      <c r="AA14" s="2">
        <v>-4555000</v>
      </c>
      <c r="AB14" s="2">
        <v>-4150000</v>
      </c>
      <c r="AC14" s="2">
        <v>-2704000</v>
      </c>
      <c r="AD14" s="2">
        <v>-1857000</v>
      </c>
      <c r="AE14" s="2">
        <v>-2854000</v>
      </c>
      <c r="AF14" s="2">
        <v>-2773000</v>
      </c>
      <c r="AG14" s="2">
        <v>-1388000</v>
      </c>
      <c r="AH14" s="2">
        <v>-3059000</v>
      </c>
    </row>
    <row r="15" spans="1:34">
      <c r="A15" t="s">
        <v>13</v>
      </c>
      <c r="B15">
        <v>14</v>
      </c>
      <c r="C15" s="2">
        <v>-7676000</v>
      </c>
      <c r="D15">
        <v>-808</v>
      </c>
      <c r="E15">
        <v>-192.2</v>
      </c>
      <c r="F15">
        <v>-564.2</v>
      </c>
      <c r="G15">
        <v>-216.2</v>
      </c>
      <c r="H15">
        <v>-764.7</v>
      </c>
      <c r="I15">
        <v>-1122</v>
      </c>
      <c r="J15">
        <v>-1492</v>
      </c>
      <c r="K15" s="2">
        <v>-395900</v>
      </c>
      <c r="L15" s="2">
        <v>-663500</v>
      </c>
      <c r="M15" s="2">
        <v>-1210000</v>
      </c>
      <c r="N15" s="2">
        <v>-536100</v>
      </c>
      <c r="O15" s="2">
        <v>-21860000</v>
      </c>
      <c r="P15" s="2">
        <v>35270000</v>
      </c>
      <c r="Q15">
        <v>-49.62</v>
      </c>
      <c r="R15">
        <v>-103.8</v>
      </c>
      <c r="S15">
        <v>-121.6</v>
      </c>
      <c r="T15">
        <v>-138.9</v>
      </c>
      <c r="U15">
        <v>-151.1</v>
      </c>
      <c r="V15">
        <v>-193.5</v>
      </c>
      <c r="W15">
        <v>129.9</v>
      </c>
      <c r="X15">
        <v>-60.92</v>
      </c>
      <c r="Y15">
        <v>-3812</v>
      </c>
      <c r="Z15">
        <v>-1935</v>
      </c>
      <c r="AA15">
        <v>-3393</v>
      </c>
      <c r="AB15">
        <v>-864.6</v>
      </c>
      <c r="AC15">
        <v>-3289</v>
      </c>
      <c r="AD15">
        <v>-2484</v>
      </c>
      <c r="AE15">
        <v>-5130</v>
      </c>
      <c r="AF15" s="2">
        <v>-474400</v>
      </c>
      <c r="AG15" s="2">
        <v>-723800</v>
      </c>
      <c r="AH15" s="2">
        <v>-1313000</v>
      </c>
    </row>
    <row r="16" spans="1:34">
      <c r="A16" t="s">
        <v>14</v>
      </c>
      <c r="B16">
        <v>15</v>
      </c>
      <c r="C16" s="2">
        <v>-510300</v>
      </c>
      <c r="D16" s="2">
        <v>-1739000</v>
      </c>
      <c r="E16" s="2">
        <v>-1305000</v>
      </c>
      <c r="F16" s="2">
        <v>-1126000</v>
      </c>
      <c r="G16" s="2">
        <v>57440</v>
      </c>
      <c r="H16">
        <v>-188.8</v>
      </c>
      <c r="I16">
        <v>114.1</v>
      </c>
      <c r="J16">
        <v>36.28</v>
      </c>
      <c r="K16">
        <v>1.852</v>
      </c>
      <c r="L16">
        <v>-2.765</v>
      </c>
      <c r="M16">
        <v>-13.61</v>
      </c>
      <c r="N16">
        <v>-6412</v>
      </c>
      <c r="O16" s="2">
        <v>-14500000</v>
      </c>
      <c r="P16">
        <v>-49.62</v>
      </c>
      <c r="Q16" s="2">
        <v>36090000</v>
      </c>
      <c r="R16" s="2">
        <v>-12700000</v>
      </c>
      <c r="S16" s="2">
        <v>-18500</v>
      </c>
      <c r="T16" s="2">
        <v>-26420</v>
      </c>
      <c r="U16" s="2">
        <v>-15220</v>
      </c>
      <c r="V16">
        <v>-314.3</v>
      </c>
      <c r="W16">
        <v>-2.256</v>
      </c>
      <c r="X16">
        <v>-140.7</v>
      </c>
      <c r="Y16" s="2">
        <v>-1765000</v>
      </c>
      <c r="Z16" s="2">
        <v>-1318000</v>
      </c>
      <c r="AA16" s="2">
        <v>-1143000</v>
      </c>
      <c r="AB16" s="2">
        <v>52860</v>
      </c>
      <c r="AC16">
        <v>-777.6</v>
      </c>
      <c r="AD16">
        <v>187.4</v>
      </c>
      <c r="AE16">
        <v>-105.9</v>
      </c>
      <c r="AF16">
        <v>-34.49</v>
      </c>
      <c r="AG16">
        <v>-26.3</v>
      </c>
      <c r="AH16">
        <v>-44.66</v>
      </c>
    </row>
    <row r="17" spans="1:34">
      <c r="A17" t="s">
        <v>15</v>
      </c>
      <c r="B17">
        <v>16</v>
      </c>
      <c r="C17" s="2">
        <v>-1354000</v>
      </c>
      <c r="D17" s="2">
        <v>-2722000</v>
      </c>
      <c r="E17" s="2">
        <v>-1709000</v>
      </c>
      <c r="F17" s="2">
        <v>-1914000</v>
      </c>
      <c r="G17" s="2">
        <v>-49340</v>
      </c>
      <c r="H17">
        <v>-556.5</v>
      </c>
      <c r="I17">
        <v>12.54</v>
      </c>
      <c r="J17">
        <v>-154.4</v>
      </c>
      <c r="K17">
        <v>-33.58</v>
      </c>
      <c r="L17">
        <v>-14.42</v>
      </c>
      <c r="M17">
        <v>-17.7</v>
      </c>
      <c r="N17" s="2">
        <v>-14200</v>
      </c>
      <c r="O17" s="2">
        <v>-1502000</v>
      </c>
      <c r="P17">
        <v>-103.8</v>
      </c>
      <c r="Q17" s="2">
        <v>-12700000</v>
      </c>
      <c r="R17" s="2">
        <v>29070000</v>
      </c>
      <c r="S17" s="2">
        <v>-463100</v>
      </c>
      <c r="T17" s="2">
        <v>36740</v>
      </c>
      <c r="U17" s="2">
        <v>-40610</v>
      </c>
      <c r="V17">
        <v>-781.3</v>
      </c>
      <c r="W17">
        <v>-161.9</v>
      </c>
      <c r="X17">
        <v>-490.6</v>
      </c>
      <c r="Y17" s="2">
        <v>-2794000</v>
      </c>
      <c r="Z17" s="2">
        <v>-1745000</v>
      </c>
      <c r="AA17" s="2">
        <v>-1968000</v>
      </c>
      <c r="AB17" s="2">
        <v>-62180</v>
      </c>
      <c r="AC17">
        <v>-558.4</v>
      </c>
      <c r="AD17">
        <v>-693.8</v>
      </c>
      <c r="AE17">
        <v>-689.9</v>
      </c>
      <c r="AF17">
        <v>-153.8</v>
      </c>
      <c r="AG17">
        <v>-90.21</v>
      </c>
      <c r="AH17">
        <v>-124.9</v>
      </c>
    </row>
    <row r="18" spans="1:34">
      <c r="A18" t="s">
        <v>16</v>
      </c>
      <c r="B18">
        <v>17</v>
      </c>
      <c r="C18" s="2">
        <v>-1601000</v>
      </c>
      <c r="D18" s="2">
        <v>-3077000</v>
      </c>
      <c r="E18" s="2">
        <v>-1940000</v>
      </c>
      <c r="F18" s="2">
        <v>-2199000</v>
      </c>
      <c r="G18" s="2">
        <v>-21730</v>
      </c>
      <c r="H18">
        <v>-2048</v>
      </c>
      <c r="I18">
        <v>1460</v>
      </c>
      <c r="J18">
        <v>172.3</v>
      </c>
      <c r="K18">
        <v>-42.04</v>
      </c>
      <c r="L18">
        <v>-18.12</v>
      </c>
      <c r="M18">
        <v>-18.16</v>
      </c>
      <c r="N18" s="2">
        <v>-17130</v>
      </c>
      <c r="O18" s="2">
        <v>-339000</v>
      </c>
      <c r="P18">
        <v>-121.6</v>
      </c>
      <c r="Q18" s="2">
        <v>-18500</v>
      </c>
      <c r="R18" s="2">
        <v>-463100</v>
      </c>
      <c r="S18" s="2">
        <v>29610000</v>
      </c>
      <c r="T18" s="2">
        <v>-12130000</v>
      </c>
      <c r="U18" s="2">
        <v>-285100</v>
      </c>
      <c r="V18">
        <v>-969.1</v>
      </c>
      <c r="W18">
        <v>5590</v>
      </c>
      <c r="X18">
        <v>945.4</v>
      </c>
      <c r="Y18" s="2">
        <v>-3174000</v>
      </c>
      <c r="Z18" s="2">
        <v>-1985000</v>
      </c>
      <c r="AA18" s="2">
        <v>-2268000</v>
      </c>
      <c r="AB18" s="2">
        <v>-25640</v>
      </c>
      <c r="AC18">
        <v>-1872</v>
      </c>
      <c r="AD18">
        <v>1053</v>
      </c>
      <c r="AE18">
        <v>-36.07</v>
      </c>
      <c r="AF18">
        <v>-106.6</v>
      </c>
      <c r="AG18">
        <v>-66</v>
      </c>
      <c r="AH18">
        <v>-90.46</v>
      </c>
    </row>
    <row r="19" spans="1:34">
      <c r="A19" t="s">
        <v>17</v>
      </c>
      <c r="B19">
        <v>18</v>
      </c>
      <c r="C19" s="2">
        <v>-1117000</v>
      </c>
      <c r="D19" s="2">
        <v>-1976000</v>
      </c>
      <c r="E19" s="2">
        <v>-1219000</v>
      </c>
      <c r="F19" s="2">
        <v>-1438000</v>
      </c>
      <c r="G19">
        <v>-6439</v>
      </c>
      <c r="H19">
        <v>821.5</v>
      </c>
      <c r="I19">
        <v>-1521</v>
      </c>
      <c r="J19">
        <v>-586.4</v>
      </c>
      <c r="K19">
        <v>-79.24</v>
      </c>
      <c r="L19">
        <v>-35.08</v>
      </c>
      <c r="M19">
        <v>-44.13</v>
      </c>
      <c r="N19">
        <v>-8858</v>
      </c>
      <c r="O19" s="2">
        <v>-173800</v>
      </c>
      <c r="P19">
        <v>-138.9</v>
      </c>
      <c r="Q19" s="2">
        <v>-26420</v>
      </c>
      <c r="R19" s="2">
        <v>36740</v>
      </c>
      <c r="S19" s="2">
        <v>-12130000</v>
      </c>
      <c r="T19" s="2">
        <v>35790000</v>
      </c>
      <c r="U19" s="2">
        <v>-12860000</v>
      </c>
      <c r="V19">
        <v>-5677</v>
      </c>
      <c r="W19">
        <v>-1446</v>
      </c>
      <c r="X19">
        <v>-1366</v>
      </c>
      <c r="Y19" s="2">
        <v>-2038000</v>
      </c>
      <c r="Z19" s="2">
        <v>-1252000</v>
      </c>
      <c r="AA19" s="2">
        <v>-1491000</v>
      </c>
      <c r="AB19" s="2">
        <v>-20150</v>
      </c>
      <c r="AC19">
        <v>1069</v>
      </c>
      <c r="AD19">
        <v>-2797</v>
      </c>
      <c r="AE19">
        <v>-1526</v>
      </c>
      <c r="AF19">
        <v>-273</v>
      </c>
      <c r="AG19">
        <v>-148.2</v>
      </c>
      <c r="AH19">
        <v>-202.6</v>
      </c>
    </row>
    <row r="20" spans="1:34">
      <c r="A20" t="s">
        <v>18</v>
      </c>
      <c r="B20">
        <v>19</v>
      </c>
      <c r="C20" s="2">
        <v>-1747000</v>
      </c>
      <c r="D20" s="2">
        <v>-2926000</v>
      </c>
      <c r="E20" s="2">
        <v>-1788000</v>
      </c>
      <c r="F20" s="2">
        <v>-2065000</v>
      </c>
      <c r="G20">
        <v>-6311</v>
      </c>
      <c r="H20">
        <v>-752.2</v>
      </c>
      <c r="I20">
        <v>60.56</v>
      </c>
      <c r="J20">
        <v>-190.7</v>
      </c>
      <c r="K20">
        <v>-70.66</v>
      </c>
      <c r="L20">
        <v>-30.77</v>
      </c>
      <c r="M20">
        <v>-36.36</v>
      </c>
      <c r="N20" s="2">
        <v>-11620</v>
      </c>
      <c r="O20" s="2">
        <v>-144800</v>
      </c>
      <c r="P20">
        <v>-151.1</v>
      </c>
      <c r="Q20" s="2">
        <v>-15220</v>
      </c>
      <c r="R20" s="2">
        <v>-40610</v>
      </c>
      <c r="S20" s="2">
        <v>-285100</v>
      </c>
      <c r="T20" s="2">
        <v>-12860000</v>
      </c>
      <c r="U20" s="2">
        <v>29010000</v>
      </c>
      <c r="V20">
        <v>-4363</v>
      </c>
      <c r="W20">
        <v>-595.5</v>
      </c>
      <c r="X20">
        <v>-1551</v>
      </c>
      <c r="Y20" s="2">
        <v>-3031000</v>
      </c>
      <c r="Z20" s="2">
        <v>-1840000</v>
      </c>
      <c r="AA20" s="2">
        <v>-2145000</v>
      </c>
      <c r="AB20" s="2">
        <v>-14550</v>
      </c>
      <c r="AC20">
        <v>-435.7</v>
      </c>
      <c r="AD20">
        <v>-869.6</v>
      </c>
      <c r="AE20">
        <v>-791.7</v>
      </c>
      <c r="AF20">
        <v>-210.3</v>
      </c>
      <c r="AG20">
        <v>-119.7</v>
      </c>
      <c r="AH20">
        <v>-166</v>
      </c>
    </row>
    <row r="21" spans="1:34">
      <c r="A21" t="s">
        <v>19</v>
      </c>
      <c r="B21">
        <v>20</v>
      </c>
      <c r="C21" s="2">
        <v>-1944000</v>
      </c>
      <c r="D21" s="2">
        <v>-3226000</v>
      </c>
      <c r="E21" s="2">
        <v>-2030000</v>
      </c>
      <c r="F21" s="2">
        <v>-2277000</v>
      </c>
      <c r="G21">
        <v>-416.5</v>
      </c>
      <c r="H21">
        <v>-4518</v>
      </c>
      <c r="I21">
        <v>3408</v>
      </c>
      <c r="J21">
        <v>537</v>
      </c>
      <c r="K21">
        <v>-21.1</v>
      </c>
      <c r="L21">
        <v>-29.83</v>
      </c>
      <c r="M21">
        <v>-67.59</v>
      </c>
      <c r="N21">
        <v>-2521</v>
      </c>
      <c r="O21">
        <v>-6346</v>
      </c>
      <c r="P21">
        <v>-193.5</v>
      </c>
      <c r="Q21">
        <v>-314.3</v>
      </c>
      <c r="R21">
        <v>-781.3</v>
      </c>
      <c r="S21">
        <v>-969.1</v>
      </c>
      <c r="T21">
        <v>-5677</v>
      </c>
      <c r="U21">
        <v>-4363</v>
      </c>
      <c r="V21" s="2">
        <v>29900000</v>
      </c>
      <c r="W21" s="2">
        <v>-12220000</v>
      </c>
      <c r="X21" s="2">
        <v>-383500</v>
      </c>
      <c r="Y21" s="2">
        <v>-3312000</v>
      </c>
      <c r="Z21" s="2">
        <v>-2070000</v>
      </c>
      <c r="AA21" s="2">
        <v>-2339000</v>
      </c>
      <c r="AB21">
        <v>-543.8</v>
      </c>
      <c r="AC21">
        <v>-3377</v>
      </c>
      <c r="AD21">
        <v>2662</v>
      </c>
      <c r="AE21">
        <v>424.7</v>
      </c>
      <c r="AF21">
        <v>-47.21</v>
      </c>
      <c r="AG21">
        <v>-52.75</v>
      </c>
      <c r="AH21">
        <v>-123.3</v>
      </c>
    </row>
    <row r="22" spans="1:34">
      <c r="A22" t="s">
        <v>20</v>
      </c>
      <c r="B22">
        <v>21</v>
      </c>
      <c r="C22" s="2">
        <v>-1500000</v>
      </c>
      <c r="D22" s="2">
        <v>-1864000</v>
      </c>
      <c r="E22" s="2">
        <v>-1134000</v>
      </c>
      <c r="F22" s="2">
        <v>-1358000</v>
      </c>
      <c r="G22">
        <v>-43.15</v>
      </c>
      <c r="H22">
        <v>5989</v>
      </c>
      <c r="I22">
        <v>-4886</v>
      </c>
      <c r="J22">
        <v>-861.7</v>
      </c>
      <c r="K22">
        <v>9.282</v>
      </c>
      <c r="L22">
        <v>40.96</v>
      </c>
      <c r="M22">
        <v>98.13</v>
      </c>
      <c r="N22">
        <v>-1086</v>
      </c>
      <c r="O22">
        <v>-5727</v>
      </c>
      <c r="P22">
        <v>129.9</v>
      </c>
      <c r="Q22">
        <v>-2.256</v>
      </c>
      <c r="R22">
        <v>-161.9</v>
      </c>
      <c r="S22">
        <v>5590</v>
      </c>
      <c r="T22">
        <v>-1446</v>
      </c>
      <c r="U22">
        <v>-595.5</v>
      </c>
      <c r="V22" s="2">
        <v>-12220000</v>
      </c>
      <c r="W22" s="2">
        <v>35540000</v>
      </c>
      <c r="X22" s="2">
        <v>-12910000</v>
      </c>
      <c r="Y22" s="2">
        <v>-1929000</v>
      </c>
      <c r="Z22" s="2">
        <v>-1165000</v>
      </c>
      <c r="AA22" s="2">
        <v>-1401000</v>
      </c>
      <c r="AB22">
        <v>-1241</v>
      </c>
      <c r="AC22">
        <v>4459</v>
      </c>
      <c r="AD22">
        <v>-4245</v>
      </c>
      <c r="AE22">
        <v>-1021</v>
      </c>
      <c r="AF22">
        <v>-65.29</v>
      </c>
      <c r="AG22">
        <v>-4.475</v>
      </c>
      <c r="AH22">
        <v>49.11</v>
      </c>
    </row>
    <row r="23" spans="1:34">
      <c r="A23" t="s">
        <v>21</v>
      </c>
      <c r="B23">
        <v>22</v>
      </c>
      <c r="C23" s="2">
        <v>-2490000</v>
      </c>
      <c r="D23" s="2">
        <v>-2811000</v>
      </c>
      <c r="E23" s="2">
        <v>-1774000</v>
      </c>
      <c r="F23" s="2">
        <v>-2005000</v>
      </c>
      <c r="G23">
        <v>-219.9</v>
      </c>
      <c r="H23">
        <v>1173</v>
      </c>
      <c r="I23">
        <v>-997.1</v>
      </c>
      <c r="J23">
        <v>-203.8</v>
      </c>
      <c r="K23">
        <v>-13.6</v>
      </c>
      <c r="L23">
        <v>3.935</v>
      </c>
      <c r="M23">
        <v>16.49</v>
      </c>
      <c r="N23">
        <v>-2122</v>
      </c>
      <c r="O23">
        <v>-7082</v>
      </c>
      <c r="P23">
        <v>-60.92</v>
      </c>
      <c r="Q23">
        <v>-140.7</v>
      </c>
      <c r="R23">
        <v>-490.6</v>
      </c>
      <c r="S23">
        <v>945.4</v>
      </c>
      <c r="T23">
        <v>-1366</v>
      </c>
      <c r="U23">
        <v>-1551</v>
      </c>
      <c r="V23" s="2">
        <v>-383500</v>
      </c>
      <c r="W23" s="2">
        <v>-12910000</v>
      </c>
      <c r="X23" s="2">
        <v>29270000</v>
      </c>
      <c r="Y23" s="2">
        <v>-2901000</v>
      </c>
      <c r="Z23" s="2">
        <v>-1818000</v>
      </c>
      <c r="AA23" s="2">
        <v>-2070000</v>
      </c>
      <c r="AB23">
        <v>-1096</v>
      </c>
      <c r="AC23">
        <v>655</v>
      </c>
      <c r="AD23">
        <v>-914.3</v>
      </c>
      <c r="AE23">
        <v>-341.5</v>
      </c>
      <c r="AF23">
        <v>-92.2</v>
      </c>
      <c r="AG23">
        <v>-48.48</v>
      </c>
      <c r="AH23">
        <v>-63.48</v>
      </c>
    </row>
    <row r="24" spans="1:34">
      <c r="A24" t="s">
        <v>22</v>
      </c>
      <c r="B24">
        <v>23</v>
      </c>
      <c r="C24" s="2">
        <v>-21520000</v>
      </c>
      <c r="D24" s="2">
        <v>-7372000</v>
      </c>
      <c r="E24" s="2">
        <v>-2548000</v>
      </c>
      <c r="F24" s="2">
        <v>-2092000</v>
      </c>
      <c r="G24" s="2">
        <v>-111000</v>
      </c>
      <c r="H24">
        <v>-6618</v>
      </c>
      <c r="I24">
        <v>-66.94</v>
      </c>
      <c r="J24">
        <v>-1752</v>
      </c>
      <c r="K24">
        <v>-919.6</v>
      </c>
      <c r="L24">
        <v>-496</v>
      </c>
      <c r="M24">
        <v>-842.8</v>
      </c>
      <c r="N24" s="2">
        <v>-152100</v>
      </c>
      <c r="O24" s="2">
        <v>-4857000</v>
      </c>
      <c r="P24">
        <v>-3812</v>
      </c>
      <c r="Q24" s="2">
        <v>-1765000</v>
      </c>
      <c r="R24" s="2">
        <v>-2794000</v>
      </c>
      <c r="S24" s="2">
        <v>-3174000</v>
      </c>
      <c r="T24" s="2">
        <v>-2038000</v>
      </c>
      <c r="U24" s="2">
        <v>-3031000</v>
      </c>
      <c r="V24" s="2">
        <v>-3312000</v>
      </c>
      <c r="W24" s="2">
        <v>-1929000</v>
      </c>
      <c r="X24" s="2">
        <v>-2901000</v>
      </c>
      <c r="Y24" s="2">
        <v>181400000</v>
      </c>
      <c r="Z24" s="2">
        <v>-109300000</v>
      </c>
      <c r="AA24" s="2">
        <v>-9941000</v>
      </c>
      <c r="AB24" s="2">
        <v>-484100</v>
      </c>
      <c r="AC24" s="2">
        <v>-14510</v>
      </c>
      <c r="AD24">
        <v>-7347</v>
      </c>
      <c r="AE24" s="2">
        <v>-10030</v>
      </c>
      <c r="AF24">
        <v>-3614</v>
      </c>
      <c r="AG24">
        <v>-2225</v>
      </c>
      <c r="AH24">
        <v>-3362</v>
      </c>
    </row>
    <row r="25" spans="1:34">
      <c r="A25" t="s">
        <v>23</v>
      </c>
      <c r="B25">
        <v>24</v>
      </c>
      <c r="C25" s="2">
        <v>-10010000</v>
      </c>
      <c r="D25" s="2">
        <v>-2626000</v>
      </c>
      <c r="E25" s="2">
        <v>-2015000</v>
      </c>
      <c r="F25" s="2">
        <v>-2663000</v>
      </c>
      <c r="G25" s="2">
        <v>-95400</v>
      </c>
      <c r="H25">
        <v>-1217</v>
      </c>
      <c r="I25">
        <v>-1860</v>
      </c>
      <c r="J25">
        <v>-1376</v>
      </c>
      <c r="K25">
        <v>-528.5</v>
      </c>
      <c r="L25">
        <v>-316.1</v>
      </c>
      <c r="M25">
        <v>-462.4</v>
      </c>
      <c r="N25" s="2">
        <v>-100600</v>
      </c>
      <c r="O25" s="2">
        <v>-2390000</v>
      </c>
      <c r="P25">
        <v>-1935</v>
      </c>
      <c r="Q25" s="2">
        <v>-1318000</v>
      </c>
      <c r="R25" s="2">
        <v>-1745000</v>
      </c>
      <c r="S25" s="2">
        <v>-1985000</v>
      </c>
      <c r="T25" s="2">
        <v>-1252000</v>
      </c>
      <c r="U25" s="2">
        <v>-1840000</v>
      </c>
      <c r="V25" s="2">
        <v>-2070000</v>
      </c>
      <c r="W25" s="2">
        <v>-1165000</v>
      </c>
      <c r="X25" s="2">
        <v>-1818000</v>
      </c>
      <c r="Y25" s="2">
        <v>-109300000</v>
      </c>
      <c r="Z25" s="2">
        <v>253000000</v>
      </c>
      <c r="AA25" s="2">
        <v>-109000000</v>
      </c>
      <c r="AB25" s="2">
        <v>-667300</v>
      </c>
      <c r="AC25">
        <v>-8909</v>
      </c>
      <c r="AD25">
        <v>-4433</v>
      </c>
      <c r="AE25">
        <v>-5993</v>
      </c>
      <c r="AF25">
        <v>-1916</v>
      </c>
      <c r="AG25">
        <v>-1161</v>
      </c>
      <c r="AH25">
        <v>-1722</v>
      </c>
    </row>
    <row r="26" spans="1:34">
      <c r="A26" t="s">
        <v>24</v>
      </c>
      <c r="B26">
        <v>25</v>
      </c>
      <c r="C26" s="2">
        <v>-23330000</v>
      </c>
      <c r="D26" s="2">
        <v>-2095000</v>
      </c>
      <c r="E26" s="2">
        <v>-2608000</v>
      </c>
      <c r="F26" s="2">
        <v>-8011000</v>
      </c>
      <c r="G26" s="2">
        <v>-204100</v>
      </c>
      <c r="H26">
        <v>-6302</v>
      </c>
      <c r="I26">
        <v>-2414</v>
      </c>
      <c r="J26">
        <v>-3073</v>
      </c>
      <c r="K26">
        <v>-1092</v>
      </c>
      <c r="L26">
        <v>-710.5</v>
      </c>
      <c r="M26">
        <v>-845.8</v>
      </c>
      <c r="N26" s="2">
        <v>-259700</v>
      </c>
      <c r="O26" s="2">
        <v>-4555000</v>
      </c>
      <c r="P26">
        <v>-3393</v>
      </c>
      <c r="Q26" s="2">
        <v>-1143000</v>
      </c>
      <c r="R26" s="2">
        <v>-1968000</v>
      </c>
      <c r="S26" s="2">
        <v>-2268000</v>
      </c>
      <c r="T26" s="2">
        <v>-1491000</v>
      </c>
      <c r="U26" s="2">
        <v>-2145000</v>
      </c>
      <c r="V26" s="2">
        <v>-2339000</v>
      </c>
      <c r="W26" s="2">
        <v>-1401000</v>
      </c>
      <c r="X26" s="2">
        <v>-2070000</v>
      </c>
      <c r="Y26" s="2">
        <v>-9941000</v>
      </c>
      <c r="Z26" s="2">
        <v>-109000000</v>
      </c>
      <c r="AA26" s="2">
        <v>184300000</v>
      </c>
      <c r="AB26" s="2">
        <v>-7994000</v>
      </c>
      <c r="AC26" s="2">
        <v>-18110</v>
      </c>
      <c r="AD26">
        <v>-9799</v>
      </c>
      <c r="AE26" s="2">
        <v>-12940</v>
      </c>
      <c r="AF26">
        <v>-3569</v>
      </c>
      <c r="AG26">
        <v>-2150</v>
      </c>
      <c r="AH26">
        <v>-3068</v>
      </c>
    </row>
    <row r="27" spans="1:34">
      <c r="A27" t="s">
        <v>25</v>
      </c>
      <c r="B27">
        <v>26</v>
      </c>
      <c r="C27" s="2">
        <v>-2897000</v>
      </c>
      <c r="D27" s="2">
        <v>-100500</v>
      </c>
      <c r="E27" s="2">
        <v>-85620</v>
      </c>
      <c r="F27" s="2">
        <v>-198900</v>
      </c>
      <c r="G27" s="2">
        <v>-416500</v>
      </c>
      <c r="H27">
        <v>-1815</v>
      </c>
      <c r="I27">
        <v>-1077</v>
      </c>
      <c r="J27">
        <v>-1413</v>
      </c>
      <c r="K27">
        <v>-281.8</v>
      </c>
      <c r="L27">
        <v>-174.5</v>
      </c>
      <c r="M27">
        <v>-250.1</v>
      </c>
      <c r="N27" s="2">
        <v>-147700</v>
      </c>
      <c r="O27" s="2">
        <v>-4150000</v>
      </c>
      <c r="P27">
        <v>-864.6</v>
      </c>
      <c r="Q27" s="2">
        <v>52860</v>
      </c>
      <c r="R27" s="2">
        <v>-62180</v>
      </c>
      <c r="S27" s="2">
        <v>-25640</v>
      </c>
      <c r="T27" s="2">
        <v>-20150</v>
      </c>
      <c r="U27" s="2">
        <v>-14550</v>
      </c>
      <c r="V27">
        <v>-543.8</v>
      </c>
      <c r="W27">
        <v>-1241</v>
      </c>
      <c r="X27">
        <v>-1096</v>
      </c>
      <c r="Y27" s="2">
        <v>-484100</v>
      </c>
      <c r="Z27" s="2">
        <v>-667300</v>
      </c>
      <c r="AA27" s="2">
        <v>-7994000</v>
      </c>
      <c r="AB27" s="2">
        <v>17520000</v>
      </c>
      <c r="AC27">
        <v>-7995</v>
      </c>
      <c r="AD27">
        <v>-3385</v>
      </c>
      <c r="AE27">
        <v>-5147</v>
      </c>
      <c r="AF27">
        <v>-1092</v>
      </c>
      <c r="AG27">
        <v>-659</v>
      </c>
      <c r="AH27">
        <v>-930.1</v>
      </c>
    </row>
    <row r="28" spans="1:34">
      <c r="A28" t="s">
        <v>26</v>
      </c>
      <c r="B28">
        <v>27</v>
      </c>
      <c r="C28" s="2">
        <v>-3220000</v>
      </c>
      <c r="D28">
        <v>-4400</v>
      </c>
      <c r="E28">
        <v>-2237</v>
      </c>
      <c r="F28">
        <v>-4810</v>
      </c>
      <c r="G28">
        <v>-2452</v>
      </c>
      <c r="H28" s="2">
        <v>-192200</v>
      </c>
      <c r="I28" s="2">
        <v>-109500</v>
      </c>
      <c r="J28" s="2">
        <v>-64870</v>
      </c>
      <c r="K28">
        <v>-964.8</v>
      </c>
      <c r="L28">
        <v>-492</v>
      </c>
      <c r="M28">
        <v>-1116</v>
      </c>
      <c r="N28" s="2">
        <v>-3243000</v>
      </c>
      <c r="O28" s="2">
        <v>-2704000</v>
      </c>
      <c r="P28">
        <v>-3289</v>
      </c>
      <c r="Q28">
        <v>-777.6</v>
      </c>
      <c r="R28">
        <v>-558.4</v>
      </c>
      <c r="S28">
        <v>-1872</v>
      </c>
      <c r="T28">
        <v>1069</v>
      </c>
      <c r="U28">
        <v>-435.7</v>
      </c>
      <c r="V28">
        <v>-3377</v>
      </c>
      <c r="W28">
        <v>4459</v>
      </c>
      <c r="X28">
        <v>655</v>
      </c>
      <c r="Y28" s="2">
        <v>-14510</v>
      </c>
      <c r="Z28">
        <v>-8909</v>
      </c>
      <c r="AA28" s="2">
        <v>-18110</v>
      </c>
      <c r="AB28">
        <v>-7995</v>
      </c>
      <c r="AC28" s="2">
        <v>18990000</v>
      </c>
      <c r="AD28" s="2">
        <v>-8450000</v>
      </c>
      <c r="AE28" s="2">
        <v>-716300</v>
      </c>
      <c r="AF28">
        <v>-4345</v>
      </c>
      <c r="AG28">
        <v>-2506</v>
      </c>
      <c r="AH28">
        <v>-3717</v>
      </c>
    </row>
    <row r="29" spans="1:34">
      <c r="A29" t="s">
        <v>27</v>
      </c>
      <c r="B29">
        <v>28</v>
      </c>
      <c r="C29" s="2">
        <v>-2087000</v>
      </c>
      <c r="D29">
        <v>-590.2</v>
      </c>
      <c r="E29">
        <v>-335.6</v>
      </c>
      <c r="F29">
        <v>-1830</v>
      </c>
      <c r="G29">
        <v>-859.6</v>
      </c>
      <c r="H29" s="2">
        <v>-110100</v>
      </c>
      <c r="I29" s="2">
        <v>-109100</v>
      </c>
      <c r="J29" s="2">
        <v>-71720</v>
      </c>
      <c r="K29">
        <v>-986.2</v>
      </c>
      <c r="L29">
        <v>-631.5</v>
      </c>
      <c r="M29">
        <v>-387.8</v>
      </c>
      <c r="N29" s="2">
        <v>-2025000</v>
      </c>
      <c r="O29" s="2">
        <v>-1857000</v>
      </c>
      <c r="P29">
        <v>-2484</v>
      </c>
      <c r="Q29">
        <v>187.4</v>
      </c>
      <c r="R29">
        <v>-693.8</v>
      </c>
      <c r="S29">
        <v>1053</v>
      </c>
      <c r="T29">
        <v>-2797</v>
      </c>
      <c r="U29">
        <v>-869.6</v>
      </c>
      <c r="V29">
        <v>2662</v>
      </c>
      <c r="W29">
        <v>-4245</v>
      </c>
      <c r="X29">
        <v>-914.3</v>
      </c>
      <c r="Y29">
        <v>-7347</v>
      </c>
      <c r="Z29">
        <v>-4433</v>
      </c>
      <c r="AA29">
        <v>-9799</v>
      </c>
      <c r="AB29">
        <v>-3385</v>
      </c>
      <c r="AC29" s="2">
        <v>-8450000</v>
      </c>
      <c r="AD29" s="2">
        <v>23160000</v>
      </c>
      <c r="AE29" s="2">
        <v>-8270000</v>
      </c>
      <c r="AF29">
        <v>-3977</v>
      </c>
      <c r="AG29">
        <v>-2170</v>
      </c>
      <c r="AH29">
        <v>-2166</v>
      </c>
    </row>
    <row r="30" spans="1:34">
      <c r="A30" t="s">
        <v>28</v>
      </c>
      <c r="B30">
        <v>29</v>
      </c>
      <c r="C30" s="2">
        <v>-3214000</v>
      </c>
      <c r="D30">
        <v>-1469</v>
      </c>
      <c r="E30">
        <v>-810.3</v>
      </c>
      <c r="F30">
        <v>-3156</v>
      </c>
      <c r="G30">
        <v>-1663</v>
      </c>
      <c r="H30" s="2">
        <v>-65740</v>
      </c>
      <c r="I30" s="2">
        <v>-71630</v>
      </c>
      <c r="J30" s="2">
        <v>-149100</v>
      </c>
      <c r="K30">
        <v>-1988</v>
      </c>
      <c r="L30">
        <v>-1010</v>
      </c>
      <c r="M30">
        <v>-1307</v>
      </c>
      <c r="N30" s="2">
        <v>-3499000</v>
      </c>
      <c r="O30" s="2">
        <v>-2854000</v>
      </c>
      <c r="P30">
        <v>-5130</v>
      </c>
      <c r="Q30">
        <v>-105.9</v>
      </c>
      <c r="R30">
        <v>-689.9</v>
      </c>
      <c r="S30">
        <v>-36.07</v>
      </c>
      <c r="T30">
        <v>-1526</v>
      </c>
      <c r="U30">
        <v>-791.7</v>
      </c>
      <c r="V30">
        <v>424.7</v>
      </c>
      <c r="W30">
        <v>-1021</v>
      </c>
      <c r="X30">
        <v>-341.5</v>
      </c>
      <c r="Y30" s="2">
        <v>-10030</v>
      </c>
      <c r="Z30">
        <v>-5993</v>
      </c>
      <c r="AA30" s="2">
        <v>-12940</v>
      </c>
      <c r="AB30">
        <v>-5147</v>
      </c>
      <c r="AC30" s="2">
        <v>-716300</v>
      </c>
      <c r="AD30" s="2">
        <v>-8270000</v>
      </c>
      <c r="AE30" s="2">
        <v>19120000</v>
      </c>
      <c r="AF30">
        <v>-8239</v>
      </c>
      <c r="AG30">
        <v>-4108</v>
      </c>
      <c r="AH30">
        <v>-5098</v>
      </c>
    </row>
    <row r="31" spans="1:34">
      <c r="A31" t="s">
        <v>29</v>
      </c>
      <c r="B31">
        <v>30</v>
      </c>
      <c r="C31" s="2">
        <v>-3044000</v>
      </c>
      <c r="D31">
        <v>-533.4</v>
      </c>
      <c r="E31">
        <v>-177.2</v>
      </c>
      <c r="F31">
        <v>-655</v>
      </c>
      <c r="G31">
        <v>-350.4</v>
      </c>
      <c r="H31">
        <v>-1623</v>
      </c>
      <c r="I31">
        <v>-609.1</v>
      </c>
      <c r="J31">
        <v>-1819</v>
      </c>
      <c r="K31" s="2">
        <v>-144500</v>
      </c>
      <c r="L31" s="2">
        <v>-70070</v>
      </c>
      <c r="M31" s="2">
        <v>-85690</v>
      </c>
      <c r="N31" s="2">
        <v>-3159000</v>
      </c>
      <c r="O31" s="2">
        <v>-2773000</v>
      </c>
      <c r="P31" s="2">
        <v>-474400</v>
      </c>
      <c r="Q31">
        <v>-34.49</v>
      </c>
      <c r="R31">
        <v>-153.8</v>
      </c>
      <c r="S31">
        <v>-106.6</v>
      </c>
      <c r="T31">
        <v>-273</v>
      </c>
      <c r="U31">
        <v>-210.3</v>
      </c>
      <c r="V31">
        <v>-47.21</v>
      </c>
      <c r="W31">
        <v>-65.29</v>
      </c>
      <c r="X31">
        <v>-92.2</v>
      </c>
      <c r="Y31">
        <v>-3614</v>
      </c>
      <c r="Z31">
        <v>-1916</v>
      </c>
      <c r="AA31">
        <v>-3569</v>
      </c>
      <c r="AB31">
        <v>-1092</v>
      </c>
      <c r="AC31">
        <v>-4345</v>
      </c>
      <c r="AD31">
        <v>-3977</v>
      </c>
      <c r="AE31">
        <v>-8239</v>
      </c>
      <c r="AF31" s="2">
        <v>19110000</v>
      </c>
      <c r="AG31" s="2">
        <v>-8302000</v>
      </c>
      <c r="AH31" s="2">
        <v>-742200</v>
      </c>
    </row>
    <row r="32" spans="1:34">
      <c r="A32" t="s">
        <v>30</v>
      </c>
      <c r="B32">
        <v>31</v>
      </c>
      <c r="C32" s="2">
        <v>-2003000</v>
      </c>
      <c r="D32">
        <v>-324</v>
      </c>
      <c r="E32">
        <v>-94.07</v>
      </c>
      <c r="F32">
        <v>-341.8</v>
      </c>
      <c r="G32">
        <v>-203.6</v>
      </c>
      <c r="H32">
        <v>-1044</v>
      </c>
      <c r="I32">
        <v>-180.6</v>
      </c>
      <c r="J32">
        <v>-850.1</v>
      </c>
      <c r="K32" s="2">
        <v>-70210</v>
      </c>
      <c r="L32" s="2">
        <v>-80250</v>
      </c>
      <c r="M32" s="2">
        <v>-103000</v>
      </c>
      <c r="N32" s="2">
        <v>-1903000</v>
      </c>
      <c r="O32" s="2">
        <v>-1388000</v>
      </c>
      <c r="P32" s="2">
        <v>-723800</v>
      </c>
      <c r="Q32">
        <v>-26.3</v>
      </c>
      <c r="R32">
        <v>-90.21</v>
      </c>
      <c r="S32">
        <v>-66</v>
      </c>
      <c r="T32">
        <v>-148.2</v>
      </c>
      <c r="U32">
        <v>-119.7</v>
      </c>
      <c r="V32">
        <v>-52.75</v>
      </c>
      <c r="W32">
        <v>-4.475</v>
      </c>
      <c r="X32">
        <v>-48.48</v>
      </c>
      <c r="Y32">
        <v>-2225</v>
      </c>
      <c r="Z32">
        <v>-1161</v>
      </c>
      <c r="AA32">
        <v>-2150</v>
      </c>
      <c r="AB32">
        <v>-659</v>
      </c>
      <c r="AC32">
        <v>-2506</v>
      </c>
      <c r="AD32">
        <v>-2170</v>
      </c>
      <c r="AE32">
        <v>-4108</v>
      </c>
      <c r="AF32" s="2">
        <v>-8302000</v>
      </c>
      <c r="AG32" s="2">
        <v>23190000</v>
      </c>
      <c r="AH32" s="2">
        <v>-8409000</v>
      </c>
    </row>
    <row r="33" spans="1:34">
      <c r="A33" t="s">
        <v>31</v>
      </c>
      <c r="B33">
        <v>32</v>
      </c>
      <c r="C33" s="2">
        <v>-3366000</v>
      </c>
      <c r="D33">
        <v>-557.6</v>
      </c>
      <c r="E33">
        <v>-158.9</v>
      </c>
      <c r="F33">
        <v>-464.3</v>
      </c>
      <c r="G33">
        <v>-276.5</v>
      </c>
      <c r="H33">
        <v>-1173</v>
      </c>
      <c r="I33">
        <v>-486.3</v>
      </c>
      <c r="J33">
        <v>-1171</v>
      </c>
      <c r="K33" s="2">
        <v>-83690</v>
      </c>
      <c r="L33" s="2">
        <v>-101800</v>
      </c>
      <c r="M33" s="2">
        <v>-235700</v>
      </c>
      <c r="N33" s="2">
        <v>-1231000</v>
      </c>
      <c r="O33" s="2">
        <v>-3059000</v>
      </c>
      <c r="P33" s="2">
        <v>-1313000</v>
      </c>
      <c r="Q33">
        <v>-44.66</v>
      </c>
      <c r="R33">
        <v>-124.9</v>
      </c>
      <c r="S33">
        <v>-90.46</v>
      </c>
      <c r="T33">
        <v>-202.6</v>
      </c>
      <c r="U33">
        <v>-166</v>
      </c>
      <c r="V33">
        <v>-123.3</v>
      </c>
      <c r="W33">
        <v>49.11</v>
      </c>
      <c r="X33">
        <v>-63.48</v>
      </c>
      <c r="Y33">
        <v>-3362</v>
      </c>
      <c r="Z33">
        <v>-1722</v>
      </c>
      <c r="AA33">
        <v>-3068</v>
      </c>
      <c r="AB33">
        <v>-930.1</v>
      </c>
      <c r="AC33">
        <v>-3717</v>
      </c>
      <c r="AD33">
        <v>-2166</v>
      </c>
      <c r="AE33">
        <v>-5098</v>
      </c>
      <c r="AF33" s="2">
        <v>-742200</v>
      </c>
      <c r="AG33" s="2">
        <v>-8409000</v>
      </c>
      <c r="AH33" s="2">
        <v>18890000</v>
      </c>
    </row>
    <row r="35" spans="1:34">
      <c r="A35" s="1" t="s">
        <v>32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>
        <v>11</v>
      </c>
      <c r="N35">
        <v>12</v>
      </c>
      <c r="O35">
        <v>13</v>
      </c>
      <c r="P35">
        <v>14</v>
      </c>
      <c r="Q35">
        <v>15</v>
      </c>
      <c r="R35">
        <v>16</v>
      </c>
      <c r="S35">
        <v>17</v>
      </c>
      <c r="T35">
        <v>18</v>
      </c>
      <c r="U35">
        <v>19</v>
      </c>
      <c r="V35">
        <v>20</v>
      </c>
      <c r="W35">
        <v>21</v>
      </c>
      <c r="X35">
        <v>22</v>
      </c>
      <c r="Y35">
        <v>23</v>
      </c>
      <c r="Z35">
        <v>24</v>
      </c>
      <c r="AA35">
        <v>25</v>
      </c>
      <c r="AB35">
        <v>26</v>
      </c>
      <c r="AC35">
        <v>27</v>
      </c>
      <c r="AD35">
        <v>28</v>
      </c>
      <c r="AE35">
        <v>29</v>
      </c>
      <c r="AF35">
        <v>30</v>
      </c>
      <c r="AG35">
        <v>31</v>
      </c>
      <c r="AH35">
        <v>32</v>
      </c>
    </row>
    <row r="36" spans="1:34">
      <c r="A36" t="s">
        <v>0</v>
      </c>
      <c r="B36">
        <v>1</v>
      </c>
      <c r="C36" s="2">
        <v>1128000000</v>
      </c>
      <c r="D36" s="2">
        <v>-32740000</v>
      </c>
      <c r="E36" s="2">
        <v>-16020000</v>
      </c>
      <c r="F36" s="2">
        <v>-32920000</v>
      </c>
      <c r="G36" s="2">
        <v>-4283000</v>
      </c>
      <c r="H36" s="2">
        <v>-4229000</v>
      </c>
      <c r="I36" s="2">
        <v>-2749000</v>
      </c>
      <c r="J36" s="2">
        <v>-4237000</v>
      </c>
      <c r="K36" s="2">
        <v>-4198000</v>
      </c>
      <c r="L36" s="2">
        <v>-2738000</v>
      </c>
      <c r="M36" s="2">
        <v>-4474000</v>
      </c>
      <c r="N36" s="2">
        <v>-45570000</v>
      </c>
      <c r="O36" s="2">
        <v>-77410000</v>
      </c>
      <c r="P36" s="2">
        <v>-7663000</v>
      </c>
      <c r="Q36" s="2">
        <v>-514000</v>
      </c>
      <c r="R36" s="2">
        <v>-1342000</v>
      </c>
      <c r="S36" s="2">
        <v>-1601000</v>
      </c>
      <c r="T36" s="2">
        <v>-1111000</v>
      </c>
      <c r="U36" s="2">
        <v>-1740000</v>
      </c>
      <c r="V36" s="2">
        <v>-1876000</v>
      </c>
      <c r="W36" s="2">
        <v>-1443000</v>
      </c>
      <c r="X36" s="2">
        <v>-2413000</v>
      </c>
      <c r="Y36" s="2">
        <v>-21300000</v>
      </c>
      <c r="Z36" s="2">
        <v>-9657000</v>
      </c>
      <c r="AA36" s="2">
        <v>-22190000</v>
      </c>
      <c r="AB36" s="2">
        <v>-2882000</v>
      </c>
      <c r="AC36" s="2">
        <v>-3032000</v>
      </c>
      <c r="AD36" s="2">
        <v>-1970000</v>
      </c>
      <c r="AE36" s="2">
        <v>-3031000</v>
      </c>
      <c r="AF36" s="2">
        <v>-3029000</v>
      </c>
      <c r="AG36" s="2">
        <v>-1997000</v>
      </c>
      <c r="AH36" s="2">
        <v>-3351000</v>
      </c>
    </row>
    <row r="37" spans="1:34">
      <c r="A37" t="s">
        <v>1</v>
      </c>
      <c r="B37">
        <v>2</v>
      </c>
      <c r="C37" s="2">
        <v>-32740000</v>
      </c>
      <c r="D37" s="2">
        <v>185200000</v>
      </c>
      <c r="E37" s="2">
        <v>-107500000</v>
      </c>
      <c r="F37" s="2">
        <v>-7428000</v>
      </c>
      <c r="G37" s="2">
        <v>-266900</v>
      </c>
      <c r="H37">
        <v>-722.4</v>
      </c>
      <c r="I37">
        <v>-18.98</v>
      </c>
      <c r="J37">
        <v>-3.115</v>
      </c>
      <c r="K37">
        <v>-250.8</v>
      </c>
      <c r="L37">
        <v>-101</v>
      </c>
      <c r="M37">
        <v>-198.8</v>
      </c>
      <c r="N37" s="2">
        <v>-41710</v>
      </c>
      <c r="O37" s="2">
        <v>-4114000</v>
      </c>
      <c r="P37">
        <v>-858.2</v>
      </c>
      <c r="Q37" s="2">
        <v>-1738000</v>
      </c>
      <c r="R37" s="2">
        <v>-2721000</v>
      </c>
      <c r="S37" s="2">
        <v>-3079000</v>
      </c>
      <c r="T37" s="2">
        <v>-1977000</v>
      </c>
      <c r="U37" s="2">
        <v>-2926000</v>
      </c>
      <c r="V37" s="2">
        <v>-3226000</v>
      </c>
      <c r="W37" s="2">
        <v>-1871000</v>
      </c>
      <c r="X37" s="2">
        <v>-2813000</v>
      </c>
      <c r="Y37" s="2">
        <v>-7363000</v>
      </c>
      <c r="Z37" s="2">
        <v>-2665000</v>
      </c>
      <c r="AA37" s="2">
        <v>-2102000</v>
      </c>
      <c r="AB37" s="2">
        <v>-100300</v>
      </c>
      <c r="AC37">
        <v>-6710</v>
      </c>
      <c r="AD37">
        <v>-164.1</v>
      </c>
      <c r="AE37">
        <v>-1833</v>
      </c>
      <c r="AF37">
        <v>-531.6</v>
      </c>
      <c r="AG37">
        <v>-319.4</v>
      </c>
      <c r="AH37">
        <v>-537.6</v>
      </c>
    </row>
    <row r="38" spans="1:34">
      <c r="A38" t="s">
        <v>2</v>
      </c>
      <c r="B38">
        <v>3</v>
      </c>
      <c r="C38" s="2">
        <v>-16020000</v>
      </c>
      <c r="D38" s="2">
        <v>-107500000</v>
      </c>
      <c r="E38" s="2">
        <v>253900000</v>
      </c>
      <c r="F38" s="2">
        <v>-107500000</v>
      </c>
      <c r="G38" s="2">
        <v>-527300</v>
      </c>
      <c r="H38">
        <v>-691.8</v>
      </c>
      <c r="I38">
        <v>-0.8728</v>
      </c>
      <c r="J38">
        <v>-158.9</v>
      </c>
      <c r="K38">
        <v>-119.8</v>
      </c>
      <c r="L38">
        <v>-63.76</v>
      </c>
      <c r="M38">
        <v>-75.92</v>
      </c>
      <c r="N38" s="2">
        <v>-24340</v>
      </c>
      <c r="O38" s="2">
        <v>-1971000</v>
      </c>
      <c r="P38">
        <v>-270.9</v>
      </c>
      <c r="Q38" s="2">
        <v>-1305000</v>
      </c>
      <c r="R38" s="2">
        <v>-1709000</v>
      </c>
      <c r="S38" s="2">
        <v>-1939000</v>
      </c>
      <c r="T38" s="2">
        <v>-1219000</v>
      </c>
      <c r="U38" s="2">
        <v>-1788000</v>
      </c>
      <c r="V38" s="2">
        <v>-2033000</v>
      </c>
      <c r="W38" s="2">
        <v>-1134000</v>
      </c>
      <c r="X38" s="2">
        <v>-1777000</v>
      </c>
      <c r="Y38" s="2">
        <v>-2545000</v>
      </c>
      <c r="Z38" s="2">
        <v>-2052000</v>
      </c>
      <c r="AA38" s="2">
        <v>-2642000</v>
      </c>
      <c r="AB38" s="2">
        <v>-84280</v>
      </c>
      <c r="AC38">
        <v>-2368</v>
      </c>
      <c r="AD38">
        <v>-417.6</v>
      </c>
      <c r="AE38">
        <v>-1035</v>
      </c>
      <c r="AF38">
        <v>-234.1</v>
      </c>
      <c r="AG38">
        <v>-127.1</v>
      </c>
      <c r="AH38">
        <v>-203.8</v>
      </c>
    </row>
    <row r="39" spans="1:34">
      <c r="A39" t="s">
        <v>3</v>
      </c>
      <c r="B39">
        <v>4</v>
      </c>
      <c r="C39" s="2">
        <v>-32920000</v>
      </c>
      <c r="D39" s="2">
        <v>-7428000</v>
      </c>
      <c r="E39" s="2">
        <v>-107500000</v>
      </c>
      <c r="F39" s="2">
        <v>187500000</v>
      </c>
      <c r="G39" s="2">
        <v>-7743000</v>
      </c>
      <c r="H39">
        <v>-5375</v>
      </c>
      <c r="I39">
        <v>1834</v>
      </c>
      <c r="J39">
        <v>-742.9</v>
      </c>
      <c r="K39">
        <v>-479.8</v>
      </c>
      <c r="L39">
        <v>-274.3</v>
      </c>
      <c r="M39">
        <v>-245.1</v>
      </c>
      <c r="N39" s="2">
        <v>-97920</v>
      </c>
      <c r="O39" s="2">
        <v>-3778000</v>
      </c>
      <c r="P39">
        <v>-842</v>
      </c>
      <c r="Q39" s="2">
        <v>-1127000</v>
      </c>
      <c r="R39" s="2">
        <v>-1916000</v>
      </c>
      <c r="S39" s="2">
        <v>-2197000</v>
      </c>
      <c r="T39" s="2">
        <v>-1437000</v>
      </c>
      <c r="U39" s="2">
        <v>-2066000</v>
      </c>
      <c r="V39" s="2">
        <v>-2294000</v>
      </c>
      <c r="W39" s="2">
        <v>-1367000</v>
      </c>
      <c r="X39" s="2">
        <v>-2021000</v>
      </c>
      <c r="Y39" s="2">
        <v>-2070000</v>
      </c>
      <c r="Z39" s="2">
        <v>-2719000</v>
      </c>
      <c r="AA39" s="2">
        <v>-8257000</v>
      </c>
      <c r="AB39" s="2">
        <v>-199500</v>
      </c>
      <c r="AC39">
        <v>-6051</v>
      </c>
      <c r="AD39">
        <v>-1974</v>
      </c>
      <c r="AE39">
        <v>-4065</v>
      </c>
      <c r="AF39">
        <v>-895.9</v>
      </c>
      <c r="AG39">
        <v>-478.3</v>
      </c>
      <c r="AH39">
        <v>-661.9</v>
      </c>
    </row>
    <row r="40" spans="1:34">
      <c r="A40" t="s">
        <v>4</v>
      </c>
      <c r="B40">
        <v>5</v>
      </c>
      <c r="C40" s="2">
        <v>-4283000</v>
      </c>
      <c r="D40" s="2">
        <v>-266900</v>
      </c>
      <c r="E40" s="2">
        <v>-527300</v>
      </c>
      <c r="F40" s="2">
        <v>-7743000</v>
      </c>
      <c r="G40" s="2">
        <v>17670000</v>
      </c>
      <c r="H40">
        <v>-1203</v>
      </c>
      <c r="I40">
        <v>356.2</v>
      </c>
      <c r="J40">
        <v>-439.3</v>
      </c>
      <c r="K40">
        <v>-116.5</v>
      </c>
      <c r="L40">
        <v>-66.01</v>
      </c>
      <c r="M40">
        <v>-82.33</v>
      </c>
      <c r="N40" s="2">
        <v>-72960</v>
      </c>
      <c r="O40" s="2">
        <v>-3836000</v>
      </c>
      <c r="P40">
        <v>-228.5</v>
      </c>
      <c r="Q40" s="2">
        <v>56940</v>
      </c>
      <c r="R40" s="2">
        <v>-49960</v>
      </c>
      <c r="S40" s="2">
        <v>-21950</v>
      </c>
      <c r="T40">
        <v>-6407</v>
      </c>
      <c r="U40">
        <v>-6454</v>
      </c>
      <c r="V40">
        <v>-510.1</v>
      </c>
      <c r="W40">
        <v>-34.45</v>
      </c>
      <c r="X40">
        <v>-260.8</v>
      </c>
      <c r="Y40" s="2">
        <v>-109600</v>
      </c>
      <c r="Z40" s="2">
        <v>-94340</v>
      </c>
      <c r="AA40" s="2">
        <v>-204200</v>
      </c>
      <c r="AB40" s="2">
        <v>-420100</v>
      </c>
      <c r="AC40">
        <v>-2525</v>
      </c>
      <c r="AD40">
        <v>-981.2</v>
      </c>
      <c r="AE40">
        <v>-1831</v>
      </c>
      <c r="AF40">
        <v>-360.4</v>
      </c>
      <c r="AG40">
        <v>-207.6</v>
      </c>
      <c r="AH40">
        <v>-280.2</v>
      </c>
    </row>
    <row r="41" spans="1:34">
      <c r="A41" t="s">
        <v>5</v>
      </c>
      <c r="B41">
        <v>6</v>
      </c>
      <c r="C41" s="2">
        <v>-4229000</v>
      </c>
      <c r="D41">
        <v>-722.4</v>
      </c>
      <c r="E41">
        <v>-691.8</v>
      </c>
      <c r="F41">
        <v>-5375</v>
      </c>
      <c r="G41">
        <v>-1203</v>
      </c>
      <c r="H41" s="2">
        <v>19120000</v>
      </c>
      <c r="I41" s="2">
        <v>-8370000</v>
      </c>
      <c r="J41" s="2">
        <v>-612200</v>
      </c>
      <c r="K41">
        <v>53.03</v>
      </c>
      <c r="L41">
        <v>-205.3</v>
      </c>
      <c r="M41">
        <v>-456.4</v>
      </c>
      <c r="N41" s="2">
        <v>-2960000</v>
      </c>
      <c r="O41" s="2">
        <v>-2484000</v>
      </c>
      <c r="P41">
        <v>-848.4</v>
      </c>
      <c r="Q41">
        <v>-254.6</v>
      </c>
      <c r="R41">
        <v>-683.2</v>
      </c>
      <c r="S41">
        <v>-2414</v>
      </c>
      <c r="T41">
        <v>517.3</v>
      </c>
      <c r="U41">
        <v>-1197</v>
      </c>
      <c r="V41">
        <v>-4772</v>
      </c>
      <c r="W41">
        <v>5911</v>
      </c>
      <c r="X41">
        <v>1088</v>
      </c>
      <c r="Y41">
        <v>-3811</v>
      </c>
      <c r="Z41">
        <v>-2124</v>
      </c>
      <c r="AA41">
        <v>-7697</v>
      </c>
      <c r="AB41">
        <v>-1987</v>
      </c>
      <c r="AC41" s="2">
        <v>-190800</v>
      </c>
      <c r="AD41" s="2">
        <v>-117600</v>
      </c>
      <c r="AE41" s="2">
        <v>-71840</v>
      </c>
      <c r="AF41">
        <v>-1830</v>
      </c>
      <c r="AG41">
        <v>-1144</v>
      </c>
      <c r="AH41">
        <v>-1138</v>
      </c>
    </row>
    <row r="42" spans="1:34">
      <c r="A42" t="s">
        <v>6</v>
      </c>
      <c r="B42">
        <v>7</v>
      </c>
      <c r="C42" s="2">
        <v>-2749000</v>
      </c>
      <c r="D42">
        <v>-18.98</v>
      </c>
      <c r="E42">
        <v>-0.8728</v>
      </c>
      <c r="F42">
        <v>1834</v>
      </c>
      <c r="G42">
        <v>356.2</v>
      </c>
      <c r="H42" s="2">
        <v>-8370000</v>
      </c>
      <c r="I42" s="2">
        <v>23220000</v>
      </c>
      <c r="J42" s="2">
        <v>-8189000</v>
      </c>
      <c r="K42">
        <v>-472.9</v>
      </c>
      <c r="L42">
        <v>-57.67</v>
      </c>
      <c r="M42">
        <v>-86.06</v>
      </c>
      <c r="N42" s="2">
        <v>-1868000</v>
      </c>
      <c r="O42" s="2">
        <v>-1702000</v>
      </c>
      <c r="P42">
        <v>-1158</v>
      </c>
      <c r="Q42">
        <v>108.9</v>
      </c>
      <c r="R42">
        <v>29.46</v>
      </c>
      <c r="S42">
        <v>1553</v>
      </c>
      <c r="T42">
        <v>-1332</v>
      </c>
      <c r="U42">
        <v>262.4</v>
      </c>
      <c r="V42">
        <v>3508</v>
      </c>
      <c r="W42">
        <v>-4843</v>
      </c>
      <c r="X42">
        <v>-956.5</v>
      </c>
      <c r="Y42">
        <v>-1594</v>
      </c>
      <c r="Z42">
        <v>-1750</v>
      </c>
      <c r="AA42">
        <v>-2553</v>
      </c>
      <c r="AB42">
        <v>-1205</v>
      </c>
      <c r="AC42" s="2">
        <v>-116700</v>
      </c>
      <c r="AD42" s="2">
        <v>-109100</v>
      </c>
      <c r="AE42" s="2">
        <v>-70800</v>
      </c>
      <c r="AF42">
        <v>-694</v>
      </c>
      <c r="AG42">
        <v>-219.9</v>
      </c>
      <c r="AH42">
        <v>-640</v>
      </c>
    </row>
    <row r="43" spans="1:34">
      <c r="A43" t="s">
        <v>7</v>
      </c>
      <c r="B43">
        <v>8</v>
      </c>
      <c r="C43" s="2">
        <v>-4237000</v>
      </c>
      <c r="D43">
        <v>-3.115</v>
      </c>
      <c r="E43">
        <v>-158.9</v>
      </c>
      <c r="F43">
        <v>-742.9</v>
      </c>
      <c r="G43">
        <v>-439.3</v>
      </c>
      <c r="H43" s="2">
        <v>-612200</v>
      </c>
      <c r="I43" s="2">
        <v>-8189000</v>
      </c>
      <c r="J43" s="2">
        <v>19250000</v>
      </c>
      <c r="K43">
        <v>-600.2</v>
      </c>
      <c r="L43">
        <v>-276.3</v>
      </c>
      <c r="M43">
        <v>-384.7</v>
      </c>
      <c r="N43" s="2">
        <v>-3225000</v>
      </c>
      <c r="O43" s="2">
        <v>-2619000</v>
      </c>
      <c r="P43">
        <v>-1661</v>
      </c>
      <c r="Q43">
        <v>16.87</v>
      </c>
      <c r="R43">
        <v>-186.3</v>
      </c>
      <c r="S43">
        <v>128.9</v>
      </c>
      <c r="T43">
        <v>-599.4</v>
      </c>
      <c r="U43">
        <v>-214.8</v>
      </c>
      <c r="V43">
        <v>524.7</v>
      </c>
      <c r="W43">
        <v>-882</v>
      </c>
      <c r="X43">
        <v>-215.9</v>
      </c>
      <c r="Y43">
        <v>-2235</v>
      </c>
      <c r="Z43">
        <v>-1694</v>
      </c>
      <c r="AA43">
        <v>-4009</v>
      </c>
      <c r="AB43">
        <v>-1574</v>
      </c>
      <c r="AC43" s="2">
        <v>-70710</v>
      </c>
      <c r="AD43" s="2">
        <v>-71270</v>
      </c>
      <c r="AE43" s="2">
        <v>-155700</v>
      </c>
      <c r="AF43">
        <v>-1999</v>
      </c>
      <c r="AG43">
        <v>-935.4</v>
      </c>
      <c r="AH43">
        <v>-1311</v>
      </c>
    </row>
    <row r="44" spans="1:34">
      <c r="A44" t="s">
        <v>8</v>
      </c>
      <c r="B44">
        <v>9</v>
      </c>
      <c r="C44" s="2">
        <v>-4198000</v>
      </c>
      <c r="D44">
        <v>-250.8</v>
      </c>
      <c r="E44">
        <v>-119.8</v>
      </c>
      <c r="F44">
        <v>-479.8</v>
      </c>
      <c r="G44">
        <v>-116.5</v>
      </c>
      <c r="H44">
        <v>53.03</v>
      </c>
      <c r="I44">
        <v>-472.9</v>
      </c>
      <c r="J44">
        <v>-600.2</v>
      </c>
      <c r="K44" s="2">
        <v>19260000</v>
      </c>
      <c r="L44" s="2">
        <v>-8211000</v>
      </c>
      <c r="M44" s="2">
        <v>-620500</v>
      </c>
      <c r="N44" s="2">
        <v>-2944000</v>
      </c>
      <c r="O44" s="2">
        <v>-2508000</v>
      </c>
      <c r="P44" s="2">
        <v>-395800</v>
      </c>
      <c r="Q44">
        <v>5.079</v>
      </c>
      <c r="R44">
        <v>-48.91</v>
      </c>
      <c r="S44">
        <v>-21.18</v>
      </c>
      <c r="T44">
        <v>-106.8</v>
      </c>
      <c r="U44">
        <v>-70.78</v>
      </c>
      <c r="V44">
        <v>-26.22</v>
      </c>
      <c r="W44">
        <v>-22.94</v>
      </c>
      <c r="X44">
        <v>-32.12</v>
      </c>
      <c r="Y44">
        <v>-1050</v>
      </c>
      <c r="Z44">
        <v>-581.2</v>
      </c>
      <c r="AA44">
        <v>-1225</v>
      </c>
      <c r="AB44">
        <v>-290.2</v>
      </c>
      <c r="AC44">
        <v>-1096</v>
      </c>
      <c r="AD44">
        <v>-1068</v>
      </c>
      <c r="AE44">
        <v>-2163</v>
      </c>
      <c r="AF44" s="2">
        <v>-147300</v>
      </c>
      <c r="AG44" s="2">
        <v>-70590</v>
      </c>
      <c r="AH44" s="2">
        <v>-82230</v>
      </c>
    </row>
    <row r="45" spans="1:34">
      <c r="A45" t="s">
        <v>9</v>
      </c>
      <c r="B45">
        <v>10</v>
      </c>
      <c r="C45" s="2">
        <v>-2738000</v>
      </c>
      <c r="D45">
        <v>-101</v>
      </c>
      <c r="E45">
        <v>-63.76</v>
      </c>
      <c r="F45">
        <v>-274.3</v>
      </c>
      <c r="G45">
        <v>-66.01</v>
      </c>
      <c r="H45">
        <v>-205.3</v>
      </c>
      <c r="I45">
        <v>-57.67</v>
      </c>
      <c r="J45">
        <v>-276.3</v>
      </c>
      <c r="K45" s="2">
        <v>-8211000</v>
      </c>
      <c r="L45" s="2">
        <v>23260000</v>
      </c>
      <c r="M45" s="2">
        <v>-8316000</v>
      </c>
      <c r="N45" s="2">
        <v>-1791000</v>
      </c>
      <c r="O45" s="2">
        <v>-1228000</v>
      </c>
      <c r="P45" s="2">
        <v>-663200</v>
      </c>
      <c r="Q45">
        <v>-2.387</v>
      </c>
      <c r="R45">
        <v>-24.08</v>
      </c>
      <c r="S45">
        <v>-11.87</v>
      </c>
      <c r="T45">
        <v>-47.62</v>
      </c>
      <c r="U45">
        <v>-31.86</v>
      </c>
      <c r="V45">
        <v>-31.58</v>
      </c>
      <c r="W45">
        <v>15.55</v>
      </c>
      <c r="X45">
        <v>-10.76</v>
      </c>
      <c r="Y45">
        <v>-593.5</v>
      </c>
      <c r="Z45">
        <v>-338.4</v>
      </c>
      <c r="AA45">
        <v>-714.6</v>
      </c>
      <c r="AB45">
        <v>-169.9</v>
      </c>
      <c r="AC45">
        <v>-545.3</v>
      </c>
      <c r="AD45">
        <v>-729.1</v>
      </c>
      <c r="AE45">
        <v>-1198</v>
      </c>
      <c r="AF45" s="2">
        <v>-70350</v>
      </c>
      <c r="AG45" s="2">
        <v>-81910</v>
      </c>
      <c r="AH45" s="2">
        <v>-102800</v>
      </c>
    </row>
    <row r="46" spans="1:34">
      <c r="A46" t="s">
        <v>10</v>
      </c>
      <c r="B46">
        <v>11</v>
      </c>
      <c r="C46" s="2">
        <v>-4474000</v>
      </c>
      <c r="D46">
        <v>-198.8</v>
      </c>
      <c r="E46">
        <v>-75.92</v>
      </c>
      <c r="F46">
        <v>-245.1</v>
      </c>
      <c r="G46">
        <v>-82.33</v>
      </c>
      <c r="H46">
        <v>-456.4</v>
      </c>
      <c r="I46">
        <v>-86.06</v>
      </c>
      <c r="J46">
        <v>-384.7</v>
      </c>
      <c r="K46" s="2">
        <v>-620500</v>
      </c>
      <c r="L46" s="2">
        <v>-8316000</v>
      </c>
      <c r="M46" s="2">
        <v>19040000</v>
      </c>
      <c r="N46" s="2">
        <v>-1083000</v>
      </c>
      <c r="O46" s="2">
        <v>-2825000</v>
      </c>
      <c r="P46" s="2">
        <v>-1209000</v>
      </c>
      <c r="Q46">
        <v>-12.26</v>
      </c>
      <c r="R46">
        <v>-32.68</v>
      </c>
      <c r="S46">
        <v>-16.77</v>
      </c>
      <c r="T46">
        <v>-59.99</v>
      </c>
      <c r="U46">
        <v>-37.54</v>
      </c>
      <c r="V46">
        <v>-65.91</v>
      </c>
      <c r="W46">
        <v>57.28</v>
      </c>
      <c r="X46">
        <v>-5.498</v>
      </c>
      <c r="Y46">
        <v>-973.6</v>
      </c>
      <c r="Z46">
        <v>-503.7</v>
      </c>
      <c r="AA46">
        <v>-910.4</v>
      </c>
      <c r="AB46">
        <v>-250.9</v>
      </c>
      <c r="AC46">
        <v>-1257</v>
      </c>
      <c r="AD46">
        <v>-523.8</v>
      </c>
      <c r="AE46">
        <v>-1520</v>
      </c>
      <c r="AF46" s="2">
        <v>-84270</v>
      </c>
      <c r="AG46" s="2">
        <v>-104000</v>
      </c>
      <c r="AH46" s="2">
        <v>-236100</v>
      </c>
    </row>
    <row r="47" spans="1:34">
      <c r="A47" t="s">
        <v>11</v>
      </c>
      <c r="B47">
        <v>12</v>
      </c>
      <c r="C47" s="2">
        <v>-45570000</v>
      </c>
      <c r="D47" s="2">
        <v>-41710</v>
      </c>
      <c r="E47" s="2">
        <v>-24340</v>
      </c>
      <c r="F47" s="2">
        <v>-97920</v>
      </c>
      <c r="G47" s="2">
        <v>-72960</v>
      </c>
      <c r="H47" s="2">
        <v>-2960000</v>
      </c>
      <c r="I47" s="2">
        <v>-1868000</v>
      </c>
      <c r="J47" s="2">
        <v>-3225000</v>
      </c>
      <c r="K47" s="2">
        <v>-2944000</v>
      </c>
      <c r="L47" s="2">
        <v>-1791000</v>
      </c>
      <c r="M47" s="2">
        <v>-1083000</v>
      </c>
      <c r="N47" s="2">
        <v>239700000</v>
      </c>
      <c r="O47" s="2">
        <v>-161500000</v>
      </c>
      <c r="P47" s="2">
        <v>-536400</v>
      </c>
      <c r="Q47">
        <v>-6161</v>
      </c>
      <c r="R47" s="2">
        <v>-14130</v>
      </c>
      <c r="S47" s="2">
        <v>-17490</v>
      </c>
      <c r="T47">
        <v>-8948</v>
      </c>
      <c r="U47" s="2">
        <v>-11600</v>
      </c>
      <c r="V47">
        <v>-2917</v>
      </c>
      <c r="W47">
        <v>-1741</v>
      </c>
      <c r="X47">
        <v>-2708</v>
      </c>
      <c r="Y47" s="2">
        <v>-156400</v>
      </c>
      <c r="Z47" s="2">
        <v>-104600</v>
      </c>
      <c r="AA47" s="2">
        <v>-271000</v>
      </c>
      <c r="AB47" s="2">
        <v>-149900</v>
      </c>
      <c r="AC47" s="2">
        <v>-3291000</v>
      </c>
      <c r="AD47" s="2">
        <v>-2037000</v>
      </c>
      <c r="AE47" s="2">
        <v>-3530000</v>
      </c>
      <c r="AF47" s="2">
        <v>-3161000</v>
      </c>
      <c r="AG47" s="2">
        <v>-1900000</v>
      </c>
      <c r="AH47" s="2">
        <v>-1239000</v>
      </c>
    </row>
    <row r="48" spans="1:34">
      <c r="A48" t="s">
        <v>12</v>
      </c>
      <c r="B48">
        <v>13</v>
      </c>
      <c r="C48" s="2">
        <v>-77410000</v>
      </c>
      <c r="D48" s="2">
        <v>-4114000</v>
      </c>
      <c r="E48" s="2">
        <v>-1971000</v>
      </c>
      <c r="F48" s="2">
        <v>-3778000</v>
      </c>
      <c r="G48" s="2">
        <v>-3836000</v>
      </c>
      <c r="H48" s="2">
        <v>-2484000</v>
      </c>
      <c r="I48" s="2">
        <v>-1702000</v>
      </c>
      <c r="J48" s="2">
        <v>-2619000</v>
      </c>
      <c r="K48" s="2">
        <v>-2508000</v>
      </c>
      <c r="L48" s="2">
        <v>-1228000</v>
      </c>
      <c r="M48" s="2">
        <v>-2825000</v>
      </c>
      <c r="N48" s="2">
        <v>-161500000</v>
      </c>
      <c r="O48" s="2">
        <v>338600000</v>
      </c>
      <c r="P48" s="2">
        <v>-21870000</v>
      </c>
      <c r="Q48" s="2">
        <v>-14500000</v>
      </c>
      <c r="R48" s="2">
        <v>-1503000</v>
      </c>
      <c r="S48" s="2">
        <v>-341300</v>
      </c>
      <c r="T48" s="2">
        <v>-178600</v>
      </c>
      <c r="U48" s="2">
        <v>-145000</v>
      </c>
      <c r="V48">
        <v>-7604</v>
      </c>
      <c r="W48">
        <v>-6013</v>
      </c>
      <c r="X48">
        <v>-8122</v>
      </c>
      <c r="Y48" s="2">
        <v>-4864000</v>
      </c>
      <c r="Z48" s="2">
        <v>-2393000</v>
      </c>
      <c r="AA48" s="2">
        <v>-4576000</v>
      </c>
      <c r="AB48" s="2">
        <v>-4152000</v>
      </c>
      <c r="AC48" s="2">
        <v>-2769000</v>
      </c>
      <c r="AD48" s="2">
        <v>-1912000</v>
      </c>
      <c r="AE48" s="2">
        <v>-2929000</v>
      </c>
      <c r="AF48" s="2">
        <v>-2777000</v>
      </c>
      <c r="AG48" s="2">
        <v>-1390000</v>
      </c>
      <c r="AH48" s="2">
        <v>-3063000</v>
      </c>
    </row>
    <row r="49" spans="1:34">
      <c r="A49" t="s">
        <v>13</v>
      </c>
      <c r="B49">
        <v>14</v>
      </c>
      <c r="C49" s="2">
        <v>-7663000</v>
      </c>
      <c r="D49">
        <v>-858.2</v>
      </c>
      <c r="E49">
        <v>-270.9</v>
      </c>
      <c r="F49">
        <v>-842</v>
      </c>
      <c r="G49">
        <v>-228.5</v>
      </c>
      <c r="H49">
        <v>-848.4</v>
      </c>
      <c r="I49">
        <v>-1158</v>
      </c>
      <c r="J49">
        <v>-1661</v>
      </c>
      <c r="K49" s="2">
        <v>-395800</v>
      </c>
      <c r="L49" s="2">
        <v>-663200</v>
      </c>
      <c r="M49" s="2">
        <v>-1209000</v>
      </c>
      <c r="N49" s="2">
        <v>-536400</v>
      </c>
      <c r="O49" s="2">
        <v>-21870000</v>
      </c>
      <c r="P49" s="2">
        <v>35270000</v>
      </c>
      <c r="Q49">
        <v>-43.96</v>
      </c>
      <c r="R49">
        <v>-149.7</v>
      </c>
      <c r="S49">
        <v>-117.2</v>
      </c>
      <c r="T49">
        <v>-184.4</v>
      </c>
      <c r="U49">
        <v>-158.1</v>
      </c>
      <c r="V49">
        <v>-204.3</v>
      </c>
      <c r="W49">
        <v>50.94</v>
      </c>
      <c r="X49">
        <v>-111.2</v>
      </c>
      <c r="Y49">
        <v>-4232</v>
      </c>
      <c r="Z49">
        <v>-2131</v>
      </c>
      <c r="AA49">
        <v>-3972</v>
      </c>
      <c r="AB49">
        <v>-918.7</v>
      </c>
      <c r="AC49">
        <v>-3761</v>
      </c>
      <c r="AD49">
        <v>-2869</v>
      </c>
      <c r="AE49">
        <v>-5835</v>
      </c>
      <c r="AF49" s="2">
        <v>-474800</v>
      </c>
      <c r="AG49" s="2">
        <v>-723400</v>
      </c>
      <c r="AH49" s="2">
        <v>-1312000</v>
      </c>
    </row>
    <row r="50" spans="1:34">
      <c r="A50" t="s">
        <v>14</v>
      </c>
      <c r="B50">
        <v>15</v>
      </c>
      <c r="C50" s="2">
        <v>-514000</v>
      </c>
      <c r="D50" s="2">
        <v>-1738000</v>
      </c>
      <c r="E50" s="2">
        <v>-1305000</v>
      </c>
      <c r="F50" s="2">
        <v>-1127000</v>
      </c>
      <c r="G50" s="2">
        <v>56940</v>
      </c>
      <c r="H50">
        <v>-254.6</v>
      </c>
      <c r="I50">
        <v>108.9</v>
      </c>
      <c r="J50">
        <v>16.87</v>
      </c>
      <c r="K50">
        <v>5.079</v>
      </c>
      <c r="L50">
        <v>-2.387</v>
      </c>
      <c r="M50">
        <v>-12.26</v>
      </c>
      <c r="N50">
        <v>-6161</v>
      </c>
      <c r="O50" s="2">
        <v>-14500000</v>
      </c>
      <c r="P50">
        <v>-43.96</v>
      </c>
      <c r="Q50" s="2">
        <v>36090000</v>
      </c>
      <c r="R50" s="2">
        <v>-12700000</v>
      </c>
      <c r="S50" s="2">
        <v>-18170</v>
      </c>
      <c r="T50" s="2">
        <v>-27000</v>
      </c>
      <c r="U50" s="2">
        <v>-15240</v>
      </c>
      <c r="V50">
        <v>-320.1</v>
      </c>
      <c r="W50">
        <v>13.13</v>
      </c>
      <c r="X50">
        <v>-140.8</v>
      </c>
      <c r="Y50" s="2">
        <v>-1763000</v>
      </c>
      <c r="Z50" s="2">
        <v>-1317000</v>
      </c>
      <c r="AA50" s="2">
        <v>-1144000</v>
      </c>
      <c r="AB50" s="2">
        <v>52320</v>
      </c>
      <c r="AC50">
        <v>-600.8</v>
      </c>
      <c r="AD50">
        <v>52.69</v>
      </c>
      <c r="AE50">
        <v>-149.4</v>
      </c>
      <c r="AF50">
        <v>-32.15</v>
      </c>
      <c r="AG50">
        <v>-24.82</v>
      </c>
      <c r="AH50">
        <v>-42.52</v>
      </c>
    </row>
    <row r="51" spans="1:34">
      <c r="A51" t="s">
        <v>15</v>
      </c>
      <c r="B51">
        <v>16</v>
      </c>
      <c r="C51" s="2">
        <v>-1342000</v>
      </c>
      <c r="D51" s="2">
        <v>-2721000</v>
      </c>
      <c r="E51" s="2">
        <v>-1709000</v>
      </c>
      <c r="F51" s="2">
        <v>-1916000</v>
      </c>
      <c r="G51" s="2">
        <v>-49960</v>
      </c>
      <c r="H51">
        <v>-683.2</v>
      </c>
      <c r="I51">
        <v>29.46</v>
      </c>
      <c r="J51">
        <v>-186.3</v>
      </c>
      <c r="K51">
        <v>-48.91</v>
      </c>
      <c r="L51">
        <v>-24.08</v>
      </c>
      <c r="M51">
        <v>-32.68</v>
      </c>
      <c r="N51" s="2">
        <v>-14130</v>
      </c>
      <c r="O51" s="2">
        <v>-1503000</v>
      </c>
      <c r="P51">
        <v>-149.7</v>
      </c>
      <c r="Q51" s="2">
        <v>-12700000</v>
      </c>
      <c r="R51" s="2">
        <v>29070000</v>
      </c>
      <c r="S51" s="2">
        <v>-462800</v>
      </c>
      <c r="T51" s="2">
        <v>36730</v>
      </c>
      <c r="U51" s="2">
        <v>-40120</v>
      </c>
      <c r="V51">
        <v>-849</v>
      </c>
      <c r="W51">
        <v>-88.8</v>
      </c>
      <c r="X51">
        <v>-501.3</v>
      </c>
      <c r="Y51" s="2">
        <v>-2791000</v>
      </c>
      <c r="Z51" s="2">
        <v>-1745000</v>
      </c>
      <c r="AA51" s="2">
        <v>-1971000</v>
      </c>
      <c r="AB51" s="2">
        <v>-62910</v>
      </c>
      <c r="AC51">
        <v>-335</v>
      </c>
      <c r="AD51">
        <v>-932.5</v>
      </c>
      <c r="AE51">
        <v>-815.3</v>
      </c>
      <c r="AF51">
        <v>-176.7</v>
      </c>
      <c r="AG51">
        <v>-103.3</v>
      </c>
      <c r="AH51">
        <v>-143.6</v>
      </c>
    </row>
    <row r="52" spans="1:34">
      <c r="A52" t="s">
        <v>16</v>
      </c>
      <c r="B52">
        <v>17</v>
      </c>
      <c r="C52" s="2">
        <v>-1601000</v>
      </c>
      <c r="D52" s="2">
        <v>-3079000</v>
      </c>
      <c r="E52" s="2">
        <v>-1939000</v>
      </c>
      <c r="F52" s="2">
        <v>-2197000</v>
      </c>
      <c r="G52" s="2">
        <v>-21950</v>
      </c>
      <c r="H52">
        <v>-2414</v>
      </c>
      <c r="I52">
        <v>1553</v>
      </c>
      <c r="J52">
        <v>128.9</v>
      </c>
      <c r="K52">
        <v>-21.18</v>
      </c>
      <c r="L52">
        <v>-11.87</v>
      </c>
      <c r="M52">
        <v>-16.77</v>
      </c>
      <c r="N52" s="2">
        <v>-17490</v>
      </c>
      <c r="O52" s="2">
        <v>-341300</v>
      </c>
      <c r="P52">
        <v>-117.2</v>
      </c>
      <c r="Q52" s="2">
        <v>-18170</v>
      </c>
      <c r="R52" s="2">
        <v>-462800</v>
      </c>
      <c r="S52" s="2">
        <v>29610000</v>
      </c>
      <c r="T52" s="2">
        <v>-12130000</v>
      </c>
      <c r="U52" s="2">
        <v>-284200</v>
      </c>
      <c r="V52">
        <v>-1412</v>
      </c>
      <c r="W52">
        <v>5513</v>
      </c>
      <c r="X52">
        <v>851.8</v>
      </c>
      <c r="Y52" s="2">
        <v>-3176000</v>
      </c>
      <c r="Z52" s="2">
        <v>-1984000</v>
      </c>
      <c r="AA52" s="2">
        <v>-2268000</v>
      </c>
      <c r="AB52" s="2">
        <v>-26910</v>
      </c>
      <c r="AC52">
        <v>-1861</v>
      </c>
      <c r="AD52">
        <v>851.7</v>
      </c>
      <c r="AE52">
        <v>-186.8</v>
      </c>
      <c r="AF52">
        <v>-92.49</v>
      </c>
      <c r="AG52">
        <v>-60.94</v>
      </c>
      <c r="AH52">
        <v>-90.45</v>
      </c>
    </row>
    <row r="53" spans="1:34">
      <c r="A53" t="s">
        <v>17</v>
      </c>
      <c r="B53">
        <v>18</v>
      </c>
      <c r="C53" s="2">
        <v>-1111000</v>
      </c>
      <c r="D53" s="2">
        <v>-1977000</v>
      </c>
      <c r="E53" s="2">
        <v>-1219000</v>
      </c>
      <c r="F53" s="2">
        <v>-1437000</v>
      </c>
      <c r="G53">
        <v>-6407</v>
      </c>
      <c r="H53">
        <v>517.3</v>
      </c>
      <c r="I53">
        <v>-1332</v>
      </c>
      <c r="J53">
        <v>-599.4</v>
      </c>
      <c r="K53">
        <v>-106.8</v>
      </c>
      <c r="L53">
        <v>-47.62</v>
      </c>
      <c r="M53">
        <v>-59.99</v>
      </c>
      <c r="N53">
        <v>-8948</v>
      </c>
      <c r="O53" s="2">
        <v>-178600</v>
      </c>
      <c r="P53">
        <v>-184.4</v>
      </c>
      <c r="Q53" s="2">
        <v>-27000</v>
      </c>
      <c r="R53" s="2">
        <v>36730</v>
      </c>
      <c r="S53" s="2">
        <v>-12130000</v>
      </c>
      <c r="T53" s="2">
        <v>35790000</v>
      </c>
      <c r="U53" s="2">
        <v>-12860000</v>
      </c>
      <c r="V53">
        <v>-5133</v>
      </c>
      <c r="W53">
        <v>-1542</v>
      </c>
      <c r="X53">
        <v>-1479</v>
      </c>
      <c r="Y53" s="2">
        <v>-2044000</v>
      </c>
      <c r="Z53" s="2">
        <v>-1251000</v>
      </c>
      <c r="AA53" s="2">
        <v>-1488000</v>
      </c>
      <c r="AB53" s="2">
        <v>-18070</v>
      </c>
      <c r="AC53">
        <v>940.3</v>
      </c>
      <c r="AD53">
        <v>-2753</v>
      </c>
      <c r="AE53">
        <v>-1614</v>
      </c>
      <c r="AF53">
        <v>-303.8</v>
      </c>
      <c r="AG53">
        <v>-164.5</v>
      </c>
      <c r="AH53">
        <v>-223.2</v>
      </c>
    </row>
    <row r="54" spans="1:34">
      <c r="A54" t="s">
        <v>18</v>
      </c>
      <c r="B54">
        <v>19</v>
      </c>
      <c r="C54" s="2">
        <v>-1740000</v>
      </c>
      <c r="D54" s="2">
        <v>-2926000</v>
      </c>
      <c r="E54" s="2">
        <v>-1788000</v>
      </c>
      <c r="F54" s="2">
        <v>-2066000</v>
      </c>
      <c r="G54">
        <v>-6454</v>
      </c>
      <c r="H54">
        <v>-1197</v>
      </c>
      <c r="I54">
        <v>262.4</v>
      </c>
      <c r="J54">
        <v>-214.8</v>
      </c>
      <c r="K54">
        <v>-70.78</v>
      </c>
      <c r="L54">
        <v>-31.86</v>
      </c>
      <c r="M54">
        <v>-37.54</v>
      </c>
      <c r="N54" s="2">
        <v>-11600</v>
      </c>
      <c r="O54" s="2">
        <v>-145000</v>
      </c>
      <c r="P54">
        <v>-158.1</v>
      </c>
      <c r="Q54" s="2">
        <v>-15240</v>
      </c>
      <c r="R54" s="2">
        <v>-40120</v>
      </c>
      <c r="S54" s="2">
        <v>-284200</v>
      </c>
      <c r="T54" s="2">
        <v>-12860000</v>
      </c>
      <c r="U54" s="2">
        <v>29010000</v>
      </c>
      <c r="V54">
        <v>-4164</v>
      </c>
      <c r="W54">
        <v>-1102</v>
      </c>
      <c r="X54">
        <v>-1794</v>
      </c>
      <c r="Y54" s="2">
        <v>-3035000</v>
      </c>
      <c r="Z54" s="2">
        <v>-1838000</v>
      </c>
      <c r="AA54" s="2">
        <v>-2147000</v>
      </c>
      <c r="AB54" s="2">
        <v>-14400</v>
      </c>
      <c r="AC54">
        <v>-474.6</v>
      </c>
      <c r="AD54">
        <v>-942.3</v>
      </c>
      <c r="AE54">
        <v>-909.6</v>
      </c>
      <c r="AF54">
        <v>-215.7</v>
      </c>
      <c r="AG54">
        <v>-122.1</v>
      </c>
      <c r="AH54">
        <v>-168.9</v>
      </c>
    </row>
    <row r="55" spans="1:34">
      <c r="A55" t="s">
        <v>19</v>
      </c>
      <c r="B55">
        <v>20</v>
      </c>
      <c r="C55" s="2">
        <v>-1876000</v>
      </c>
      <c r="D55" s="2">
        <v>-3226000</v>
      </c>
      <c r="E55" s="2">
        <v>-2033000</v>
      </c>
      <c r="F55" s="2">
        <v>-2294000</v>
      </c>
      <c r="G55">
        <v>-510.1</v>
      </c>
      <c r="H55">
        <v>-4772</v>
      </c>
      <c r="I55">
        <v>3508</v>
      </c>
      <c r="J55">
        <v>524.7</v>
      </c>
      <c r="K55">
        <v>-26.22</v>
      </c>
      <c r="L55">
        <v>-31.58</v>
      </c>
      <c r="M55">
        <v>-65.91</v>
      </c>
      <c r="N55">
        <v>-2917</v>
      </c>
      <c r="O55">
        <v>-7604</v>
      </c>
      <c r="P55">
        <v>-204.3</v>
      </c>
      <c r="Q55">
        <v>-320.1</v>
      </c>
      <c r="R55">
        <v>-849</v>
      </c>
      <c r="S55">
        <v>-1412</v>
      </c>
      <c r="T55">
        <v>-5133</v>
      </c>
      <c r="U55">
        <v>-4164</v>
      </c>
      <c r="V55" s="2">
        <v>29900000</v>
      </c>
      <c r="W55" s="2">
        <v>-12220000</v>
      </c>
      <c r="X55" s="2">
        <v>-385000</v>
      </c>
      <c r="Y55" s="2">
        <v>-3317000</v>
      </c>
      <c r="Z55" s="2">
        <v>-2074000</v>
      </c>
      <c r="AA55" s="2">
        <v>-2363000</v>
      </c>
      <c r="AB55">
        <v>-729.5</v>
      </c>
      <c r="AC55">
        <v>-3516</v>
      </c>
      <c r="AD55">
        <v>2684</v>
      </c>
      <c r="AE55">
        <v>393.4</v>
      </c>
      <c r="AF55">
        <v>-59.35</v>
      </c>
      <c r="AG55">
        <v>-56.46</v>
      </c>
      <c r="AH55">
        <v>-125.3</v>
      </c>
    </row>
    <row r="56" spans="1:34">
      <c r="A56" t="s">
        <v>20</v>
      </c>
      <c r="B56">
        <v>21</v>
      </c>
      <c r="C56" s="2">
        <v>-1443000</v>
      </c>
      <c r="D56" s="2">
        <v>-1871000</v>
      </c>
      <c r="E56" s="2">
        <v>-1134000</v>
      </c>
      <c r="F56" s="2">
        <v>-1367000</v>
      </c>
      <c r="G56">
        <v>-34.45</v>
      </c>
      <c r="H56">
        <v>5911</v>
      </c>
      <c r="I56">
        <v>-4843</v>
      </c>
      <c r="J56">
        <v>-882</v>
      </c>
      <c r="K56">
        <v>-22.94</v>
      </c>
      <c r="L56">
        <v>15.55</v>
      </c>
      <c r="M56">
        <v>57.28</v>
      </c>
      <c r="N56">
        <v>-1741</v>
      </c>
      <c r="O56">
        <v>-6013</v>
      </c>
      <c r="P56">
        <v>50.94</v>
      </c>
      <c r="Q56">
        <v>13.13</v>
      </c>
      <c r="R56">
        <v>-88.8</v>
      </c>
      <c r="S56">
        <v>5513</v>
      </c>
      <c r="T56">
        <v>-1542</v>
      </c>
      <c r="U56">
        <v>-1102</v>
      </c>
      <c r="V56" s="2">
        <v>-12220000</v>
      </c>
      <c r="W56" s="2">
        <v>35540000</v>
      </c>
      <c r="X56" s="2">
        <v>-12910000</v>
      </c>
      <c r="Y56" s="2">
        <v>-1937000</v>
      </c>
      <c r="Z56" s="2">
        <v>-1169000</v>
      </c>
      <c r="AA56" s="2">
        <v>-1417000</v>
      </c>
      <c r="AB56">
        <v>-1289</v>
      </c>
      <c r="AC56">
        <v>4489</v>
      </c>
      <c r="AD56">
        <v>-4342</v>
      </c>
      <c r="AE56">
        <v>-1133</v>
      </c>
      <c r="AF56">
        <v>-120.6</v>
      </c>
      <c r="AG56">
        <v>-41.53</v>
      </c>
      <c r="AH56">
        <v>-8.853</v>
      </c>
    </row>
    <row r="57" spans="1:34">
      <c r="A57" t="s">
        <v>21</v>
      </c>
      <c r="B57">
        <v>22</v>
      </c>
      <c r="C57" s="2">
        <v>-2413000</v>
      </c>
      <c r="D57" s="2">
        <v>-2813000</v>
      </c>
      <c r="E57" s="2">
        <v>-1777000</v>
      </c>
      <c r="F57" s="2">
        <v>-2021000</v>
      </c>
      <c r="G57">
        <v>-260.8</v>
      </c>
      <c r="H57">
        <v>1088</v>
      </c>
      <c r="I57">
        <v>-956.5</v>
      </c>
      <c r="J57">
        <v>-215.9</v>
      </c>
      <c r="K57">
        <v>-32.12</v>
      </c>
      <c r="L57">
        <v>-10.76</v>
      </c>
      <c r="M57">
        <v>-5.498</v>
      </c>
      <c r="N57">
        <v>-2708</v>
      </c>
      <c r="O57">
        <v>-8122</v>
      </c>
      <c r="P57">
        <v>-111.2</v>
      </c>
      <c r="Q57">
        <v>-140.8</v>
      </c>
      <c r="R57">
        <v>-501.3</v>
      </c>
      <c r="S57">
        <v>851.8</v>
      </c>
      <c r="T57">
        <v>-1479</v>
      </c>
      <c r="U57">
        <v>-1794</v>
      </c>
      <c r="V57" s="2">
        <v>-385000</v>
      </c>
      <c r="W57" s="2">
        <v>-12910000</v>
      </c>
      <c r="X57" s="2">
        <v>29270000</v>
      </c>
      <c r="Y57" s="2">
        <v>-2910000</v>
      </c>
      <c r="Z57" s="2">
        <v>-1822000</v>
      </c>
      <c r="AA57" s="2">
        <v>-2095000</v>
      </c>
      <c r="AB57">
        <v>-1222</v>
      </c>
      <c r="AC57">
        <v>584.4</v>
      </c>
      <c r="AD57">
        <v>-959.2</v>
      </c>
      <c r="AE57">
        <v>-421</v>
      </c>
      <c r="AF57">
        <v>-130</v>
      </c>
      <c r="AG57">
        <v>-72.23</v>
      </c>
      <c r="AH57">
        <v>-98.9</v>
      </c>
    </row>
    <row r="58" spans="1:34">
      <c r="A58" t="s">
        <v>22</v>
      </c>
      <c r="B58">
        <v>23</v>
      </c>
      <c r="C58" s="2">
        <v>-21300000</v>
      </c>
      <c r="D58" s="2">
        <v>-7363000</v>
      </c>
      <c r="E58" s="2">
        <v>-2545000</v>
      </c>
      <c r="F58" s="2">
        <v>-2070000</v>
      </c>
      <c r="G58" s="2">
        <v>-109600</v>
      </c>
      <c r="H58">
        <v>-3811</v>
      </c>
      <c r="I58">
        <v>-1594</v>
      </c>
      <c r="J58">
        <v>-2235</v>
      </c>
      <c r="K58">
        <v>-1050</v>
      </c>
      <c r="L58">
        <v>-593.5</v>
      </c>
      <c r="M58">
        <v>-973.6</v>
      </c>
      <c r="N58" s="2">
        <v>-156400</v>
      </c>
      <c r="O58" s="2">
        <v>-4864000</v>
      </c>
      <c r="P58">
        <v>-4232</v>
      </c>
      <c r="Q58" s="2">
        <v>-1763000</v>
      </c>
      <c r="R58" s="2">
        <v>-2791000</v>
      </c>
      <c r="S58" s="2">
        <v>-3176000</v>
      </c>
      <c r="T58" s="2">
        <v>-2044000</v>
      </c>
      <c r="U58" s="2">
        <v>-3035000</v>
      </c>
      <c r="V58" s="2">
        <v>-3317000</v>
      </c>
      <c r="W58" s="2">
        <v>-1937000</v>
      </c>
      <c r="X58" s="2">
        <v>-2910000</v>
      </c>
      <c r="Y58" s="2">
        <v>181300000</v>
      </c>
      <c r="Z58" s="2">
        <v>-109300000</v>
      </c>
      <c r="AA58" s="2">
        <v>-10060000</v>
      </c>
      <c r="AB58" s="2">
        <v>-484800</v>
      </c>
      <c r="AC58" s="2">
        <v>-17720</v>
      </c>
      <c r="AD58">
        <v>-7825</v>
      </c>
      <c r="AE58" s="2">
        <v>-11690</v>
      </c>
      <c r="AF58">
        <v>-3950</v>
      </c>
      <c r="AG58">
        <v>-2416</v>
      </c>
      <c r="AH58">
        <v>-3617</v>
      </c>
    </row>
    <row r="59" spans="1:34">
      <c r="A59" t="s">
        <v>23</v>
      </c>
      <c r="B59">
        <v>24</v>
      </c>
      <c r="C59" s="2">
        <v>-9657000</v>
      </c>
      <c r="D59" s="2">
        <v>-2665000</v>
      </c>
      <c r="E59" s="2">
        <v>-2052000</v>
      </c>
      <c r="F59" s="2">
        <v>-2719000</v>
      </c>
      <c r="G59" s="2">
        <v>-94340</v>
      </c>
      <c r="H59">
        <v>-2124</v>
      </c>
      <c r="I59">
        <v>-1750</v>
      </c>
      <c r="J59">
        <v>-1694</v>
      </c>
      <c r="K59">
        <v>-581.2</v>
      </c>
      <c r="L59">
        <v>-338.4</v>
      </c>
      <c r="M59">
        <v>-503.7</v>
      </c>
      <c r="N59" s="2">
        <v>-104600</v>
      </c>
      <c r="O59" s="2">
        <v>-2393000</v>
      </c>
      <c r="P59">
        <v>-2131</v>
      </c>
      <c r="Q59" s="2">
        <v>-1317000</v>
      </c>
      <c r="R59" s="2">
        <v>-1745000</v>
      </c>
      <c r="S59" s="2">
        <v>-1984000</v>
      </c>
      <c r="T59" s="2">
        <v>-1251000</v>
      </c>
      <c r="U59" s="2">
        <v>-1838000</v>
      </c>
      <c r="V59" s="2">
        <v>-2074000</v>
      </c>
      <c r="W59" s="2">
        <v>-1169000</v>
      </c>
      <c r="X59" s="2">
        <v>-1822000</v>
      </c>
      <c r="Y59" s="2">
        <v>-109300000</v>
      </c>
      <c r="Z59" s="2">
        <v>253000000</v>
      </c>
      <c r="AA59" s="2">
        <v>-109200000</v>
      </c>
      <c r="AB59" s="2">
        <v>-667800</v>
      </c>
      <c r="AC59">
        <v>-9791</v>
      </c>
      <c r="AD59">
        <v>-5411</v>
      </c>
      <c r="AE59">
        <v>-7228</v>
      </c>
      <c r="AF59">
        <v>-2093</v>
      </c>
      <c r="AG59">
        <v>-1268</v>
      </c>
      <c r="AH59">
        <v>-1870</v>
      </c>
    </row>
    <row r="60" spans="1:34">
      <c r="A60" t="s">
        <v>24</v>
      </c>
      <c r="B60">
        <v>25</v>
      </c>
      <c r="C60" s="2">
        <v>-22190000</v>
      </c>
      <c r="D60" s="2">
        <v>-2102000</v>
      </c>
      <c r="E60" s="2">
        <v>-2642000</v>
      </c>
      <c r="F60" s="2">
        <v>-8257000</v>
      </c>
      <c r="G60" s="2">
        <v>-204200</v>
      </c>
      <c r="H60">
        <v>-7697</v>
      </c>
      <c r="I60">
        <v>-2553</v>
      </c>
      <c r="J60">
        <v>-4009</v>
      </c>
      <c r="K60">
        <v>-1225</v>
      </c>
      <c r="L60">
        <v>-714.6</v>
      </c>
      <c r="M60">
        <v>-910.4</v>
      </c>
      <c r="N60" s="2">
        <v>-271000</v>
      </c>
      <c r="O60" s="2">
        <v>-4576000</v>
      </c>
      <c r="P60">
        <v>-3972</v>
      </c>
      <c r="Q60" s="2">
        <v>-1144000</v>
      </c>
      <c r="R60" s="2">
        <v>-1971000</v>
      </c>
      <c r="S60" s="2">
        <v>-2268000</v>
      </c>
      <c r="T60" s="2">
        <v>-1488000</v>
      </c>
      <c r="U60" s="2">
        <v>-2147000</v>
      </c>
      <c r="V60" s="2">
        <v>-2363000</v>
      </c>
      <c r="W60" s="2">
        <v>-1417000</v>
      </c>
      <c r="X60" s="2">
        <v>-2095000</v>
      </c>
      <c r="Y60" s="2">
        <v>-10060000</v>
      </c>
      <c r="Z60" s="2">
        <v>-109200000</v>
      </c>
      <c r="AA60" s="2">
        <v>184000000</v>
      </c>
      <c r="AB60" s="2">
        <v>-7995000</v>
      </c>
      <c r="AC60" s="2">
        <v>-21130</v>
      </c>
      <c r="AD60" s="2">
        <v>-12030</v>
      </c>
      <c r="AE60" s="2">
        <v>-16200</v>
      </c>
      <c r="AF60">
        <v>-4164</v>
      </c>
      <c r="AG60">
        <v>-2502</v>
      </c>
      <c r="AH60">
        <v>-3569</v>
      </c>
    </row>
    <row r="61" spans="1:34">
      <c r="A61" t="s">
        <v>25</v>
      </c>
      <c r="B61">
        <v>26</v>
      </c>
      <c r="C61" s="2">
        <v>-2882000</v>
      </c>
      <c r="D61" s="2">
        <v>-100300</v>
      </c>
      <c r="E61" s="2">
        <v>-84280</v>
      </c>
      <c r="F61" s="2">
        <v>-199500</v>
      </c>
      <c r="G61" s="2">
        <v>-420100</v>
      </c>
      <c r="H61">
        <v>-1987</v>
      </c>
      <c r="I61">
        <v>-1205</v>
      </c>
      <c r="J61">
        <v>-1574</v>
      </c>
      <c r="K61">
        <v>-290.2</v>
      </c>
      <c r="L61">
        <v>-169.9</v>
      </c>
      <c r="M61">
        <v>-250.9</v>
      </c>
      <c r="N61" s="2">
        <v>-149900</v>
      </c>
      <c r="O61" s="2">
        <v>-4152000</v>
      </c>
      <c r="P61">
        <v>-918.7</v>
      </c>
      <c r="Q61" s="2">
        <v>52320</v>
      </c>
      <c r="R61" s="2">
        <v>-62910</v>
      </c>
      <c r="S61" s="2">
        <v>-26910</v>
      </c>
      <c r="T61" s="2">
        <v>-18070</v>
      </c>
      <c r="U61" s="2">
        <v>-14400</v>
      </c>
      <c r="V61">
        <v>-729.5</v>
      </c>
      <c r="W61">
        <v>-1289</v>
      </c>
      <c r="X61">
        <v>-1222</v>
      </c>
      <c r="Y61" s="2">
        <v>-484800</v>
      </c>
      <c r="Z61" s="2">
        <v>-667800</v>
      </c>
      <c r="AA61" s="2">
        <v>-7995000</v>
      </c>
      <c r="AB61" s="2">
        <v>17520000</v>
      </c>
      <c r="AC61">
        <v>-8778</v>
      </c>
      <c r="AD61">
        <v>-3708</v>
      </c>
      <c r="AE61">
        <v>-5731</v>
      </c>
      <c r="AF61">
        <v>-1135</v>
      </c>
      <c r="AG61">
        <v>-683.2</v>
      </c>
      <c r="AH61">
        <v>-959.8</v>
      </c>
    </row>
    <row r="62" spans="1:34">
      <c r="A62" t="s">
        <v>26</v>
      </c>
      <c r="B62">
        <v>27</v>
      </c>
      <c r="C62" s="2">
        <v>-3032000</v>
      </c>
      <c r="D62">
        <v>-6710</v>
      </c>
      <c r="E62">
        <v>-2368</v>
      </c>
      <c r="F62">
        <v>-6051</v>
      </c>
      <c r="G62">
        <v>-2525</v>
      </c>
      <c r="H62" s="2">
        <v>-190800</v>
      </c>
      <c r="I62" s="2">
        <v>-116700</v>
      </c>
      <c r="J62" s="2">
        <v>-70710</v>
      </c>
      <c r="K62">
        <v>-1096</v>
      </c>
      <c r="L62">
        <v>-545.3</v>
      </c>
      <c r="M62">
        <v>-1257</v>
      </c>
      <c r="N62" s="2">
        <v>-3291000</v>
      </c>
      <c r="O62" s="2">
        <v>-2769000</v>
      </c>
      <c r="P62">
        <v>-3761</v>
      </c>
      <c r="Q62">
        <v>-600.8</v>
      </c>
      <c r="R62">
        <v>-335</v>
      </c>
      <c r="S62">
        <v>-1861</v>
      </c>
      <c r="T62">
        <v>940.3</v>
      </c>
      <c r="U62">
        <v>-474.6</v>
      </c>
      <c r="V62">
        <v>-3516</v>
      </c>
      <c r="W62">
        <v>4489</v>
      </c>
      <c r="X62">
        <v>584.4</v>
      </c>
      <c r="Y62" s="2">
        <v>-17720</v>
      </c>
      <c r="Z62">
        <v>-9791</v>
      </c>
      <c r="AA62" s="2">
        <v>-21130</v>
      </c>
      <c r="AB62">
        <v>-8778</v>
      </c>
      <c r="AC62" s="2">
        <v>18980000</v>
      </c>
      <c r="AD62" s="2">
        <v>-8457000</v>
      </c>
      <c r="AE62" s="2">
        <v>-725700</v>
      </c>
      <c r="AF62">
        <v>-4776</v>
      </c>
      <c r="AG62">
        <v>-2739</v>
      </c>
      <c r="AH62">
        <v>-4026</v>
      </c>
    </row>
    <row r="63" spans="1:34">
      <c r="A63" t="s">
        <v>27</v>
      </c>
      <c r="B63">
        <v>28</v>
      </c>
      <c r="C63" s="2">
        <v>-1970000</v>
      </c>
      <c r="D63">
        <v>-164.1</v>
      </c>
      <c r="E63">
        <v>-417.6</v>
      </c>
      <c r="F63">
        <v>-1974</v>
      </c>
      <c r="G63">
        <v>-981.2</v>
      </c>
      <c r="H63" s="2">
        <v>-117600</v>
      </c>
      <c r="I63" s="2">
        <v>-109100</v>
      </c>
      <c r="J63" s="2">
        <v>-71270</v>
      </c>
      <c r="K63">
        <v>-1068</v>
      </c>
      <c r="L63">
        <v>-729.1</v>
      </c>
      <c r="M63">
        <v>-523.8</v>
      </c>
      <c r="N63" s="2">
        <v>-2037000</v>
      </c>
      <c r="O63" s="2">
        <v>-1912000</v>
      </c>
      <c r="P63">
        <v>-2869</v>
      </c>
      <c r="Q63">
        <v>52.69</v>
      </c>
      <c r="R63">
        <v>-932.5</v>
      </c>
      <c r="S63">
        <v>851.7</v>
      </c>
      <c r="T63">
        <v>-2753</v>
      </c>
      <c r="U63">
        <v>-942.3</v>
      </c>
      <c r="V63">
        <v>2684</v>
      </c>
      <c r="W63">
        <v>-4342</v>
      </c>
      <c r="X63">
        <v>-959.2</v>
      </c>
      <c r="Y63">
        <v>-7825</v>
      </c>
      <c r="Z63">
        <v>-5411</v>
      </c>
      <c r="AA63" s="2">
        <v>-12030</v>
      </c>
      <c r="AB63">
        <v>-3708</v>
      </c>
      <c r="AC63" s="2">
        <v>-8457000</v>
      </c>
      <c r="AD63" s="2">
        <v>23160000</v>
      </c>
      <c r="AE63" s="2">
        <v>-8277000</v>
      </c>
      <c r="AF63">
        <v>-4573</v>
      </c>
      <c r="AG63">
        <v>-2487</v>
      </c>
      <c r="AH63">
        <v>-2475</v>
      </c>
    </row>
    <row r="64" spans="1:34">
      <c r="A64" t="s">
        <v>28</v>
      </c>
      <c r="B64">
        <v>29</v>
      </c>
      <c r="C64" s="2">
        <v>-3031000</v>
      </c>
      <c r="D64">
        <v>-1833</v>
      </c>
      <c r="E64">
        <v>-1035</v>
      </c>
      <c r="F64">
        <v>-4065</v>
      </c>
      <c r="G64">
        <v>-1831</v>
      </c>
      <c r="H64" s="2">
        <v>-71840</v>
      </c>
      <c r="I64" s="2">
        <v>-70800</v>
      </c>
      <c r="J64" s="2">
        <v>-155700</v>
      </c>
      <c r="K64">
        <v>-2163</v>
      </c>
      <c r="L64">
        <v>-1198</v>
      </c>
      <c r="M64">
        <v>-1520</v>
      </c>
      <c r="N64" s="2">
        <v>-3530000</v>
      </c>
      <c r="O64" s="2">
        <v>-2929000</v>
      </c>
      <c r="P64">
        <v>-5835</v>
      </c>
      <c r="Q64">
        <v>-149.4</v>
      </c>
      <c r="R64">
        <v>-815.3</v>
      </c>
      <c r="S64">
        <v>-186.8</v>
      </c>
      <c r="T64">
        <v>-1614</v>
      </c>
      <c r="U64">
        <v>-909.6</v>
      </c>
      <c r="V64">
        <v>393.4</v>
      </c>
      <c r="W64">
        <v>-1133</v>
      </c>
      <c r="X64">
        <v>-421</v>
      </c>
      <c r="Y64" s="2">
        <v>-11690</v>
      </c>
      <c r="Z64">
        <v>-7228</v>
      </c>
      <c r="AA64" s="2">
        <v>-16200</v>
      </c>
      <c r="AB64">
        <v>-5731</v>
      </c>
      <c r="AC64" s="2">
        <v>-725700</v>
      </c>
      <c r="AD64" s="2">
        <v>-8277000</v>
      </c>
      <c r="AE64" s="2">
        <v>19110000</v>
      </c>
      <c r="AF64">
        <v>-9156</v>
      </c>
      <c r="AG64">
        <v>-4608</v>
      </c>
      <c r="AH64">
        <v>-5579</v>
      </c>
    </row>
    <row r="65" spans="1:34">
      <c r="A65" t="s">
        <v>29</v>
      </c>
      <c r="B65">
        <v>30</v>
      </c>
      <c r="C65" s="2">
        <v>-3029000</v>
      </c>
      <c r="D65">
        <v>-531.6</v>
      </c>
      <c r="E65">
        <v>-234.1</v>
      </c>
      <c r="F65">
        <v>-895.9</v>
      </c>
      <c r="G65">
        <v>-360.4</v>
      </c>
      <c r="H65">
        <v>-1830</v>
      </c>
      <c r="I65">
        <v>-694</v>
      </c>
      <c r="J65">
        <v>-1999</v>
      </c>
      <c r="K65" s="2">
        <v>-147300</v>
      </c>
      <c r="L65" s="2">
        <v>-70350</v>
      </c>
      <c r="M65" s="2">
        <v>-84270</v>
      </c>
      <c r="N65" s="2">
        <v>-3161000</v>
      </c>
      <c r="O65" s="2">
        <v>-2777000</v>
      </c>
      <c r="P65" s="2">
        <v>-474800</v>
      </c>
      <c r="Q65">
        <v>-32.15</v>
      </c>
      <c r="R65">
        <v>-176.7</v>
      </c>
      <c r="S65">
        <v>-92.49</v>
      </c>
      <c r="T65">
        <v>-303.8</v>
      </c>
      <c r="U65">
        <v>-215.7</v>
      </c>
      <c r="V65">
        <v>-59.35</v>
      </c>
      <c r="W65">
        <v>-120.6</v>
      </c>
      <c r="X65">
        <v>-130</v>
      </c>
      <c r="Y65">
        <v>-3950</v>
      </c>
      <c r="Z65">
        <v>-2093</v>
      </c>
      <c r="AA65">
        <v>-4164</v>
      </c>
      <c r="AB65">
        <v>-1135</v>
      </c>
      <c r="AC65">
        <v>-4776</v>
      </c>
      <c r="AD65">
        <v>-4573</v>
      </c>
      <c r="AE65">
        <v>-9156</v>
      </c>
      <c r="AF65" s="2">
        <v>19110000</v>
      </c>
      <c r="AG65" s="2">
        <v>-8302000</v>
      </c>
      <c r="AH65" s="2">
        <v>-741600</v>
      </c>
    </row>
    <row r="66" spans="1:34">
      <c r="A66" t="s">
        <v>30</v>
      </c>
      <c r="B66">
        <v>31</v>
      </c>
      <c r="C66" s="2">
        <v>-1997000</v>
      </c>
      <c r="D66">
        <v>-319.4</v>
      </c>
      <c r="E66">
        <v>-127.1</v>
      </c>
      <c r="F66">
        <v>-478.3</v>
      </c>
      <c r="G66">
        <v>-207.6</v>
      </c>
      <c r="H66">
        <v>-1144</v>
      </c>
      <c r="I66">
        <v>-219.9</v>
      </c>
      <c r="J66">
        <v>-935.4</v>
      </c>
      <c r="K66" s="2">
        <v>-70590</v>
      </c>
      <c r="L66" s="2">
        <v>-81910</v>
      </c>
      <c r="M66" s="2">
        <v>-104000</v>
      </c>
      <c r="N66" s="2">
        <v>-1900000</v>
      </c>
      <c r="O66" s="2">
        <v>-1390000</v>
      </c>
      <c r="P66" s="2">
        <v>-723400</v>
      </c>
      <c r="Q66">
        <v>-24.82</v>
      </c>
      <c r="R66">
        <v>-103.3</v>
      </c>
      <c r="S66">
        <v>-60.94</v>
      </c>
      <c r="T66">
        <v>-164.5</v>
      </c>
      <c r="U66">
        <v>-122.1</v>
      </c>
      <c r="V66">
        <v>-56.46</v>
      </c>
      <c r="W66">
        <v>-41.53</v>
      </c>
      <c r="X66">
        <v>-72.23</v>
      </c>
      <c r="Y66">
        <v>-2416</v>
      </c>
      <c r="Z66">
        <v>-1268</v>
      </c>
      <c r="AA66">
        <v>-2502</v>
      </c>
      <c r="AB66">
        <v>-683.2</v>
      </c>
      <c r="AC66">
        <v>-2739</v>
      </c>
      <c r="AD66">
        <v>-2487</v>
      </c>
      <c r="AE66">
        <v>-4608</v>
      </c>
      <c r="AF66" s="2">
        <v>-8302000</v>
      </c>
      <c r="AG66" s="2">
        <v>23190000</v>
      </c>
      <c r="AH66" s="2">
        <v>-8409000</v>
      </c>
    </row>
    <row r="67" spans="1:34">
      <c r="A67" t="s">
        <v>31</v>
      </c>
      <c r="B67">
        <v>32</v>
      </c>
      <c r="C67" s="2">
        <v>-3351000</v>
      </c>
      <c r="D67">
        <v>-537.6</v>
      </c>
      <c r="E67">
        <v>-203.8</v>
      </c>
      <c r="F67">
        <v>-661.9</v>
      </c>
      <c r="G67">
        <v>-280.2</v>
      </c>
      <c r="H67">
        <v>-1138</v>
      </c>
      <c r="I67">
        <v>-640</v>
      </c>
      <c r="J67">
        <v>-1311</v>
      </c>
      <c r="K67" s="2">
        <v>-82230</v>
      </c>
      <c r="L67" s="2">
        <v>-102800</v>
      </c>
      <c r="M67" s="2">
        <v>-236100</v>
      </c>
      <c r="N67" s="2">
        <v>-1239000</v>
      </c>
      <c r="O67" s="2">
        <v>-3063000</v>
      </c>
      <c r="P67" s="2">
        <v>-1312000</v>
      </c>
      <c r="Q67">
        <v>-42.52</v>
      </c>
      <c r="R67">
        <v>-143.6</v>
      </c>
      <c r="S67">
        <v>-90.45</v>
      </c>
      <c r="T67">
        <v>-223.2</v>
      </c>
      <c r="U67">
        <v>-168.9</v>
      </c>
      <c r="V67">
        <v>-125.3</v>
      </c>
      <c r="W67">
        <v>-8.853</v>
      </c>
      <c r="X67">
        <v>-98.9</v>
      </c>
      <c r="Y67">
        <v>-3617</v>
      </c>
      <c r="Z67">
        <v>-1870</v>
      </c>
      <c r="AA67">
        <v>-3569</v>
      </c>
      <c r="AB67">
        <v>-959.8</v>
      </c>
      <c r="AC67">
        <v>-4026</v>
      </c>
      <c r="AD67">
        <v>-2475</v>
      </c>
      <c r="AE67">
        <v>-5579</v>
      </c>
      <c r="AF67" s="2">
        <v>-741600</v>
      </c>
      <c r="AG67" s="2">
        <v>-8409000</v>
      </c>
      <c r="AH67" s="2">
        <v>18890000</v>
      </c>
    </row>
    <row r="69" spans="1:4">
      <c r="A69" s="1" t="s">
        <v>33</v>
      </c>
      <c r="B69" s="1"/>
      <c r="C69" s="1"/>
      <c r="D69" s="1"/>
    </row>
    <row r="70" spans="1:34">
      <c r="A70" s="1" t="s">
        <v>34</v>
      </c>
      <c r="C70">
        <v>1</v>
      </c>
      <c r="D70">
        <v>2</v>
      </c>
      <c r="E70">
        <v>3</v>
      </c>
      <c r="F70">
        <v>4</v>
      </c>
      <c r="G70">
        <v>5</v>
      </c>
      <c r="H70">
        <v>6</v>
      </c>
      <c r="I70">
        <v>7</v>
      </c>
      <c r="J70">
        <v>8</v>
      </c>
      <c r="K70">
        <v>9</v>
      </c>
      <c r="L70">
        <v>10</v>
      </c>
      <c r="M70">
        <v>11</v>
      </c>
      <c r="N70">
        <v>12</v>
      </c>
      <c r="O70">
        <v>13</v>
      </c>
      <c r="P70">
        <v>14</v>
      </c>
      <c r="Q70">
        <v>15</v>
      </c>
      <c r="R70">
        <v>16</v>
      </c>
      <c r="S70">
        <v>17</v>
      </c>
      <c r="T70">
        <v>18</v>
      </c>
      <c r="U70">
        <v>19</v>
      </c>
      <c r="V70">
        <v>20</v>
      </c>
      <c r="W70">
        <v>21</v>
      </c>
      <c r="X70">
        <v>22</v>
      </c>
      <c r="Y70">
        <v>23</v>
      </c>
      <c r="Z70">
        <v>24</v>
      </c>
      <c r="AA70">
        <v>25</v>
      </c>
      <c r="AB70">
        <v>26</v>
      </c>
      <c r="AC70">
        <v>27</v>
      </c>
      <c r="AD70">
        <v>28</v>
      </c>
      <c r="AE70">
        <v>29</v>
      </c>
      <c r="AF70">
        <v>30</v>
      </c>
      <c r="AG70">
        <v>31</v>
      </c>
      <c r="AH70">
        <v>32</v>
      </c>
    </row>
    <row r="71" spans="1:36">
      <c r="A71" t="s">
        <v>0</v>
      </c>
      <c r="B71">
        <v>1</v>
      </c>
      <c r="C71" s="2">
        <f>(C2-C36)/C36*100</f>
        <v>0.531914893617021</v>
      </c>
      <c r="D71" s="2">
        <f t="shared" ref="D71:AJ71" si="0">(D2-D36)/D36*100</f>
        <v>0.244349419670128</v>
      </c>
      <c r="E71" s="2">
        <f>(E2-E36)/E36*100</f>
        <v>0.686641697877653</v>
      </c>
      <c r="F71" s="2">
        <f>(F2-F36)/F36*100</f>
        <v>1.67071688942892</v>
      </c>
      <c r="G71" s="2">
        <f>(G2-G36)/G36*100</f>
        <v>0.0466962409526033</v>
      </c>
      <c r="H71" s="2">
        <f>(H2-H36)/H36*100</f>
        <v>1.6079451406952</v>
      </c>
      <c r="I71" s="2">
        <f>(I2-I36)/I36*100</f>
        <v>1.70971262277192</v>
      </c>
      <c r="J71" s="2">
        <f>(J2-J36)/J36*100</f>
        <v>1.69931555345764</v>
      </c>
      <c r="K71" s="2">
        <f>(K2-K36)/K36*100</f>
        <v>0.0952834683182468</v>
      </c>
      <c r="L71" s="2">
        <f>(L2-L36)/L36*100</f>
        <v>0.14609203798393</v>
      </c>
      <c r="M71" s="2">
        <f>(M2-M36)/M36*100</f>
        <v>0.111756817165847</v>
      </c>
      <c r="N71" s="2">
        <f>(N2-N36)/N36*100</f>
        <v>1.25082290980908</v>
      </c>
      <c r="O71" s="2">
        <f>(O2-O36)/O36*100</f>
        <v>1.73104250096887</v>
      </c>
      <c r="P71" s="2">
        <f>(P2-P36)/P36*100</f>
        <v>0.169646352603419</v>
      </c>
      <c r="Q71" s="2">
        <f>(Q2-Q36)/Q36*100</f>
        <v>-0.719844357976654</v>
      </c>
      <c r="R71" s="2">
        <f>(R2-R36)/R36*100</f>
        <v>0.894187779433681</v>
      </c>
      <c r="S71" s="2">
        <f>(S2-S36)/S36*100</f>
        <v>0</v>
      </c>
      <c r="T71" s="2">
        <f>(T2-T36)/T36*100</f>
        <v>0.54005400540054</v>
      </c>
      <c r="U71" s="2">
        <f>(U2-U36)/U36*100</f>
        <v>0.402298850574713</v>
      </c>
      <c r="V71" s="2">
        <f>(V2-V36)/V36*100</f>
        <v>3.62473347547974</v>
      </c>
      <c r="W71" s="2">
        <f>(W2-W36)/W36*100</f>
        <v>3.95010395010395</v>
      </c>
      <c r="X71" s="2">
        <f>(X2-X36)/X36*100</f>
        <v>3.19104848736013</v>
      </c>
      <c r="Y71" s="2">
        <f>(Y2-Y36)/Y36*100</f>
        <v>1.03286384976526</v>
      </c>
      <c r="Z71" s="2">
        <f>(Z2-Z36)/Z36*100</f>
        <v>3.65537951744848</v>
      </c>
      <c r="AA71" s="2">
        <f>(AA2-AA36)/AA36*100</f>
        <v>5.13744930148716</v>
      </c>
      <c r="AB71" s="2">
        <f>(AB2-AB36)/AB36*100</f>
        <v>0.520471894517696</v>
      </c>
      <c r="AC71" s="2">
        <f>(AC2-AC36)/AC36*100</f>
        <v>6.20052770448549</v>
      </c>
      <c r="AD71" s="2">
        <f>(AD2-AD36)/AD36*100</f>
        <v>5.93908629441624</v>
      </c>
      <c r="AE71" s="2">
        <f>(AE2-AE36)/AE36*100</f>
        <v>6.03761134938964</v>
      </c>
      <c r="AF71" s="2">
        <f>(AF2-AF36)/AF36*100</f>
        <v>0.495212941564873</v>
      </c>
      <c r="AG71" s="2">
        <f>(AG2-AG36)/AG36*100</f>
        <v>0.300450676014021</v>
      </c>
      <c r="AH71" s="2">
        <f>(AH2-AH36)/AH36*100</f>
        <v>0.44762757385855</v>
      </c>
      <c r="AI71" s="2"/>
      <c r="AJ71" s="2" t="e">
        <f>(AJ2-AJ36)/AJ36*100</f>
        <v>#DIV/0!</v>
      </c>
    </row>
    <row r="72" spans="1:34">
      <c r="A72" t="s">
        <v>1</v>
      </c>
      <c r="B72">
        <v>2</v>
      </c>
      <c r="C72" s="2">
        <f t="shared" ref="C72:K102" si="1">(C3-C37)/C37*100</f>
        <v>0.244349419670128</v>
      </c>
      <c r="D72" s="2">
        <f>(D3-D37)/D37*100</f>
        <v>0</v>
      </c>
      <c r="E72" s="2">
        <f>(E3-E37)/E37*100</f>
        <v>0</v>
      </c>
      <c r="F72" s="2">
        <f>(F3-F37)/F37*100</f>
        <v>-0.255788906838988</v>
      </c>
      <c r="G72" s="2">
        <f>(G3-G37)/G37*100</f>
        <v>0.824278756088423</v>
      </c>
      <c r="H72" s="2">
        <f>(H3-H37)/H37*100</f>
        <v>391.002214839424</v>
      </c>
      <c r="I72" s="2">
        <f>(I3-I37)/I37*100</f>
        <v>-6443.51949420443</v>
      </c>
      <c r="J72" s="2">
        <f>(J3-J37)/J37*100</f>
        <v>-4652.16693418941</v>
      </c>
      <c r="K72" s="2">
        <f>(K3-K37)/K37*100</f>
        <v>-11.6427432216906</v>
      </c>
      <c r="L72" s="2">
        <f t="shared" ref="L72:AH72" si="2">(L3-L37)/L37*100</f>
        <v>-55.5544554455446</v>
      </c>
      <c r="M72" s="2">
        <f>(M3-M37)/M37*100</f>
        <v>-25.0503018108652</v>
      </c>
      <c r="N72" s="2">
        <f>(N3-N37)/N37*100</f>
        <v>-12.4910093502757</v>
      </c>
      <c r="O72" s="2">
        <f>(O3-O37)/O37*100</f>
        <v>-0.0486144871171609</v>
      </c>
      <c r="P72" s="2">
        <f>(P3-P37)/P37*100</f>
        <v>-5.8494523421114</v>
      </c>
      <c r="Q72" s="2">
        <f>(Q3-Q37)/Q37*100</f>
        <v>0.0575373993095512</v>
      </c>
      <c r="R72" s="2">
        <f>(R3-R37)/R37*100</f>
        <v>0.0367511944138185</v>
      </c>
      <c r="S72" s="2">
        <f>(S3-S37)/S37*100</f>
        <v>-0.0649561545956479</v>
      </c>
      <c r="T72" s="2">
        <f>(T3-T37)/T37*100</f>
        <v>-0.0505816894284269</v>
      </c>
      <c r="U72" s="2">
        <f>(U3-U37)/U37*100</f>
        <v>0</v>
      </c>
      <c r="V72" s="2">
        <f>(V3-V37)/V37*100</f>
        <v>0</v>
      </c>
      <c r="W72" s="2">
        <f>(W3-W37)/W37*100</f>
        <v>-0.374131480491716</v>
      </c>
      <c r="X72" s="2">
        <f>(X3-X37)/X37*100</f>
        <v>-0.0710984713828653</v>
      </c>
      <c r="Y72" s="2">
        <f>(Y3-Y37)/Y37*100</f>
        <v>0.122232785549368</v>
      </c>
      <c r="Z72" s="2">
        <f>(Z3-Z37)/Z37*100</f>
        <v>-1.46341463414634</v>
      </c>
      <c r="AA72" s="2">
        <f>(AA3-AA37)/AA37*100</f>
        <v>-0.333016175071361</v>
      </c>
      <c r="AB72" s="2">
        <f>(AB3-AB37)/AB37*100</f>
        <v>0.199401794616152</v>
      </c>
      <c r="AC72" s="2">
        <f>(AC3-AC37)/AC37*100</f>
        <v>-34.4262295081967</v>
      </c>
      <c r="AD72" s="2">
        <f>(AD3-AD37)/AD37*100</f>
        <v>259.658744667885</v>
      </c>
      <c r="AE72" s="2">
        <f>(AE3-AE37)/AE37*100</f>
        <v>-19.8581560283688</v>
      </c>
      <c r="AF72" s="2">
        <f>(AF3-AF37)/AF37*100</f>
        <v>0.33860045146726</v>
      </c>
      <c r="AG72" s="2">
        <f>(AG3-AG37)/AG37*100</f>
        <v>1.44020037570445</v>
      </c>
      <c r="AH72" s="2">
        <f>(AH3-AH37)/AH37*100</f>
        <v>3.7202380952381</v>
      </c>
    </row>
    <row r="73" spans="1:34">
      <c r="A73" t="s">
        <v>2</v>
      </c>
      <c r="B73">
        <v>3</v>
      </c>
      <c r="C73" s="2">
        <f>(C4-C38)/C38*100</f>
        <v>0.686641697877653</v>
      </c>
      <c r="D73" s="2">
        <f>(D4-D38)/D38*100</f>
        <v>0</v>
      </c>
      <c r="E73" s="2">
        <f>(E4-E38)/E38*100</f>
        <v>0.0393855848759354</v>
      </c>
      <c r="F73" s="2">
        <f>(F4-F38)/F38*100</f>
        <v>0</v>
      </c>
      <c r="G73" s="2">
        <f>(G4-G38)/G38*100</f>
        <v>0.0758581452683482</v>
      </c>
      <c r="H73" s="2">
        <f>(H4-H38)/H38*100</f>
        <v>-76.4238219138479</v>
      </c>
      <c r="I73" s="2">
        <f>(I4-I38)/I38*100</f>
        <v>32668.1026581118</v>
      </c>
      <c r="J73" s="2">
        <f>(J4-J38)/J38*100</f>
        <v>-40.9376966645689</v>
      </c>
      <c r="K73" s="2">
        <f>(K4-K38)/K38*100</f>
        <v>-23.2303839732888</v>
      </c>
      <c r="L73" s="2">
        <f t="shared" ref="L73:AH73" si="3">(L4-L38)/L38*100</f>
        <v>-30.4579673776662</v>
      </c>
      <c r="M73" s="2">
        <f>(M4-M38)/M38*100</f>
        <v>-34.27291886196</v>
      </c>
      <c r="N73" s="2">
        <f>(N4-N38)/N38*100</f>
        <v>-3.20460147904684</v>
      </c>
      <c r="O73" s="2">
        <f>(O4-O38)/O38*100</f>
        <v>0.0507356671740233</v>
      </c>
      <c r="P73" s="2">
        <f>(P4-P38)/P38*100</f>
        <v>-29.0513104466593</v>
      </c>
      <c r="Q73" s="2">
        <f>(Q4-Q38)/Q38*100</f>
        <v>0</v>
      </c>
      <c r="R73" s="2">
        <f>(R4-R38)/R38*100</f>
        <v>0</v>
      </c>
      <c r="S73" s="2">
        <f>(S4-S38)/S38*100</f>
        <v>0.0515729757607014</v>
      </c>
      <c r="T73" s="2">
        <f>(T4-T38)/T38*100</f>
        <v>0</v>
      </c>
      <c r="U73" s="2">
        <f>(U4-U38)/U38*100</f>
        <v>0</v>
      </c>
      <c r="V73" s="2">
        <f>(V4-V38)/V38*100</f>
        <v>-0.14756517461879</v>
      </c>
      <c r="W73" s="2">
        <f>(W4-W38)/W38*100</f>
        <v>0</v>
      </c>
      <c r="X73" s="2">
        <f>(X4-X38)/X38*100</f>
        <v>-0.168823860438942</v>
      </c>
      <c r="Y73" s="2">
        <f>(Y4-Y38)/Y38*100</f>
        <v>0.117878192534381</v>
      </c>
      <c r="Z73" s="2">
        <f>(Z4-Z38)/Z38*100</f>
        <v>-1.80311890838207</v>
      </c>
      <c r="AA73" s="2">
        <f>(AA4-AA38)/AA38*100</f>
        <v>-1.28690386071158</v>
      </c>
      <c r="AB73" s="2">
        <f>(AB4-AB38)/AB38*100</f>
        <v>1.58993830090176</v>
      </c>
      <c r="AC73" s="2">
        <f>(AC4-AC38)/AC38*100</f>
        <v>-5.5320945945946</v>
      </c>
      <c r="AD73" s="2">
        <f>(AD4-AD38)/AD38*100</f>
        <v>-19.6360153256705</v>
      </c>
      <c r="AE73" s="2">
        <f>(AE4-AE38)/AE38*100</f>
        <v>-21.7101449275362</v>
      </c>
      <c r="AF73" s="2">
        <f>(AF4-AF38)/AF38*100</f>
        <v>-24.3058521999146</v>
      </c>
      <c r="AG73" s="2">
        <f>(AG4-AG38)/AG38*100</f>
        <v>-25.9874114870181</v>
      </c>
      <c r="AH73" s="2">
        <f>(AH4-AH38)/AH38*100</f>
        <v>-22.0314033366045</v>
      </c>
    </row>
    <row r="74" spans="1:34">
      <c r="A74" t="s">
        <v>3</v>
      </c>
      <c r="B74">
        <v>4</v>
      </c>
      <c r="C74" s="2">
        <f>(C5-C39)/C39*100</f>
        <v>1.67071688942892</v>
      </c>
      <c r="D74" s="2">
        <f>(D5-D39)/D39*100</f>
        <v>-0.255788906838988</v>
      </c>
      <c r="E74" s="2">
        <f>(E5-E39)/E39*100</f>
        <v>0</v>
      </c>
      <c r="F74" s="2">
        <f>(F5-F39)/F39*100</f>
        <v>0.0533333333333333</v>
      </c>
      <c r="G74" s="2">
        <f>(G5-G39)/G39*100</f>
        <v>0</v>
      </c>
      <c r="H74" s="2">
        <f>(H5-H39)/H39*100</f>
        <v>-13.4511627906977</v>
      </c>
      <c r="I74" s="2">
        <f>(I5-I39)/I39*100</f>
        <v>-22.9552889858233</v>
      </c>
      <c r="J74" s="2">
        <f>(J5-J39)/J39*100</f>
        <v>-33.3423071745861</v>
      </c>
      <c r="K74" s="2">
        <f>(K5-K39)/K39*100</f>
        <v>-14.9020425177157</v>
      </c>
      <c r="L74" s="2">
        <f t="shared" ref="L74:AH74" si="4">(L5-L39)/L39*100</f>
        <v>0.692672256653291</v>
      </c>
      <c r="M74" s="2">
        <f>(M5-M39)/M39*100</f>
        <v>-12.1175030599755</v>
      </c>
      <c r="N74" s="2">
        <f>(N5-N39)/N39*100</f>
        <v>-2.53267973856209</v>
      </c>
      <c r="O74" s="2">
        <f>(O5-O39)/O39*100</f>
        <v>0</v>
      </c>
      <c r="P74" s="2">
        <f>(P5-P39)/P39*100</f>
        <v>-32.9928741092637</v>
      </c>
      <c r="Q74" s="2">
        <f>(Q5-Q39)/Q39*100</f>
        <v>-0.0887311446317657</v>
      </c>
      <c r="R74" s="2">
        <f>(R5-R39)/R39*100</f>
        <v>-0.104384133611691</v>
      </c>
      <c r="S74" s="2">
        <f>(S5-S39)/S39*100</f>
        <v>0.0910332271279017</v>
      </c>
      <c r="T74" s="2">
        <f>(T5-T39)/T39*100</f>
        <v>0.069589422407794</v>
      </c>
      <c r="U74" s="2">
        <f>(U5-U39)/U39*100</f>
        <v>-0.0484027105517909</v>
      </c>
      <c r="V74" s="2">
        <f>(V5-V39)/V39*100</f>
        <v>-0.741063644289451</v>
      </c>
      <c r="W74" s="2">
        <f>(W5-W39)/W39*100</f>
        <v>-0.658376005852231</v>
      </c>
      <c r="X74" s="2">
        <f>(X5-X39)/X39*100</f>
        <v>-0.791687283523008</v>
      </c>
      <c r="Y74" s="2">
        <f>(Y5-Y39)/Y39*100</f>
        <v>1.06280193236715</v>
      </c>
      <c r="Z74" s="2">
        <f>(Z5-Z39)/Z39*100</f>
        <v>-2.0595807282089</v>
      </c>
      <c r="AA74" s="2">
        <f>(AA5-AA39)/AA39*100</f>
        <v>-2.97929029914012</v>
      </c>
      <c r="AB74" s="2">
        <f>(AB5-AB39)/AB39*100</f>
        <v>-0.300751879699248</v>
      </c>
      <c r="AC74" s="2">
        <f>(AC5-AC39)/AC39*100</f>
        <v>-20.5090067757395</v>
      </c>
      <c r="AD74" s="2">
        <f>(AD5-AD39)/AD39*100</f>
        <v>-7.29483282674772</v>
      </c>
      <c r="AE74" s="2">
        <f>(AE5-AE39)/AE39*100</f>
        <v>-22.3616236162362</v>
      </c>
      <c r="AF74" s="2">
        <f>(AF5-AF39)/AF39*100</f>
        <v>-26.889161736801</v>
      </c>
      <c r="AG74" s="2">
        <f>(AG5-AG39)/AG39*100</f>
        <v>-28.5385741166632</v>
      </c>
      <c r="AH74" s="2">
        <f>(AH5-AH39)/AH39*100</f>
        <v>-29.8534521831092</v>
      </c>
    </row>
    <row r="75" spans="1:34">
      <c r="A75" t="s">
        <v>4</v>
      </c>
      <c r="B75">
        <v>5</v>
      </c>
      <c r="C75" s="2">
        <f>(C6-C40)/C40*100</f>
        <v>0.0466962409526033</v>
      </c>
      <c r="D75" s="2">
        <f>(D6-D40)/D40*100</f>
        <v>0.824278756088423</v>
      </c>
      <c r="E75" s="2">
        <f>(E6-E40)/E40*100</f>
        <v>0.0758581452683482</v>
      </c>
      <c r="F75" s="2">
        <f>(F6-F40)/F40*100</f>
        <v>0</v>
      </c>
      <c r="G75" s="2">
        <f>(G6-G40)/G40*100</f>
        <v>0</v>
      </c>
      <c r="H75" s="2">
        <f>(H6-H40)/H40*100</f>
        <v>0.332502078137988</v>
      </c>
      <c r="I75" s="2">
        <f>(I6-I40)/I40*100</f>
        <v>7.91690061763054</v>
      </c>
      <c r="J75" s="2">
        <f>(J6-J40)/J40*100</f>
        <v>-9.03710448440701</v>
      </c>
      <c r="K75" s="2">
        <f>(K6-K40)/K40*100</f>
        <v>-1.88841201716738</v>
      </c>
      <c r="L75" s="2">
        <f t="shared" ref="L75:AH75" si="5">(L6-L40)/L40*100</f>
        <v>12.149674291774</v>
      </c>
      <c r="M75" s="2">
        <f>(M6-M40)/M40*100</f>
        <v>8.53880723915948</v>
      </c>
      <c r="N75" s="2">
        <f>(N6-N40)/N40*100</f>
        <v>-0.466008771929825</v>
      </c>
      <c r="O75" s="2">
        <f>(O6-O40)/O40*100</f>
        <v>-0.0260688216892596</v>
      </c>
      <c r="P75" s="2">
        <f>(P6-P40)/P40*100</f>
        <v>-5.38293216630197</v>
      </c>
      <c r="Q75" s="2">
        <f>(Q6-Q40)/Q40*100</f>
        <v>0.878117316473481</v>
      </c>
      <c r="R75" s="2">
        <f>(R6-R40)/R40*100</f>
        <v>-1.24099279423539</v>
      </c>
      <c r="S75" s="2">
        <f>(S6-S40)/S40*100</f>
        <v>-1.00227790432802</v>
      </c>
      <c r="T75" s="2">
        <f>(T6-T40)/T40*100</f>
        <v>0.499453722491026</v>
      </c>
      <c r="U75" s="2">
        <f>(U6-U40)/U40*100</f>
        <v>-2.21568019832662</v>
      </c>
      <c r="V75" s="2">
        <f>(V6-V40)/V40*100</f>
        <v>-18.3493432660263</v>
      </c>
      <c r="W75" s="2">
        <f>(W6-W40)/W40*100</f>
        <v>25.2539912917271</v>
      </c>
      <c r="X75" s="2">
        <f>(X6-X40)/X40*100</f>
        <v>-15.6825153374233</v>
      </c>
      <c r="Y75" s="2">
        <f>(Y6-Y40)/Y40*100</f>
        <v>1.27737226277372</v>
      </c>
      <c r="Z75" s="2">
        <f>(Z6-Z40)/Z40*100</f>
        <v>1.12359550561798</v>
      </c>
      <c r="AA75" s="2">
        <f>(AA6-AA40)/AA40*100</f>
        <v>-0.0489715964740451</v>
      </c>
      <c r="AB75" s="2">
        <f>(AB6-AB40)/AB40*100</f>
        <v>-0.856938824089503</v>
      </c>
      <c r="AC75" s="2">
        <f>(AC6-AC40)/AC40*100</f>
        <v>-2.89108910891089</v>
      </c>
      <c r="AD75" s="2">
        <f>(AD6-AD40)/AD40*100</f>
        <v>-12.3929881777415</v>
      </c>
      <c r="AE75" s="2">
        <f>(AE6-AE40)/AE40*100</f>
        <v>-9.17531403604588</v>
      </c>
      <c r="AF75" s="2">
        <f>(AF6-AF40)/AF40*100</f>
        <v>-2.77469478357381</v>
      </c>
      <c r="AG75" s="2">
        <f>(AG6-AG40)/AG40*100</f>
        <v>-1.92678227360308</v>
      </c>
      <c r="AH75" s="2">
        <f>(AH6-AH40)/AH40*100</f>
        <v>-1.32048536759457</v>
      </c>
    </row>
    <row r="76" spans="1:34">
      <c r="A76" t="s">
        <v>5</v>
      </c>
      <c r="B76">
        <v>6</v>
      </c>
      <c r="C76" s="2">
        <f>(C7-C41)/C41*100</f>
        <v>1.6079451406952</v>
      </c>
      <c r="D76" s="3">
        <f>(D7-D41)/D41*100</f>
        <v>391.002214839424</v>
      </c>
      <c r="E76" s="2">
        <f>(E7-E41)/E41*100</f>
        <v>-76.4238219138479</v>
      </c>
      <c r="F76" s="2">
        <f>(F7-F41)/F41*100</f>
        <v>-13.4511627906977</v>
      </c>
      <c r="G76" s="2">
        <f>(G7-G41)/G41*100</f>
        <v>0.332502078137988</v>
      </c>
      <c r="H76" s="2">
        <f>(H7-H41)/H41*100</f>
        <v>0</v>
      </c>
      <c r="I76" s="2">
        <f>(I7-I41)/I41*100</f>
        <v>-0.02389486260454</v>
      </c>
      <c r="J76" s="2">
        <f>(J7-J41)/J41*100</f>
        <v>-0.343025155178046</v>
      </c>
      <c r="K76" s="2">
        <f>(K7-K41)/K41*100</f>
        <v>18.8006788610221</v>
      </c>
      <c r="L76" s="2">
        <f t="shared" ref="L76:AH76" si="6">(L7-L41)/L41*100</f>
        <v>-1.26643935703849</v>
      </c>
      <c r="M76" s="2">
        <f>(M7-M41)/M41*100</f>
        <v>-6.57318141980719</v>
      </c>
      <c r="N76" s="2">
        <f>(N7-N41)/N41*100</f>
        <v>-0.405405405405405</v>
      </c>
      <c r="O76" s="2">
        <f>(O7-O41)/O41*100</f>
        <v>-1.36876006441224</v>
      </c>
      <c r="P76" s="2">
        <f>(P7-P41)/P41*100</f>
        <v>-9.86562942008486</v>
      </c>
      <c r="Q76" s="2">
        <f>(Q7-Q41)/Q41*100</f>
        <v>-25.8444619010212</v>
      </c>
      <c r="R76" s="2">
        <f>(R7-R41)/R41*100</f>
        <v>-18.5450819672131</v>
      </c>
      <c r="S76" s="2">
        <f>(S7-S41)/S41*100</f>
        <v>-15.1615575807788</v>
      </c>
      <c r="T76" s="2">
        <f>(T7-T41)/T41*100</f>
        <v>58.8053353953219</v>
      </c>
      <c r="U76" s="2">
        <f>(U7-U41)/U41*100</f>
        <v>-37.1595655806182</v>
      </c>
      <c r="V76" s="2">
        <f>(V7-V41)/V41*100</f>
        <v>-5.32271584241408</v>
      </c>
      <c r="W76" s="2">
        <f>(W7-W41)/W41*100</f>
        <v>1.31957367619692</v>
      </c>
      <c r="X76" s="2">
        <f>(X7-X41)/X41*100</f>
        <v>7.8125</v>
      </c>
      <c r="Y76" s="2">
        <f>(Y7-Y41)/Y41*100</f>
        <v>73.6552086066649</v>
      </c>
      <c r="Z76" s="2">
        <f>(Z7-Z41)/Z41*100</f>
        <v>-42.7024482109228</v>
      </c>
      <c r="AA76" s="2">
        <f>(AA7-AA41)/AA41*100</f>
        <v>-18.1239443939197</v>
      </c>
      <c r="AB76" s="2">
        <f>(AB7-AB41)/AB41*100</f>
        <v>-8.65626572722698</v>
      </c>
      <c r="AC76" s="2">
        <f>(AC7-AC41)/AC41*100</f>
        <v>0.733752620545073</v>
      </c>
      <c r="AD76" s="2">
        <f>(AD7-AD41)/AD41*100</f>
        <v>-6.37755102040816</v>
      </c>
      <c r="AE76" s="2">
        <f>(AE7-AE41)/AE41*100</f>
        <v>-8.49109131403118</v>
      </c>
      <c r="AF76" s="2">
        <f>(AF7-AF41)/AF41*100</f>
        <v>-11.3114754098361</v>
      </c>
      <c r="AG76" s="2">
        <f>(AG7-AG41)/AG41*100</f>
        <v>-8.74125874125874</v>
      </c>
      <c r="AH76" s="2">
        <f>(AH7-AH41)/AH41*100</f>
        <v>3.07557117750439</v>
      </c>
    </row>
    <row r="77" spans="1:34">
      <c r="A77" t="s">
        <v>6</v>
      </c>
      <c r="B77">
        <v>7</v>
      </c>
      <c r="C77" s="2">
        <f>(C8-C42)/C42*100</f>
        <v>1.70971262277192</v>
      </c>
      <c r="D77" s="3">
        <f>(D8-D42)/D42*100</f>
        <v>-6443.51949420443</v>
      </c>
      <c r="E77" s="2">
        <f>(E8-E42)/E42*100</f>
        <v>32668.1026581118</v>
      </c>
      <c r="F77" s="2">
        <f>(F8-F42)/F42*100</f>
        <v>-22.9552889858233</v>
      </c>
      <c r="G77" s="2">
        <f>(G8-G42)/G42*100</f>
        <v>7.91690061763054</v>
      </c>
      <c r="H77" s="2">
        <f>(H8-H42)/H42*100</f>
        <v>-0.02389486260454</v>
      </c>
      <c r="I77" s="2">
        <f>(I8-I42)/I42*100</f>
        <v>0</v>
      </c>
      <c r="J77" s="2">
        <f>(J8-J42)/J42*100</f>
        <v>-0.0244230064720967</v>
      </c>
      <c r="K77" s="2">
        <f>(K8-K42)/K42*100</f>
        <v>2.32607316557412</v>
      </c>
      <c r="L77" s="2">
        <f t="shared" ref="L77:AH77" si="7">(L8-L42)/L42*100</f>
        <v>-23.4957516906537</v>
      </c>
      <c r="M77" s="2">
        <f>(M8-M42)/M42*100</f>
        <v>21.4269114571229</v>
      </c>
      <c r="N77" s="2">
        <f>(N8-N42)/N42*100</f>
        <v>-0.481798715203426</v>
      </c>
      <c r="O77" s="2">
        <f>(O8-O42)/O42*100</f>
        <v>-1.35135135135135</v>
      </c>
      <c r="P77" s="2">
        <f>(P8-P42)/P42*100</f>
        <v>-3.10880829015544</v>
      </c>
      <c r="Q77" s="2">
        <f>(Q8-Q42)/Q42*100</f>
        <v>4.77502295684113</v>
      </c>
      <c r="R77" s="2">
        <f>(R8-R42)/R42*100</f>
        <v>-57.4338085539715</v>
      </c>
      <c r="S77" s="2">
        <f>(S8-S42)/S42*100</f>
        <v>-5.98840952994205</v>
      </c>
      <c r="T77" s="2">
        <f>(T8-T42)/T42*100</f>
        <v>14.1891891891892</v>
      </c>
      <c r="U77" s="2">
        <f>(U8-U42)/U42*100</f>
        <v>-76.9207317073171</v>
      </c>
      <c r="V77" s="2">
        <f>(V8-V42)/V42*100</f>
        <v>-2.85062713797035</v>
      </c>
      <c r="W77" s="2">
        <f>(W8-W42)/W42*100</f>
        <v>0.88787941358662</v>
      </c>
      <c r="X77" s="2">
        <f>(X8-X42)/X42*100</f>
        <v>4.24464192368009</v>
      </c>
      <c r="Y77" s="2">
        <f>(Y8-Y42)/Y42*100</f>
        <v>-95.8005018820577</v>
      </c>
      <c r="Z77" s="2">
        <f>(Z8-Z42)/Z42*100</f>
        <v>6.28571428571429</v>
      </c>
      <c r="AA77" s="2">
        <f>(AA8-AA42)/AA42*100</f>
        <v>-5.4445750097924</v>
      </c>
      <c r="AB77" s="2">
        <f>(AB8-AB42)/AB42*100</f>
        <v>-10.6224066390042</v>
      </c>
      <c r="AC77" s="2">
        <f>(AC8-AC42)/AC42*100</f>
        <v>-6.16966580976864</v>
      </c>
      <c r="AD77" s="2">
        <f>(AD8-AD42)/AD42*100</f>
        <v>0</v>
      </c>
      <c r="AE77" s="2">
        <f>(AE8-AE42)/AE42*100</f>
        <v>1.17231638418079</v>
      </c>
      <c r="AF77" s="2">
        <f>(AF8-AF42)/AF42*100</f>
        <v>-12.2334293948127</v>
      </c>
      <c r="AG77" s="2">
        <f>(AG8-AG42)/AG42*100</f>
        <v>-17.8717598908595</v>
      </c>
      <c r="AH77" s="2">
        <f>(AH8-AH42)/AH42*100</f>
        <v>-24.015625</v>
      </c>
    </row>
    <row r="78" spans="1:34">
      <c r="A78" t="s">
        <v>7</v>
      </c>
      <c r="B78">
        <v>8</v>
      </c>
      <c r="C78" s="2">
        <f>(C9-C43)/C43*100</f>
        <v>1.69931555345764</v>
      </c>
      <c r="D78" s="3">
        <f>(D9-D43)/D43*100</f>
        <v>-4652.16693418941</v>
      </c>
      <c r="E78" s="2">
        <f>(E9-E43)/E43*100</f>
        <v>-40.9376966645689</v>
      </c>
      <c r="F78" s="2">
        <f>(F9-F43)/F43*100</f>
        <v>-33.3423071745861</v>
      </c>
      <c r="G78" s="2">
        <f>(G9-G43)/G43*100</f>
        <v>-9.03710448440701</v>
      </c>
      <c r="H78" s="2">
        <f>(H9-H43)/H43*100</f>
        <v>-0.343025155178046</v>
      </c>
      <c r="I78" s="2">
        <f>(I9-I43)/I43*100</f>
        <v>-0.0244230064720967</v>
      </c>
      <c r="J78" s="2">
        <f>(J9-J43)/J43*100</f>
        <v>0</v>
      </c>
      <c r="K78" s="2">
        <f>(K9-K43)/K43*100</f>
        <v>-7.06431189603467</v>
      </c>
      <c r="L78" s="2">
        <f t="shared" ref="L78:AH78" si="8">(L9-L43)/L43*100</f>
        <v>-29.0264205573652</v>
      </c>
      <c r="M78" s="2">
        <f>(M9-M43)/M43*100</f>
        <v>-12.1653236288017</v>
      </c>
      <c r="N78" s="2">
        <f>(N9-N43)/N43*100</f>
        <v>-0.341085271317829</v>
      </c>
      <c r="O78" s="2">
        <f>(O9-O43)/O43*100</f>
        <v>-1.26002290950745</v>
      </c>
      <c r="P78" s="2">
        <f>(P9-P43)/P43*100</f>
        <v>-10.1745936183022</v>
      </c>
      <c r="Q78" s="2">
        <f>(Q9-Q43)/Q43*100</f>
        <v>115.056312981624</v>
      </c>
      <c r="R78" s="2">
        <f>(R9-R43)/R43*100</f>
        <v>-17.1229200214707</v>
      </c>
      <c r="S78" s="2">
        <f>(S9-S43)/S43*100</f>
        <v>33.6695112490303</v>
      </c>
      <c r="T78" s="2">
        <f>(T9-T43)/T43*100</f>
        <v>-2.16883550216884</v>
      </c>
      <c r="U78" s="2">
        <f>(U9-U43)/U43*100</f>
        <v>-11.219739292365</v>
      </c>
      <c r="V78" s="2">
        <f>(V9-V43)/V43*100</f>
        <v>2.34419668381932</v>
      </c>
      <c r="W78" s="2">
        <f>(W9-W43)/W43*100</f>
        <v>-2.3015873015873</v>
      </c>
      <c r="X78" s="2">
        <f>(X9-X43)/X43*100</f>
        <v>-5.60444650301065</v>
      </c>
      <c r="Y78" s="2">
        <f>(Y9-Y43)/Y43*100</f>
        <v>-21.6107382550336</v>
      </c>
      <c r="Z78" s="2">
        <f>(Z9-Z43)/Z43*100</f>
        <v>-18.7721369539551</v>
      </c>
      <c r="AA78" s="2">
        <f>(AA9-AA43)/AA43*100</f>
        <v>-23.3474681965577</v>
      </c>
      <c r="AB78" s="2">
        <f>(AB9-AB43)/AB43*100</f>
        <v>-10.2287166454892</v>
      </c>
      <c r="AC78" s="2">
        <f>(AC9-AC43)/AC43*100</f>
        <v>-8.25908640927733</v>
      </c>
      <c r="AD78" s="2">
        <f>(AD9-AD43)/AD43*100</f>
        <v>0.631401711800196</v>
      </c>
      <c r="AE78" s="2">
        <f>(AE9-AE43)/AE43*100</f>
        <v>-4.23892100192678</v>
      </c>
      <c r="AF78" s="2">
        <f>(AF9-AF43)/AF43*100</f>
        <v>-9.00450225112556</v>
      </c>
      <c r="AG78" s="2">
        <f>(AG9-AG43)/AG43*100</f>
        <v>-9.11909343596322</v>
      </c>
      <c r="AH78" s="2">
        <f>(AH9-AH43)/AH43*100</f>
        <v>-10.6788710907704</v>
      </c>
    </row>
    <row r="79" spans="1:34">
      <c r="A79" t="s">
        <v>8</v>
      </c>
      <c r="B79">
        <v>9</v>
      </c>
      <c r="C79" s="2">
        <f>(C10-C44)/C44*100</f>
        <v>0.0952834683182468</v>
      </c>
      <c r="D79" s="2">
        <f>(D10-D44)/D44*100</f>
        <v>-11.6427432216906</v>
      </c>
      <c r="E79" s="2">
        <f>(E10-E44)/E44*100</f>
        <v>-23.2303839732888</v>
      </c>
      <c r="F79" s="2">
        <f>(F10-F44)/F44*100</f>
        <v>-14.9020425177157</v>
      </c>
      <c r="G79" s="2">
        <f>(G10-G44)/G44*100</f>
        <v>-1.88841201716738</v>
      </c>
      <c r="H79" s="2">
        <f>(H10-H44)/H44*100</f>
        <v>18.8006788610221</v>
      </c>
      <c r="I79" s="2">
        <f>(I10-I44)/I44*100</f>
        <v>2.32607316557412</v>
      </c>
      <c r="J79" s="2">
        <f>(J10-J44)/J44*100</f>
        <v>-7.06431189603467</v>
      </c>
      <c r="K79" s="2">
        <f t="shared" ref="K79:AH79" si="9">(K10-K44)/K44*100</f>
        <v>0</v>
      </c>
      <c r="L79" s="2">
        <f>(L10-L44)/L44*100</f>
        <v>0</v>
      </c>
      <c r="M79" s="2">
        <f>(M10-M44)/M44*100</f>
        <v>0.032232070910556</v>
      </c>
      <c r="N79" s="2">
        <f>(N10-N44)/N44*100</f>
        <v>0.0339673913043478</v>
      </c>
      <c r="O79" s="2">
        <f>(O10-O44)/O44*100</f>
        <v>-0.0398724082934609</v>
      </c>
      <c r="P79" s="2">
        <f>(P10-P44)/P44*100</f>
        <v>0.0252652854977261</v>
      </c>
      <c r="Q79" s="2">
        <f>(Q10-Q44)/Q44*100</f>
        <v>-63.5361291592833</v>
      </c>
      <c r="R79" s="2">
        <f>(R10-R44)/R44*100</f>
        <v>-31.3432835820895</v>
      </c>
      <c r="S79" s="2">
        <f>(S10-S44)/S44*100</f>
        <v>98.4891406987724</v>
      </c>
      <c r="T79" s="2">
        <f>(T10-T44)/T44*100</f>
        <v>-25.8052434456929</v>
      </c>
      <c r="U79" s="2">
        <f>(U10-U44)/U44*100</f>
        <v>-0.169539417914672</v>
      </c>
      <c r="V79" s="2">
        <f>(V10-V44)/V44*100</f>
        <v>-19.5270785659802</v>
      </c>
      <c r="W79" s="2">
        <f>(W10-W44)/W44*100</f>
        <v>-140.462074978204</v>
      </c>
      <c r="X79" s="2">
        <f>(X10-X44)/X44*100</f>
        <v>-57.6587795765878</v>
      </c>
      <c r="Y79" s="2">
        <f>(Y10-Y44)/Y44*100</f>
        <v>-12.4190476190476</v>
      </c>
      <c r="Z79" s="2">
        <f>(Z10-Z44)/Z44*100</f>
        <v>-9.06744666207847</v>
      </c>
      <c r="AA79" s="2">
        <f>(AA10-AA44)/AA44*100</f>
        <v>-10.8571428571429</v>
      </c>
      <c r="AB79" s="2">
        <f>(AB10-AB44)/AB44*100</f>
        <v>-2.89455547898001</v>
      </c>
      <c r="AC79" s="2">
        <f>(AC10-AC44)/AC44*100</f>
        <v>-11.970802919708</v>
      </c>
      <c r="AD79" s="2">
        <f>(AD10-AD44)/AD44*100</f>
        <v>-7.65917602996254</v>
      </c>
      <c r="AE79" s="2">
        <f>(AE10-AE44)/AE44*100</f>
        <v>-8.09061488673139</v>
      </c>
      <c r="AF79" s="2">
        <f>(AF10-AF44)/AF44*100</f>
        <v>-1.90088255261371</v>
      </c>
      <c r="AG79" s="2">
        <f>(AG10-AG44)/AG44*100</f>
        <v>-0.53831987533645</v>
      </c>
      <c r="AH79" s="2">
        <f>(AH10-AH44)/AH44*100</f>
        <v>1.77550772224249</v>
      </c>
    </row>
    <row r="80" spans="1:34">
      <c r="A80" t="s">
        <v>9</v>
      </c>
      <c r="B80">
        <v>10</v>
      </c>
      <c r="C80" s="2">
        <f>(C11-C45)/C45*100</f>
        <v>0.14609203798393</v>
      </c>
      <c r="D80" s="2">
        <f>(D11-D45)/D45*100</f>
        <v>-55.5544554455446</v>
      </c>
      <c r="E80" s="2">
        <f>(E11-E45)/E45*100</f>
        <v>-30.4579673776662</v>
      </c>
      <c r="F80" s="2">
        <f>(F11-F45)/F45*100</f>
        <v>0.692672256653291</v>
      </c>
      <c r="G80" s="2">
        <f>(G11-G45)/G45*100</f>
        <v>12.149674291774</v>
      </c>
      <c r="H80" s="2">
        <f>(H11-H45)/H45*100</f>
        <v>-1.26643935703849</v>
      </c>
      <c r="I80" s="2">
        <f>(I11-I45)/I45*100</f>
        <v>-23.4957516906537</v>
      </c>
      <c r="J80" s="2">
        <f>(J11-J45)/J45*100</f>
        <v>-29.0264205573652</v>
      </c>
      <c r="K80" s="2">
        <f t="shared" ref="K80:AH80" si="10">(K11-K45)/K45*100</f>
        <v>0</v>
      </c>
      <c r="L80" s="2">
        <f>(L11-L45)/L45*100</f>
        <v>0</v>
      </c>
      <c r="M80" s="2">
        <f>(M11-M45)/M45*100</f>
        <v>0.012025012025012</v>
      </c>
      <c r="N80" s="2">
        <f>(N11-N45)/N45*100</f>
        <v>0.0558347292015634</v>
      </c>
      <c r="O80" s="2">
        <f>(O11-O45)/O45*100</f>
        <v>0</v>
      </c>
      <c r="P80" s="2">
        <f>(P11-P45)/P45*100</f>
        <v>0.0452352231604343</v>
      </c>
      <c r="Q80" s="2">
        <f>(Q11-Q45)/Q45*100</f>
        <v>15.8357771260997</v>
      </c>
      <c r="R80" s="2">
        <f>(R11-R45)/R45*100</f>
        <v>-40.1162790697674</v>
      </c>
      <c r="S80" s="2">
        <f>(S11-S45)/S45*100</f>
        <v>52.653748946925</v>
      </c>
      <c r="T80" s="2">
        <f>(T11-T45)/T45*100</f>
        <v>-26.3334733305334</v>
      </c>
      <c r="U80" s="2">
        <f>(U11-U45)/U45*100</f>
        <v>-3.42121782799749</v>
      </c>
      <c r="V80" s="2">
        <f>(V11-V45)/V45*100</f>
        <v>-5.54148195060165</v>
      </c>
      <c r="W80" s="2">
        <f>(W11-W45)/W45*100</f>
        <v>163.408360128617</v>
      </c>
      <c r="X80" s="2">
        <f>(X11-X45)/X45*100</f>
        <v>-136.57063197026</v>
      </c>
      <c r="Y80" s="2">
        <f>(Y11-Y45)/Y45*100</f>
        <v>-16.4279696714406</v>
      </c>
      <c r="Z80" s="2">
        <f>(Z11-Z45)/Z45*100</f>
        <v>-6.58983451536642</v>
      </c>
      <c r="AA80" s="2">
        <f>(AA11-AA45)/AA45*100</f>
        <v>-0.573747551077529</v>
      </c>
      <c r="AB80" s="2">
        <f>(AB11-AB45)/AB45*100</f>
        <v>2.70747498528546</v>
      </c>
      <c r="AC80" s="2">
        <f>(AC11-AC45)/AC45*100</f>
        <v>-9.77443609022556</v>
      </c>
      <c r="AD80" s="2">
        <f>(AD11-AD45)/AD45*100</f>
        <v>-13.3863667535318</v>
      </c>
      <c r="AE80" s="2">
        <f>(AE11-AE45)/AE45*100</f>
        <v>-15.6928213689482</v>
      </c>
      <c r="AF80" s="2">
        <f>(AF11-AF45)/AF45*100</f>
        <v>-0.398009950248756</v>
      </c>
      <c r="AG80" s="2">
        <f>(AG11-AG45)/AG45*100</f>
        <v>-2.02661457697473</v>
      </c>
      <c r="AH80" s="2">
        <f>(AH11-AH45)/AH45*100</f>
        <v>-0.972762645914397</v>
      </c>
    </row>
    <row r="81" spans="1:34">
      <c r="A81" t="s">
        <v>10</v>
      </c>
      <c r="B81">
        <v>11</v>
      </c>
      <c r="C81" s="2">
        <f>(C12-C46)/C46*100</f>
        <v>0.111756817165847</v>
      </c>
      <c r="D81" s="2">
        <f>(D12-D46)/D46*100</f>
        <v>-25.0503018108652</v>
      </c>
      <c r="E81" s="2">
        <f>(E12-E46)/E46*100</f>
        <v>-34.27291886196</v>
      </c>
      <c r="F81" s="2">
        <f>(F12-F46)/F46*100</f>
        <v>-12.1175030599755</v>
      </c>
      <c r="G81" s="2">
        <f>(G12-G46)/G46*100</f>
        <v>8.53880723915948</v>
      </c>
      <c r="H81" s="2">
        <f>(H12-H46)/H46*100</f>
        <v>-6.57318141980719</v>
      </c>
      <c r="I81" s="2">
        <f>(I12-I46)/I46*100</f>
        <v>21.4269114571229</v>
      </c>
      <c r="J81" s="2">
        <f>(J12-J46)/J46*100</f>
        <v>-12.1653236288017</v>
      </c>
      <c r="K81" s="2">
        <f t="shared" ref="K81:AH81" si="11">(K12-K46)/K46*100</f>
        <v>0.032232070910556</v>
      </c>
      <c r="L81" s="2">
        <f>(L12-L46)/L46*100</f>
        <v>0.012025012025012</v>
      </c>
      <c r="M81" s="2">
        <f>(M12-M46)/M46*100</f>
        <v>0</v>
      </c>
      <c r="N81" s="2">
        <f>(N12-N46)/N46*100</f>
        <v>-0.0923361034164358</v>
      </c>
      <c r="O81" s="2">
        <f>(O12-O46)/O46*100</f>
        <v>-0.0353982300884956</v>
      </c>
      <c r="P81" s="2">
        <f>(P12-P46)/P46*100</f>
        <v>0.0827129859387924</v>
      </c>
      <c r="Q81" s="2">
        <f>(Q12-Q46)/Q46*100</f>
        <v>11.0114192495922</v>
      </c>
      <c r="R81" s="2">
        <f>(R12-R46)/R46*100</f>
        <v>-45.8384332925337</v>
      </c>
      <c r="S81" s="2">
        <f>(S12-S46)/S46*100</f>
        <v>8.28861061419201</v>
      </c>
      <c r="T81" s="2">
        <f>(T12-T46)/T46*100</f>
        <v>-26.4377396232705</v>
      </c>
      <c r="U81" s="2">
        <f>(U12-U46)/U46*100</f>
        <v>-3.14331379861481</v>
      </c>
      <c r="V81" s="2">
        <f>(V12-V46)/V46*100</f>
        <v>2.54893035958126</v>
      </c>
      <c r="W81" s="2">
        <f>(W12-W46)/W46*100</f>
        <v>71.3163407821229</v>
      </c>
      <c r="X81" s="2">
        <f>(X12-X46)/X46*100</f>
        <v>-399.927246271371</v>
      </c>
      <c r="Y81" s="2">
        <f>(Y12-Y46)/Y46*100</f>
        <v>-13.4346754313887</v>
      </c>
      <c r="Z81" s="2">
        <f>(Z12-Z46)/Z46*100</f>
        <v>-8.19932499503673</v>
      </c>
      <c r="AA81" s="2">
        <f>(AA12-AA46)/AA46*100</f>
        <v>-7.09578207381371</v>
      </c>
      <c r="AB81" s="2">
        <f>(AB12-AB46)/AB46*100</f>
        <v>-0.318852132323639</v>
      </c>
      <c r="AC81" s="2">
        <f>(AC12-AC46)/AC46*100</f>
        <v>-11.2171837708831</v>
      </c>
      <c r="AD81" s="2">
        <f>(AD12-AD46)/AD46*100</f>
        <v>-25.9641084383352</v>
      </c>
      <c r="AE81" s="2">
        <f>(AE12-AE46)/AE46*100</f>
        <v>-14.0131578947368</v>
      </c>
      <c r="AF81" s="2">
        <f>(AF12-AF46)/AF46*100</f>
        <v>1.68505992642696</v>
      </c>
      <c r="AG81" s="2">
        <f>(AG12-AG46)/AG46*100</f>
        <v>-0.961538461538462</v>
      </c>
      <c r="AH81" s="2">
        <f>(AH12-AH46)/AH46*100</f>
        <v>-0.169419737399407</v>
      </c>
    </row>
    <row r="82" spans="1:34">
      <c r="A82" t="s">
        <v>11</v>
      </c>
      <c r="B82">
        <v>12</v>
      </c>
      <c r="C82" s="2">
        <f>(C13-C47)/C47*100</f>
        <v>1.25082290980908</v>
      </c>
      <c r="D82" s="2">
        <f>(D13-D47)/D47*100</f>
        <v>-12.4910093502757</v>
      </c>
      <c r="E82" s="2">
        <f>(E13-E47)/E47*100</f>
        <v>-3.20460147904684</v>
      </c>
      <c r="F82" s="2">
        <f>(F13-F47)/F47*100</f>
        <v>-2.53267973856209</v>
      </c>
      <c r="G82" s="2">
        <f>(G13-G47)/G47*100</f>
        <v>-0.466008771929825</v>
      </c>
      <c r="H82" s="2">
        <f>(H13-H47)/H47*100</f>
        <v>-0.405405405405405</v>
      </c>
      <c r="I82" s="2">
        <f>(I13-I47)/I47*100</f>
        <v>-0.481798715203426</v>
      </c>
      <c r="J82" s="2">
        <f>(J13-J47)/J47*100</f>
        <v>-0.341085271317829</v>
      </c>
      <c r="K82" s="2">
        <f t="shared" ref="K82:AH82" si="12">(K13-K47)/K47*100</f>
        <v>0.0339673913043478</v>
      </c>
      <c r="L82" s="2">
        <f>(L13-L47)/L47*100</f>
        <v>0.0558347292015634</v>
      </c>
      <c r="M82" s="2">
        <f>(M13-M47)/M47*100</f>
        <v>-0.0923361034164358</v>
      </c>
      <c r="N82" s="2">
        <f>(N13-N47)/N47*100</f>
        <v>0.0417188151856487</v>
      </c>
      <c r="O82" s="2">
        <f>(O13-O47)/O47*100</f>
        <v>-0.123839009287926</v>
      </c>
      <c r="P82" s="2">
        <f>(P13-P47)/P47*100</f>
        <v>-0.0559284116331096</v>
      </c>
      <c r="Q82" s="2">
        <f>(Q13-Q47)/Q47*100</f>
        <v>4.07401395877293</v>
      </c>
      <c r="R82" s="2">
        <f>(R13-R47)/R47*100</f>
        <v>0.495399858457183</v>
      </c>
      <c r="S82" s="2">
        <f>(S13-S47)/S47*100</f>
        <v>-2.05831903945112</v>
      </c>
      <c r="T82" s="2">
        <f>(T13-T47)/T47*100</f>
        <v>-1.00581135449262</v>
      </c>
      <c r="U82" s="2">
        <f>(U13-U47)/U47*100</f>
        <v>0.172413793103448</v>
      </c>
      <c r="V82" s="2">
        <f>(V13-V47)/V47*100</f>
        <v>-13.5755913609873</v>
      </c>
      <c r="W82" s="2">
        <f>(W13-W47)/W47*100</f>
        <v>-37.6220562894888</v>
      </c>
      <c r="X82" s="2">
        <f>(X13-X47)/X47*100</f>
        <v>-21.6395864106352</v>
      </c>
      <c r="Y82" s="2">
        <f>(Y13-Y47)/Y47*100</f>
        <v>-2.74936061381074</v>
      </c>
      <c r="Z82" s="2">
        <f>(Z13-Z47)/Z47*100</f>
        <v>-3.82409177820268</v>
      </c>
      <c r="AA82" s="2">
        <f>(AA13-AA47)/AA47*100</f>
        <v>-4.16974169741697</v>
      </c>
      <c r="AB82" s="2">
        <f>(AB13-AB47)/AB47*100</f>
        <v>-1.46764509673115</v>
      </c>
      <c r="AC82" s="2">
        <f>(AC13-AC47)/AC47*100</f>
        <v>-1.45852324521422</v>
      </c>
      <c r="AD82" s="2">
        <f>(AD13-AD47)/AD47*100</f>
        <v>-0.589101620029455</v>
      </c>
      <c r="AE82" s="2">
        <f>(AE13-AE47)/AE47*100</f>
        <v>-0.878186968838527</v>
      </c>
      <c r="AF82" s="2">
        <f>(AF13-AF47)/AF47*100</f>
        <v>-0.0632711167352104</v>
      </c>
      <c r="AG82" s="2">
        <f>(AG13-AG47)/AG47*100</f>
        <v>0.157894736842105</v>
      </c>
      <c r="AH82" s="2">
        <f>(AH13-AH47)/AH47*100</f>
        <v>-0.645682001614205</v>
      </c>
    </row>
    <row r="83" spans="1:34">
      <c r="A83" t="s">
        <v>12</v>
      </c>
      <c r="B83">
        <v>13</v>
      </c>
      <c r="C83" s="2">
        <f>(C14-C48)/C48*100</f>
        <v>1.73104250096887</v>
      </c>
      <c r="D83" s="2">
        <f>(D14-D48)/D48*100</f>
        <v>-0.0486144871171609</v>
      </c>
      <c r="E83" s="2">
        <f>(E14-E48)/E48*100</f>
        <v>0.0507356671740233</v>
      </c>
      <c r="F83" s="2">
        <f>(F14-F48)/F48*100</f>
        <v>0</v>
      </c>
      <c r="G83" s="2">
        <f>(G14-G48)/G48*100</f>
        <v>-0.0260688216892596</v>
      </c>
      <c r="H83" s="2">
        <f>(H14-H48)/H48*100</f>
        <v>-1.36876006441224</v>
      </c>
      <c r="I83" s="2">
        <f>(I14-I48)/I48*100</f>
        <v>-1.35135135135135</v>
      </c>
      <c r="J83" s="2">
        <f>(J14-J48)/J48*100</f>
        <v>-1.26002290950745</v>
      </c>
      <c r="K83" s="2">
        <f t="shared" ref="K83:AH83" si="13">(K14-K48)/K48*100</f>
        <v>-0.0398724082934609</v>
      </c>
      <c r="L83" s="2">
        <f>(L14-L48)/L48*100</f>
        <v>0</v>
      </c>
      <c r="M83" s="2">
        <f>(M14-M48)/M48*100</f>
        <v>-0.0353982300884956</v>
      </c>
      <c r="N83" s="2">
        <f>(N14-N48)/N48*100</f>
        <v>-0.123839009287926</v>
      </c>
      <c r="O83" s="2">
        <f>(O14-O48)/O48*100</f>
        <v>0.177200236266982</v>
      </c>
      <c r="P83" s="2">
        <f>(P14-P48)/P48*100</f>
        <v>-0.0457247370827618</v>
      </c>
      <c r="Q83" s="2">
        <f>(Q14-Q48)/Q48*100</f>
        <v>0</v>
      </c>
      <c r="R83" s="2">
        <f>(R14-R48)/R48*100</f>
        <v>-0.0665335994677312</v>
      </c>
      <c r="S83" s="2">
        <f>(S14-S48)/S48*100</f>
        <v>-0.673893934954585</v>
      </c>
      <c r="T83" s="2">
        <f>(T14-T48)/T48*100</f>
        <v>-2.68756998880179</v>
      </c>
      <c r="U83" s="2">
        <f>(U14-U48)/U48*100</f>
        <v>-0.137931034482759</v>
      </c>
      <c r="V83" s="2">
        <f>(V14-V48)/V48*100</f>
        <v>-16.5439242503945</v>
      </c>
      <c r="W83" s="2">
        <f>(W14-W48)/W48*100</f>
        <v>-4.75636121736238</v>
      </c>
      <c r="X83" s="2">
        <f>(X14-X48)/X48*100</f>
        <v>-12.8047278995321</v>
      </c>
      <c r="Y83" s="2">
        <f>(Y14-Y48)/Y48*100</f>
        <v>-0.143914473684211</v>
      </c>
      <c r="Z83" s="2">
        <f>(Z14-Z48)/Z48*100</f>
        <v>-0.125365649811952</v>
      </c>
      <c r="AA83" s="2">
        <f>(AA14-AA48)/AA48*100</f>
        <v>-0.458916083916084</v>
      </c>
      <c r="AB83" s="2">
        <f>(AB14-AB48)/AB48*100</f>
        <v>-0.0481695568400771</v>
      </c>
      <c r="AC83" s="2">
        <f>(AC14-AC48)/AC48*100</f>
        <v>-2.34741784037559</v>
      </c>
      <c r="AD83" s="2">
        <f>(AD14-AD48)/AD48*100</f>
        <v>-2.8765690376569</v>
      </c>
      <c r="AE83" s="2">
        <f>(AE14-AE48)/AE48*100</f>
        <v>-2.56060088767497</v>
      </c>
      <c r="AF83" s="2">
        <f>(AF14-AF48)/AF48*100</f>
        <v>-0.144040331292762</v>
      </c>
      <c r="AG83" s="2">
        <f>(AG14-AG48)/AG48*100</f>
        <v>-0.143884892086331</v>
      </c>
      <c r="AH83" s="2">
        <f>(AH14-AH48)/AH48*100</f>
        <v>-0.130590923930787</v>
      </c>
    </row>
    <row r="84" spans="1:34">
      <c r="A84" t="s">
        <v>13</v>
      </c>
      <c r="B84">
        <v>14</v>
      </c>
      <c r="C84" s="2">
        <f>(C15-C49)/C49*100</f>
        <v>0.169646352603419</v>
      </c>
      <c r="D84" s="2">
        <f>(D15-D49)/D49*100</f>
        <v>-5.8494523421114</v>
      </c>
      <c r="E84" s="2">
        <f>(E15-E49)/E49*100</f>
        <v>-29.0513104466593</v>
      </c>
      <c r="F84" s="2">
        <f>(F15-F49)/F49*100</f>
        <v>-32.9928741092637</v>
      </c>
      <c r="G84" s="2">
        <f>(G15-G49)/G49*100</f>
        <v>-5.38293216630197</v>
      </c>
      <c r="H84" s="2">
        <f>(H15-H49)/H49*100</f>
        <v>-9.86562942008486</v>
      </c>
      <c r="I84" s="2">
        <f>(I15-I49)/I49*100</f>
        <v>-3.10880829015544</v>
      </c>
      <c r="J84" s="2">
        <f>(J15-J49)/J49*100</f>
        <v>-10.1745936183022</v>
      </c>
      <c r="K84" s="2">
        <f t="shared" ref="K84:AH84" si="14">(K15-K49)/K49*100</f>
        <v>0.0252652854977261</v>
      </c>
      <c r="L84" s="2">
        <f>(L15-L49)/L49*100</f>
        <v>0.0452352231604343</v>
      </c>
      <c r="M84" s="2">
        <f>(M15-M49)/M49*100</f>
        <v>0.0827129859387924</v>
      </c>
      <c r="N84" s="2">
        <f>(N15-N49)/N49*100</f>
        <v>-0.0559284116331096</v>
      </c>
      <c r="O84" s="2">
        <f>(O15-O49)/O49*100</f>
        <v>-0.0457247370827618</v>
      </c>
      <c r="P84" s="2">
        <f>(P15-P49)/P49*100</f>
        <v>0</v>
      </c>
      <c r="Q84" s="2">
        <f>(Q15-Q49)/Q49*100</f>
        <v>12.8753412192903</v>
      </c>
      <c r="R84" s="2">
        <f>(R15-R49)/R49*100</f>
        <v>-30.6613226452906</v>
      </c>
      <c r="S84" s="2">
        <f>(S15-S49)/S49*100</f>
        <v>3.75426621160409</v>
      </c>
      <c r="T84" s="2">
        <f>(T15-T49)/T49*100</f>
        <v>-24.6746203904555</v>
      </c>
      <c r="U84" s="2">
        <f>(U15-U49)/U49*100</f>
        <v>-4.42757748260595</v>
      </c>
      <c r="V84" s="2">
        <f>(V15-V49)/V49*100</f>
        <v>-5.28634361233481</v>
      </c>
      <c r="W84" s="2">
        <f>(W15-W49)/W49*100</f>
        <v>155.005889281508</v>
      </c>
      <c r="X84" s="2">
        <f>(X15-X49)/X49*100</f>
        <v>-45.2158273381295</v>
      </c>
      <c r="Y84" s="2">
        <f>(Y15-Y49)/Y49*100</f>
        <v>-9.92438563327032</v>
      </c>
      <c r="Z84" s="2">
        <f>(Z15-Z49)/Z49*100</f>
        <v>-9.19755983106523</v>
      </c>
      <c r="AA84" s="2">
        <f>(AA15-AA49)/AA49*100</f>
        <v>-14.5770392749245</v>
      </c>
      <c r="AB84" s="2">
        <f>(AB15-AB49)/AB49*100</f>
        <v>-5.88875585065854</v>
      </c>
      <c r="AC84" s="2">
        <f>(AC15-AC49)/AC49*100</f>
        <v>-12.5498537622973</v>
      </c>
      <c r="AD84" s="2">
        <f>(AD15-AD49)/AD49*100</f>
        <v>-13.4193098640641</v>
      </c>
      <c r="AE84" s="2">
        <f>(AE15-AE49)/AE49*100</f>
        <v>-12.0822622107969</v>
      </c>
      <c r="AF84" s="2">
        <f>(AF15-AF49)/AF49*100</f>
        <v>-0.08424599831508</v>
      </c>
      <c r="AG84" s="2">
        <f>(AG15-AG49)/AG49*100</f>
        <v>0.0552944429084877</v>
      </c>
      <c r="AH84" s="2">
        <f>(AH15-AH49)/AH49*100</f>
        <v>0.076219512195122</v>
      </c>
    </row>
    <row r="85" spans="1:34">
      <c r="A85" t="s">
        <v>14</v>
      </c>
      <c r="B85">
        <v>15</v>
      </c>
      <c r="C85" s="2">
        <f>(C16-C50)/C50*100</f>
        <v>-0.719844357976654</v>
      </c>
      <c r="D85" s="2">
        <f>(D16-D50)/D50*100</f>
        <v>0.0575373993095512</v>
      </c>
      <c r="E85" s="2">
        <f>(E16-E50)/E50*100</f>
        <v>0</v>
      </c>
      <c r="F85" s="2">
        <f>(F16-F50)/F50*100</f>
        <v>-0.0887311446317657</v>
      </c>
      <c r="G85" s="2">
        <f>(G16-G50)/G50*100</f>
        <v>0.878117316473481</v>
      </c>
      <c r="H85" s="2">
        <f>(H16-H50)/H50*100</f>
        <v>-25.8444619010212</v>
      </c>
      <c r="I85" s="2">
        <f>(I16-I50)/I50*100</f>
        <v>4.77502295684113</v>
      </c>
      <c r="J85" s="2">
        <f>(J16-J50)/J50*100</f>
        <v>115.056312981624</v>
      </c>
      <c r="K85" s="2">
        <f t="shared" ref="K85:AH85" si="15">(K16-K50)/K50*100</f>
        <v>-63.5361291592833</v>
      </c>
      <c r="L85" s="2">
        <f>(L16-L50)/L50*100</f>
        <v>15.8357771260997</v>
      </c>
      <c r="M85" s="2">
        <f>(M16-M50)/M50*100</f>
        <v>11.0114192495922</v>
      </c>
      <c r="N85" s="2">
        <f>(N16-N50)/N50*100</f>
        <v>4.07401395877293</v>
      </c>
      <c r="O85" s="2">
        <f>(O16-O50)/O50*100</f>
        <v>0</v>
      </c>
      <c r="P85" s="2">
        <f>(P16-P50)/P50*100</f>
        <v>12.8753412192903</v>
      </c>
      <c r="Q85" s="2">
        <f>(Q16-Q50)/Q50*100</f>
        <v>0</v>
      </c>
      <c r="R85" s="2">
        <f>(R16-R50)/R50*100</f>
        <v>0</v>
      </c>
      <c r="S85" s="2">
        <f>(S16-S50)/S50*100</f>
        <v>1.81618051733627</v>
      </c>
      <c r="T85" s="2">
        <f>(T16-T50)/T50*100</f>
        <v>-2.14814814814815</v>
      </c>
      <c r="U85" s="2">
        <f>(U16-U50)/U50*100</f>
        <v>-0.131233595800525</v>
      </c>
      <c r="V85" s="2">
        <f>(V16-V50)/V50*100</f>
        <v>-1.81193377069666</v>
      </c>
      <c r="W85" s="2">
        <f>(W16-W50)/W50*100</f>
        <v>-117.182025894897</v>
      </c>
      <c r="X85" s="2">
        <f>(X16-X50)/X50*100</f>
        <v>-0.0710227272727434</v>
      </c>
      <c r="Y85" s="2">
        <f>(Y16-Y50)/Y50*100</f>
        <v>0.113442994895065</v>
      </c>
      <c r="Z85" s="2">
        <f>(Z16-Z50)/Z50*100</f>
        <v>0.0759301442672741</v>
      </c>
      <c r="AA85" s="2">
        <f>(AA16-AA50)/AA50*100</f>
        <v>-0.0874125874125874</v>
      </c>
      <c r="AB85" s="2">
        <f>(AB16-AB50)/AB50*100</f>
        <v>1.03211009174312</v>
      </c>
      <c r="AC85" s="2">
        <f>(AC16-AC50)/AC50*100</f>
        <v>29.4274300932091</v>
      </c>
      <c r="AD85" s="2">
        <f>(AD16-AD50)/AD50*100</f>
        <v>255.665211615107</v>
      </c>
      <c r="AE85" s="2">
        <f>(AE16-AE50)/AE50*100</f>
        <v>-29.1164658634538</v>
      </c>
      <c r="AF85" s="2">
        <f>(AF16-AF50)/AF50*100</f>
        <v>7.27838258164853</v>
      </c>
      <c r="AG85" s="2">
        <f>(AG16-AG50)/AG50*100</f>
        <v>5.96293311845286</v>
      </c>
      <c r="AH85" s="2">
        <f>(AH16-AH50)/AH50*100</f>
        <v>5.03292568203197</v>
      </c>
    </row>
    <row r="86" spans="1:34">
      <c r="A86" t="s">
        <v>15</v>
      </c>
      <c r="B86">
        <v>16</v>
      </c>
      <c r="C86" s="2">
        <f>(C17-C51)/C51*100</f>
        <v>0.894187779433681</v>
      </c>
      <c r="D86" s="2">
        <f>(D17-D51)/D51*100</f>
        <v>0.0367511944138185</v>
      </c>
      <c r="E86" s="2">
        <f>(E17-E51)/E51*100</f>
        <v>0</v>
      </c>
      <c r="F86" s="2">
        <f>(F17-F51)/F51*100</f>
        <v>-0.104384133611691</v>
      </c>
      <c r="G86" s="2">
        <f>(G17-G51)/G51*100</f>
        <v>-1.24099279423539</v>
      </c>
      <c r="H86" s="2">
        <f>(H17-H51)/H51*100</f>
        <v>-18.5450819672131</v>
      </c>
      <c r="I86" s="2">
        <f>(I17-I51)/I51*100</f>
        <v>-57.4338085539715</v>
      </c>
      <c r="J86" s="2">
        <f>(J17-J51)/J51*100</f>
        <v>-17.1229200214707</v>
      </c>
      <c r="K86" s="2">
        <f t="shared" ref="K86:AH86" si="16">(K17-K51)/K51*100</f>
        <v>-31.3432835820895</v>
      </c>
      <c r="L86" s="2">
        <f>(L17-L51)/L51*100</f>
        <v>-40.1162790697674</v>
      </c>
      <c r="M86" s="2">
        <f>(M17-M51)/M51*100</f>
        <v>-45.8384332925337</v>
      </c>
      <c r="N86" s="2">
        <f>(N17-N51)/N51*100</f>
        <v>0.495399858457183</v>
      </c>
      <c r="O86" s="2">
        <f>(O17-O51)/O51*100</f>
        <v>-0.0665335994677312</v>
      </c>
      <c r="P86" s="2">
        <f>(P17-P51)/P51*100</f>
        <v>-30.6613226452906</v>
      </c>
      <c r="Q86" s="2">
        <f>(Q17-Q51)/Q51*100</f>
        <v>0</v>
      </c>
      <c r="R86" s="2">
        <f>(R17-R51)/R51*100</f>
        <v>0</v>
      </c>
      <c r="S86" s="2">
        <f>(S17-S51)/S51*100</f>
        <v>0.0648228176318064</v>
      </c>
      <c r="T86" s="2">
        <f>(T17-T51)/T51*100</f>
        <v>0.0272257010618023</v>
      </c>
      <c r="U86" s="2">
        <f>(U17-U51)/U51*100</f>
        <v>1.22133599202393</v>
      </c>
      <c r="V86" s="2">
        <f>(V17-V51)/V51*100</f>
        <v>-7.97408716136632</v>
      </c>
      <c r="W86" s="2">
        <f>(W17-W51)/W51*100</f>
        <v>82.3198198198198</v>
      </c>
      <c r="X86" s="2">
        <f>(X17-X51)/X51*100</f>
        <v>-2.1344504288849</v>
      </c>
      <c r="Y86" s="2">
        <f>(Y17-Y51)/Y51*100</f>
        <v>0.107488355428162</v>
      </c>
      <c r="Z86" s="2">
        <f>(Z17-Z51)/Z51*100</f>
        <v>0</v>
      </c>
      <c r="AA86" s="2">
        <f>(AA17-AA51)/AA51*100</f>
        <v>-0.15220700152207</v>
      </c>
      <c r="AB86" s="2">
        <f>(AB17-AB51)/AB51*100</f>
        <v>-1.16038785566683</v>
      </c>
      <c r="AC86" s="2">
        <f>(AC17-AC51)/AC51*100</f>
        <v>66.6865671641791</v>
      </c>
      <c r="AD86" s="2">
        <f>(AD17-AD51)/AD51*100</f>
        <v>-25.597855227882</v>
      </c>
      <c r="AE86" s="2">
        <f>(AE17-AE51)/AE51*100</f>
        <v>-15.3808414080706</v>
      </c>
      <c r="AF86" s="2">
        <f>(AF17-AF51)/AF51*100</f>
        <v>-12.9598189020939</v>
      </c>
      <c r="AG86" s="2">
        <f>(AG17-AG51)/AG51*100</f>
        <v>-12.6718296224589</v>
      </c>
      <c r="AH86" s="2">
        <f>(AH17-AH51)/AH51*100</f>
        <v>-13.0222841225627</v>
      </c>
    </row>
    <row r="87" spans="1:34">
      <c r="A87" t="s">
        <v>16</v>
      </c>
      <c r="B87">
        <v>17</v>
      </c>
      <c r="C87" s="2">
        <f>(C18-C52)/C52*100</f>
        <v>0</v>
      </c>
      <c r="D87" s="2">
        <f>(D18-D52)/D52*100</f>
        <v>-0.0649561545956479</v>
      </c>
      <c r="E87" s="2">
        <f>(E18-E52)/E52*100</f>
        <v>0.0515729757607014</v>
      </c>
      <c r="F87" s="2">
        <f>(F18-F52)/F52*100</f>
        <v>0.0910332271279017</v>
      </c>
      <c r="G87" s="2">
        <f>(G18-G52)/G52*100</f>
        <v>-1.00227790432802</v>
      </c>
      <c r="H87" s="2">
        <f>(H18-H52)/H52*100</f>
        <v>-15.1615575807788</v>
      </c>
      <c r="I87" s="2">
        <f>(I18-I52)/I52*100</f>
        <v>-5.98840952994205</v>
      </c>
      <c r="J87" s="2">
        <f>(J18-J52)/J52*100</f>
        <v>33.6695112490303</v>
      </c>
      <c r="K87" s="2">
        <f t="shared" ref="K87:AH87" si="17">(K18-K52)/K52*100</f>
        <v>98.4891406987724</v>
      </c>
      <c r="L87" s="2">
        <f>(L18-L52)/L52*100</f>
        <v>52.653748946925</v>
      </c>
      <c r="M87" s="2">
        <f>(M18-M52)/M52*100</f>
        <v>8.28861061419201</v>
      </c>
      <c r="N87" s="2">
        <f>(N18-N52)/N52*100</f>
        <v>-2.05831903945112</v>
      </c>
      <c r="O87" s="2">
        <f>(O18-O52)/O52*100</f>
        <v>-0.673893934954585</v>
      </c>
      <c r="P87" s="2">
        <f>(P18-P52)/P52*100</f>
        <v>3.75426621160409</v>
      </c>
      <c r="Q87" s="2">
        <f>(Q18-Q52)/Q52*100</f>
        <v>1.81618051733627</v>
      </c>
      <c r="R87" s="2">
        <f>(R18-R52)/R52*100</f>
        <v>0.0648228176318064</v>
      </c>
      <c r="S87" s="2">
        <f>(S18-S52)/S52*100</f>
        <v>0</v>
      </c>
      <c r="T87" s="2">
        <f>(T18-T52)/T52*100</f>
        <v>0</v>
      </c>
      <c r="U87" s="2">
        <f>(U18-U52)/U52*100</f>
        <v>0.316678395496129</v>
      </c>
      <c r="V87" s="2">
        <f>(V18-V52)/V52*100</f>
        <v>-31.3668555240793</v>
      </c>
      <c r="W87" s="2">
        <f>(W18-W52)/W52*100</f>
        <v>1.39669871213495</v>
      </c>
      <c r="X87" s="2">
        <f>(X18-X52)/X52*100</f>
        <v>10.9884949518666</v>
      </c>
      <c r="Y87" s="2">
        <f>(Y18-Y52)/Y52*100</f>
        <v>-0.0629722921914358</v>
      </c>
      <c r="Z87" s="2">
        <f>(Z18-Z52)/Z52*100</f>
        <v>0.0504032258064516</v>
      </c>
      <c r="AA87" s="2">
        <f>(AA18-AA52)/AA52*100</f>
        <v>0</v>
      </c>
      <c r="AB87" s="2">
        <f>(AB18-AB52)/AB52*100</f>
        <v>-4.71943515421776</v>
      </c>
      <c r="AC87" s="2">
        <f>(AC18-AC52)/AC52*100</f>
        <v>0.591080064481462</v>
      </c>
      <c r="AD87" s="2">
        <f>(AD18-AD52)/AD52*100</f>
        <v>23.6350827756252</v>
      </c>
      <c r="AE87" s="2">
        <f>(AE18-AE52)/AE52*100</f>
        <v>-80.6905781584583</v>
      </c>
      <c r="AF87" s="2">
        <f>(AF18-AF52)/AF52*100</f>
        <v>15.2557033192778</v>
      </c>
      <c r="AG87" s="2">
        <f>(AG18-AG52)/AG52*100</f>
        <v>8.30324909747293</v>
      </c>
      <c r="AH87" s="2">
        <f>(AH18-AH52)/AH52*100</f>
        <v>0.0110558319513443</v>
      </c>
    </row>
    <row r="88" spans="1:34">
      <c r="A88" t="s">
        <v>17</v>
      </c>
      <c r="B88">
        <v>18</v>
      </c>
      <c r="C88" s="2">
        <f>(C19-C53)/C53*100</f>
        <v>0.54005400540054</v>
      </c>
      <c r="D88" s="2">
        <f>(D19-D53)/D53*100</f>
        <v>-0.0505816894284269</v>
      </c>
      <c r="E88" s="2">
        <f>(E19-E53)/E53*100</f>
        <v>0</v>
      </c>
      <c r="F88" s="2">
        <f>(F19-F53)/F53*100</f>
        <v>0.069589422407794</v>
      </c>
      <c r="G88" s="2">
        <f>(G19-G53)/G53*100</f>
        <v>0.499453722491026</v>
      </c>
      <c r="H88" s="2">
        <f>(H19-H53)/H53*100</f>
        <v>58.8053353953219</v>
      </c>
      <c r="I88" s="2">
        <f>(I19-I53)/I53*100</f>
        <v>14.1891891891892</v>
      </c>
      <c r="J88" s="2">
        <f>(J19-J53)/J53*100</f>
        <v>-2.16883550216884</v>
      </c>
      <c r="K88" s="2">
        <f t="shared" ref="K88:AH88" si="18">(K19-K53)/K53*100</f>
        <v>-25.8052434456929</v>
      </c>
      <c r="L88" s="2">
        <f>(L19-L53)/L53*100</f>
        <v>-26.3334733305334</v>
      </c>
      <c r="M88" s="2">
        <f>(M19-M53)/M53*100</f>
        <v>-26.4377396232705</v>
      </c>
      <c r="N88" s="2">
        <f>(N19-N53)/N53*100</f>
        <v>-1.00581135449262</v>
      </c>
      <c r="O88" s="2">
        <f>(O19-O53)/O53*100</f>
        <v>-2.68756998880179</v>
      </c>
      <c r="P88" s="2">
        <f>(P19-P53)/P53*100</f>
        <v>-24.6746203904555</v>
      </c>
      <c r="Q88" s="2">
        <f>(Q19-Q53)/Q53*100</f>
        <v>-2.14814814814815</v>
      </c>
      <c r="R88" s="2">
        <f>(R19-R53)/R53*100</f>
        <v>0.0272257010618023</v>
      </c>
      <c r="S88" s="2">
        <f>(S19-S53)/S53*100</f>
        <v>0</v>
      </c>
      <c r="T88" s="2">
        <f>(T19-T53)/T53*100</f>
        <v>0</v>
      </c>
      <c r="U88" s="2">
        <f>(U19-U53)/U53*100</f>
        <v>0</v>
      </c>
      <c r="V88" s="2">
        <f>(V19-V53)/V53*100</f>
        <v>10.5980907851159</v>
      </c>
      <c r="W88" s="2">
        <f>(W19-W53)/W53*100</f>
        <v>-6.22568093385214</v>
      </c>
      <c r="X88" s="2">
        <f>(X19-X53)/X53*100</f>
        <v>-7.64029749830967</v>
      </c>
      <c r="Y88" s="2">
        <f>(Y19-Y53)/Y53*100</f>
        <v>-0.293542074363992</v>
      </c>
      <c r="Z88" s="2">
        <f>(Z19-Z53)/Z53*100</f>
        <v>0.0799360511590727</v>
      </c>
      <c r="AA88" s="2">
        <f>(AA19-AA53)/AA53*100</f>
        <v>0.201612903225806</v>
      </c>
      <c r="AB88" s="2">
        <f>(AB19-AB53)/AB53*100</f>
        <v>11.5107913669065</v>
      </c>
      <c r="AC88" s="2">
        <f>(AC19-AC53)/AC53*100</f>
        <v>13.6871211315538</v>
      </c>
      <c r="AD88" s="2">
        <f>(AD19-AD53)/AD53*100</f>
        <v>1.59825644751181</v>
      </c>
      <c r="AE88" s="2">
        <f>(AE19-AE53)/AE53*100</f>
        <v>-5.45229244114003</v>
      </c>
      <c r="AF88" s="2">
        <f>(AF19-AF53)/AF53*100</f>
        <v>-10.1382488479263</v>
      </c>
      <c r="AG88" s="2">
        <f>(AG19-AG53)/AG53*100</f>
        <v>-9.90881458966566</v>
      </c>
      <c r="AH88" s="2">
        <f>(AH19-AH53)/AH53*100</f>
        <v>-9.22939068100358</v>
      </c>
    </row>
    <row r="89" spans="1:34">
      <c r="A89" t="s">
        <v>18</v>
      </c>
      <c r="B89">
        <v>19</v>
      </c>
      <c r="C89" s="2">
        <f>(C20-C54)/C54*100</f>
        <v>0.402298850574713</v>
      </c>
      <c r="D89" s="2">
        <f>(D20-D54)/D54*100</f>
        <v>0</v>
      </c>
      <c r="E89" s="2">
        <f>(E20-E54)/E54*100</f>
        <v>0</v>
      </c>
      <c r="F89" s="2">
        <f>(F20-F54)/F54*100</f>
        <v>-0.0484027105517909</v>
      </c>
      <c r="G89" s="2">
        <f>(G20-G54)/G54*100</f>
        <v>-2.21568019832662</v>
      </c>
      <c r="H89" s="2">
        <f>(H20-H54)/H54*100</f>
        <v>-37.1595655806182</v>
      </c>
      <c r="I89" s="2">
        <f>(I20-I54)/I54*100</f>
        <v>-76.9207317073171</v>
      </c>
      <c r="J89" s="2">
        <f>(J20-J54)/J54*100</f>
        <v>-11.219739292365</v>
      </c>
      <c r="K89" s="2">
        <f t="shared" ref="K89:AH89" si="19">(K20-K54)/K54*100</f>
        <v>-0.169539417914672</v>
      </c>
      <c r="L89" s="2">
        <f>(L20-L54)/L54*100</f>
        <v>-3.42121782799749</v>
      </c>
      <c r="M89" s="2">
        <f>(M20-M54)/M54*100</f>
        <v>-3.14331379861481</v>
      </c>
      <c r="N89" s="2">
        <f>(N20-N54)/N54*100</f>
        <v>0.172413793103448</v>
      </c>
      <c r="O89" s="2">
        <f>(O20-O54)/O54*100</f>
        <v>-0.137931034482759</v>
      </c>
      <c r="P89" s="2">
        <f>(P20-P54)/P54*100</f>
        <v>-4.42757748260595</v>
      </c>
      <c r="Q89" s="2">
        <f>(Q20-Q54)/Q54*100</f>
        <v>-0.131233595800525</v>
      </c>
      <c r="R89" s="2">
        <f>(R20-R54)/R54*100</f>
        <v>1.22133599202393</v>
      </c>
      <c r="S89" s="2">
        <f>(S20-S54)/S54*100</f>
        <v>0.316678395496129</v>
      </c>
      <c r="T89" s="2">
        <f>(T20-T54)/T54*100</f>
        <v>0</v>
      </c>
      <c r="U89" s="2">
        <f>(U20-U54)/U54*100</f>
        <v>0</v>
      </c>
      <c r="V89" s="2">
        <f>(V20-V54)/V54*100</f>
        <v>4.7790585975024</v>
      </c>
      <c r="W89" s="2">
        <f>(W20-W54)/W54*100</f>
        <v>-45.961887477314</v>
      </c>
      <c r="X89" s="2">
        <f>(X20-X54)/X54*100</f>
        <v>-13.5451505016722</v>
      </c>
      <c r="Y89" s="2">
        <f>(Y20-Y54)/Y54*100</f>
        <v>-0.131795716639209</v>
      </c>
      <c r="Z89" s="2">
        <f>(Z20-Z54)/Z54*100</f>
        <v>0.108813928182807</v>
      </c>
      <c r="AA89" s="2">
        <f>(AA20-AA54)/AA54*100</f>
        <v>-0.0931532370749884</v>
      </c>
      <c r="AB89" s="2">
        <f>(AB20-AB54)/AB54*100</f>
        <v>1.04166666666667</v>
      </c>
      <c r="AC89" s="2">
        <f>(AC20-AC54)/AC54*100</f>
        <v>-8.19637589549095</v>
      </c>
      <c r="AD89" s="2">
        <f>(AD20-AD54)/AD54*100</f>
        <v>-7.71516502175527</v>
      </c>
      <c r="AE89" s="2">
        <f>(AE20-AE54)/AE54*100</f>
        <v>-12.9617414248021</v>
      </c>
      <c r="AF89" s="2">
        <f>(AF20-AF54)/AF54*100</f>
        <v>-2.50347705146035</v>
      </c>
      <c r="AG89" s="2">
        <f>(AG20-AG54)/AG54*100</f>
        <v>-1.96560196560196</v>
      </c>
      <c r="AH89" s="2">
        <f>(AH20-AH54)/AH54*100</f>
        <v>-1.71699230313795</v>
      </c>
    </row>
    <row r="90" spans="1:34">
      <c r="A90" t="s">
        <v>19</v>
      </c>
      <c r="B90">
        <v>20</v>
      </c>
      <c r="C90" s="2">
        <f>(C21-C55)/C55*100</f>
        <v>3.62473347547974</v>
      </c>
      <c r="D90" s="2">
        <f>(D21-D55)/D55*100</f>
        <v>0</v>
      </c>
      <c r="E90" s="2">
        <f>(E21-E55)/E55*100</f>
        <v>-0.14756517461879</v>
      </c>
      <c r="F90" s="2">
        <f>(F21-F55)/F55*100</f>
        <v>-0.741063644289451</v>
      </c>
      <c r="G90" s="2">
        <f>(G21-G55)/G55*100</f>
        <v>-18.3493432660263</v>
      </c>
      <c r="H90" s="2">
        <f>(H21-H55)/H55*100</f>
        <v>-5.32271584241408</v>
      </c>
      <c r="I90" s="2">
        <f>(I21-I55)/I55*100</f>
        <v>-2.85062713797035</v>
      </c>
      <c r="J90" s="2">
        <f>(J21-J55)/J55*100</f>
        <v>2.34419668381932</v>
      </c>
      <c r="K90" s="2">
        <f t="shared" ref="K90:AH90" si="20">(K21-K55)/K55*100</f>
        <v>-19.5270785659802</v>
      </c>
      <c r="L90" s="2">
        <f>(L21-L55)/L55*100</f>
        <v>-5.54148195060165</v>
      </c>
      <c r="M90" s="2">
        <f>(M21-M55)/M55*100</f>
        <v>2.54893035958126</v>
      </c>
      <c r="N90" s="2">
        <f>(N21-N55)/N55*100</f>
        <v>-13.5755913609873</v>
      </c>
      <c r="O90" s="2">
        <f>(O21-O55)/O55*100</f>
        <v>-16.5439242503945</v>
      </c>
      <c r="P90" s="2">
        <f>(P21-P55)/P55*100</f>
        <v>-5.28634361233481</v>
      </c>
      <c r="Q90" s="2">
        <f>(Q21-Q55)/Q55*100</f>
        <v>-1.81193377069666</v>
      </c>
      <c r="R90" s="2">
        <f>(R21-R55)/R55*100</f>
        <v>-7.97408716136632</v>
      </c>
      <c r="S90" s="2">
        <f>(S21-S55)/S55*100</f>
        <v>-31.3668555240793</v>
      </c>
      <c r="T90" s="2">
        <f>(T21-T55)/T55*100</f>
        <v>10.5980907851159</v>
      </c>
      <c r="U90" s="2">
        <f>(U21-U55)/U55*100</f>
        <v>4.7790585975024</v>
      </c>
      <c r="V90" s="2">
        <f>(V21-V55)/V55*100</f>
        <v>0</v>
      </c>
      <c r="W90" s="2">
        <f>(W21-W55)/W55*100</f>
        <v>0</v>
      </c>
      <c r="X90" s="2">
        <f>(X21-X55)/X55*100</f>
        <v>-0.38961038961039</v>
      </c>
      <c r="Y90" s="2">
        <f>(Y21-Y55)/Y55*100</f>
        <v>-0.150738619234248</v>
      </c>
      <c r="Z90" s="2">
        <f>(Z21-Z55)/Z55*100</f>
        <v>-0.192864030858245</v>
      </c>
      <c r="AA90" s="2">
        <f>(AA21-AA55)/AA55*100</f>
        <v>-1.01565806178587</v>
      </c>
      <c r="AB90" s="2">
        <f>(AB21-AB55)/AB55*100</f>
        <v>-25.4557916381083</v>
      </c>
      <c r="AC90" s="2">
        <f>(AC21-AC55)/AC55*100</f>
        <v>-3.95335608646189</v>
      </c>
      <c r="AD90" s="2">
        <f>(AD21-AD55)/AD55*100</f>
        <v>-0.819672131147541</v>
      </c>
      <c r="AE90" s="2">
        <f>(AE21-AE55)/AE55*100</f>
        <v>7.95627859684799</v>
      </c>
      <c r="AF90" s="2">
        <f>(AF21-AF55)/AF55*100</f>
        <v>-20.4549283909014</v>
      </c>
      <c r="AG90" s="2">
        <f>(AG21-AG55)/AG55*100</f>
        <v>-6.57102373361672</v>
      </c>
      <c r="AH90" s="2">
        <f>(AH21-AH55)/AH55*100</f>
        <v>-1.59616919393456</v>
      </c>
    </row>
    <row r="91" spans="1:34">
      <c r="A91" t="s">
        <v>20</v>
      </c>
      <c r="B91">
        <v>21</v>
      </c>
      <c r="C91" s="2">
        <f>(C22-C56)/C56*100</f>
        <v>3.95010395010395</v>
      </c>
      <c r="D91" s="2">
        <f>(D22-D56)/D56*100</f>
        <v>-0.374131480491716</v>
      </c>
      <c r="E91" s="2">
        <f>(E22-E56)/E56*100</f>
        <v>0</v>
      </c>
      <c r="F91" s="2">
        <f>(F22-F56)/F56*100</f>
        <v>-0.658376005852231</v>
      </c>
      <c r="G91" s="2">
        <f>(G22-G56)/G56*100</f>
        <v>25.2539912917271</v>
      </c>
      <c r="H91" s="2">
        <f>(H22-H56)/H56*100</f>
        <v>1.31957367619692</v>
      </c>
      <c r="I91" s="2">
        <f>(I22-I56)/I56*100</f>
        <v>0.88787941358662</v>
      </c>
      <c r="J91" s="2">
        <f>(J22-J56)/J56*100</f>
        <v>-2.3015873015873</v>
      </c>
      <c r="K91" s="2">
        <f t="shared" ref="K91:AH91" si="21">(K22-K56)/K56*100</f>
        <v>-140.462074978204</v>
      </c>
      <c r="L91" s="2">
        <f>(L22-L56)/L56*100</f>
        <v>163.408360128617</v>
      </c>
      <c r="M91" s="2">
        <f>(M22-M56)/M56*100</f>
        <v>71.3163407821229</v>
      </c>
      <c r="N91" s="2">
        <f>(N22-N56)/N56*100</f>
        <v>-37.6220562894888</v>
      </c>
      <c r="O91" s="2">
        <f>(O22-O56)/O56*100</f>
        <v>-4.75636121736238</v>
      </c>
      <c r="P91" s="2">
        <f>(P22-P56)/P56*100</f>
        <v>155.005889281508</v>
      </c>
      <c r="Q91" s="2">
        <f>(Q22-Q56)/Q56*100</f>
        <v>-117.182025894897</v>
      </c>
      <c r="R91" s="2">
        <f>(R22-R56)/R56*100</f>
        <v>82.3198198198198</v>
      </c>
      <c r="S91" s="2">
        <f>(S22-S56)/S56*100</f>
        <v>1.39669871213495</v>
      </c>
      <c r="T91" s="2">
        <f>(T22-T56)/T56*100</f>
        <v>-6.22568093385214</v>
      </c>
      <c r="U91" s="2">
        <f>(U22-U56)/U56*100</f>
        <v>-45.961887477314</v>
      </c>
      <c r="V91" s="2">
        <f>(V22-V56)/V56*100</f>
        <v>0</v>
      </c>
      <c r="W91" s="2">
        <f>(W22-W56)/W56*100</f>
        <v>0</v>
      </c>
      <c r="X91" s="2">
        <f>(X22-X56)/X56*100</f>
        <v>0</v>
      </c>
      <c r="Y91" s="2">
        <f>(Y22-Y56)/Y56*100</f>
        <v>-0.413009808982963</v>
      </c>
      <c r="Z91" s="2">
        <f>(Z22-Z56)/Z56*100</f>
        <v>-0.342172797262618</v>
      </c>
      <c r="AA91" s="2">
        <f>(AA22-AA56)/AA56*100</f>
        <v>-1.12914608327452</v>
      </c>
      <c r="AB91" s="2">
        <f>(AB22-AB56)/AB56*100</f>
        <v>-3.72381691233514</v>
      </c>
      <c r="AC91" s="2">
        <f>(AC22-AC56)/AC56*100</f>
        <v>-0.668300289596792</v>
      </c>
      <c r="AD91" s="2">
        <f>(AD22-AD56)/AD56*100</f>
        <v>-2.23399355135882</v>
      </c>
      <c r="AE91" s="2">
        <f>(AE22-AE56)/AE56*100</f>
        <v>-9.88526037069726</v>
      </c>
      <c r="AF91" s="2">
        <f>(AF22-AF56)/AF56*100</f>
        <v>-45.8623548922056</v>
      </c>
      <c r="AG91" s="2">
        <f>(AG22-AG56)/AG56*100</f>
        <v>-89.2246568745485</v>
      </c>
      <c r="AH91" s="2">
        <f>(AH22-AH56)/AH56*100</f>
        <v>-654.727211114876</v>
      </c>
    </row>
    <row r="92" spans="1:34">
      <c r="A92" t="s">
        <v>21</v>
      </c>
      <c r="B92">
        <v>22</v>
      </c>
      <c r="C92" s="2">
        <f>(C23-C57)/C57*100</f>
        <v>3.19104848736013</v>
      </c>
      <c r="D92" s="2">
        <f>(D23-D57)/D57*100</f>
        <v>-0.0710984713828653</v>
      </c>
      <c r="E92" s="2">
        <f>(E23-E57)/E57*100</f>
        <v>-0.168823860438942</v>
      </c>
      <c r="F92" s="2">
        <f>(F23-F57)/F57*100</f>
        <v>-0.791687283523008</v>
      </c>
      <c r="G92" s="2">
        <f>(G23-G57)/G57*100</f>
        <v>-15.6825153374233</v>
      </c>
      <c r="H92" s="2">
        <f>(H23-H57)/H57*100</f>
        <v>7.8125</v>
      </c>
      <c r="I92" s="2">
        <f>(I23-I57)/I57*100</f>
        <v>4.24464192368009</v>
      </c>
      <c r="J92" s="2">
        <f>(J23-J57)/J57*100</f>
        <v>-5.60444650301065</v>
      </c>
      <c r="K92" s="2">
        <f t="shared" ref="K92:AH92" si="22">(K23-K57)/K57*100</f>
        <v>-57.6587795765878</v>
      </c>
      <c r="L92" s="2">
        <f>(L23-L57)/L57*100</f>
        <v>-136.57063197026</v>
      </c>
      <c r="M92" s="2">
        <f>(M23-M57)/M57*100</f>
        <v>-399.927246271371</v>
      </c>
      <c r="N92" s="2">
        <f>(N23-N57)/N57*100</f>
        <v>-21.6395864106352</v>
      </c>
      <c r="O92" s="2">
        <f>(O23-O57)/O57*100</f>
        <v>-12.8047278995321</v>
      </c>
      <c r="P92" s="2">
        <f>(P23-P57)/P57*100</f>
        <v>-45.2158273381295</v>
      </c>
      <c r="Q92" s="2">
        <f>(Q23-Q57)/Q57*100</f>
        <v>-0.0710227272727434</v>
      </c>
      <c r="R92" s="2">
        <f>(R23-R57)/R57*100</f>
        <v>-2.1344504288849</v>
      </c>
      <c r="S92" s="2">
        <f>(S23-S57)/S57*100</f>
        <v>10.9884949518666</v>
      </c>
      <c r="T92" s="2">
        <f>(T23-T57)/T57*100</f>
        <v>-7.64029749830967</v>
      </c>
      <c r="U92" s="2">
        <f>(U23-U57)/U57*100</f>
        <v>-13.5451505016722</v>
      </c>
      <c r="V92" s="2">
        <f>(V23-V57)/V57*100</f>
        <v>-0.38961038961039</v>
      </c>
      <c r="W92" s="2">
        <f>(W23-W57)/W57*100</f>
        <v>0</v>
      </c>
      <c r="X92" s="2">
        <f>(X23-X57)/X57*100</f>
        <v>0</v>
      </c>
      <c r="Y92" s="2">
        <f>(Y23-Y57)/Y57*100</f>
        <v>-0.309278350515464</v>
      </c>
      <c r="Z92" s="2">
        <f>(Z23-Z57)/Z57*100</f>
        <v>-0.21953896816685</v>
      </c>
      <c r="AA92" s="2">
        <f>(AA23-AA57)/AA57*100</f>
        <v>-1.19331742243437</v>
      </c>
      <c r="AB92" s="2">
        <f>(AB23-AB57)/AB57*100</f>
        <v>-10.3109656301146</v>
      </c>
      <c r="AC92" s="2">
        <f>(AC23-AC57)/AC57*100</f>
        <v>12.0807665982204</v>
      </c>
      <c r="AD92" s="2">
        <f>(AD23-AD57)/AD57*100</f>
        <v>-4.68098415346123</v>
      </c>
      <c r="AE92" s="2">
        <f>(AE23-AE57)/AE57*100</f>
        <v>-18.8836104513064</v>
      </c>
      <c r="AF92" s="2">
        <f>(AF23-AF57)/AF57*100</f>
        <v>-29.0769230769231</v>
      </c>
      <c r="AG92" s="2">
        <f>(AG23-AG57)/AG57*100</f>
        <v>-32.8810743458397</v>
      </c>
      <c r="AH92" s="2">
        <f>(AH23-AH57)/AH57*100</f>
        <v>-35.8139534883721</v>
      </c>
    </row>
    <row r="93" spans="1:34">
      <c r="A93" t="s">
        <v>22</v>
      </c>
      <c r="B93">
        <v>23</v>
      </c>
      <c r="C93" s="2">
        <f>(C24-C58)/C58*100</f>
        <v>1.03286384976526</v>
      </c>
      <c r="D93" s="2">
        <f>(D24-D58)/D58*100</f>
        <v>0.122232785549368</v>
      </c>
      <c r="E93" s="2">
        <f>(E24-E58)/E58*100</f>
        <v>0.117878192534381</v>
      </c>
      <c r="F93" s="2">
        <f>(F24-F58)/F58*100</f>
        <v>1.06280193236715</v>
      </c>
      <c r="G93" s="2">
        <f>(G24-G58)/G58*100</f>
        <v>1.27737226277372</v>
      </c>
      <c r="H93" s="2">
        <f>(H24-H58)/H58*100</f>
        <v>73.6552086066649</v>
      </c>
      <c r="I93" s="2">
        <f>(I24-I58)/I58*100</f>
        <v>-95.8005018820577</v>
      </c>
      <c r="J93" s="2">
        <f>(J24-J58)/J58*100</f>
        <v>-21.6107382550336</v>
      </c>
      <c r="K93" s="2">
        <f t="shared" ref="K93:AH93" si="23">(K24-K58)/K58*100</f>
        <v>-12.4190476190476</v>
      </c>
      <c r="L93" s="2">
        <f>(L24-L58)/L58*100</f>
        <v>-16.4279696714406</v>
      </c>
      <c r="M93" s="2">
        <f>(M24-M58)/M58*100</f>
        <v>-13.4346754313887</v>
      </c>
      <c r="N93" s="2">
        <f>(N24-N58)/N58*100</f>
        <v>-2.74936061381074</v>
      </c>
      <c r="O93" s="2">
        <f>(O24-O58)/O58*100</f>
        <v>-0.143914473684211</v>
      </c>
      <c r="P93" s="2">
        <f>(P24-P58)/P58*100</f>
        <v>-9.92438563327032</v>
      </c>
      <c r="Q93" s="2">
        <f>(Q24-Q58)/Q58*100</f>
        <v>0.113442994895065</v>
      </c>
      <c r="R93" s="2">
        <f>(R24-R58)/R58*100</f>
        <v>0.107488355428162</v>
      </c>
      <c r="S93" s="2">
        <f>(S24-S58)/S58*100</f>
        <v>-0.0629722921914358</v>
      </c>
      <c r="T93" s="2">
        <f>(T24-T58)/T58*100</f>
        <v>-0.293542074363992</v>
      </c>
      <c r="U93" s="2">
        <f>(U24-U58)/U58*100</f>
        <v>-0.131795716639209</v>
      </c>
      <c r="V93" s="2">
        <f>(V24-V58)/V58*100</f>
        <v>-0.150738619234248</v>
      </c>
      <c r="W93" s="2">
        <f>(W24-W58)/W58*100</f>
        <v>-0.413009808982963</v>
      </c>
      <c r="X93" s="2">
        <f>(X24-X58)/X58*100</f>
        <v>-0.309278350515464</v>
      </c>
      <c r="Y93" s="2">
        <f>(Y24-Y58)/Y58*100</f>
        <v>0.0551571980143409</v>
      </c>
      <c r="Z93" s="2">
        <f>(Z24-Z58)/Z58*100</f>
        <v>0</v>
      </c>
      <c r="AA93" s="2">
        <f>(AA24-AA58)/AA58*100</f>
        <v>-1.18290258449304</v>
      </c>
      <c r="AB93" s="2">
        <f>(AB24-AB58)/AB58*100</f>
        <v>-0.144389438943894</v>
      </c>
      <c r="AC93" s="2">
        <f>(AC24-AC58)/AC58*100</f>
        <v>-18.1151241534989</v>
      </c>
      <c r="AD93" s="2">
        <f>(AD24-AD58)/AD58*100</f>
        <v>-6.10862619808307</v>
      </c>
      <c r="AE93" s="2">
        <f>(AE24-AE58)/AE58*100</f>
        <v>-14.2001710863986</v>
      </c>
      <c r="AF93" s="2">
        <f>(AF24-AF58)/AF58*100</f>
        <v>-8.50632911392405</v>
      </c>
      <c r="AG93" s="2">
        <f>(AG24-AG58)/AG58*100</f>
        <v>-7.90562913907285</v>
      </c>
      <c r="AH93" s="2">
        <f>(AH24-AH58)/AH58*100</f>
        <v>-7.05004147083218</v>
      </c>
    </row>
    <row r="94" spans="1:34">
      <c r="A94" t="s">
        <v>23</v>
      </c>
      <c r="B94">
        <v>24</v>
      </c>
      <c r="C94" s="2">
        <f>(C25-C59)/C59*100</f>
        <v>3.65537951744848</v>
      </c>
      <c r="D94" s="2">
        <f>(D25-D59)/D59*100</f>
        <v>-1.46341463414634</v>
      </c>
      <c r="E94" s="2">
        <f>(E25-E59)/E59*100</f>
        <v>-1.80311890838207</v>
      </c>
      <c r="F94" s="2">
        <f>(F25-F59)/F59*100</f>
        <v>-2.0595807282089</v>
      </c>
      <c r="G94" s="2">
        <f>(G25-G59)/G59*100</f>
        <v>1.12359550561798</v>
      </c>
      <c r="H94" s="2">
        <f>(H25-H59)/H59*100</f>
        <v>-42.7024482109228</v>
      </c>
      <c r="I94" s="2">
        <f>(I25-I59)/I59*100</f>
        <v>6.28571428571429</v>
      </c>
      <c r="J94" s="2">
        <f>(J25-J59)/J59*100</f>
        <v>-18.7721369539551</v>
      </c>
      <c r="K94" s="2">
        <f t="shared" ref="K94:AH94" si="24">(K25-K59)/K59*100</f>
        <v>-9.06744666207847</v>
      </c>
      <c r="L94" s="2">
        <f>(L25-L59)/L59*100</f>
        <v>-6.58983451536642</v>
      </c>
      <c r="M94" s="2">
        <f>(M25-M59)/M59*100</f>
        <v>-8.19932499503673</v>
      </c>
      <c r="N94" s="2">
        <f>(N25-N59)/N59*100</f>
        <v>-3.82409177820268</v>
      </c>
      <c r="O94" s="2">
        <f>(O25-O59)/O59*100</f>
        <v>-0.125365649811952</v>
      </c>
      <c r="P94" s="2">
        <f>(P25-P59)/P59*100</f>
        <v>-9.19755983106523</v>
      </c>
      <c r="Q94" s="2">
        <f>(Q25-Q59)/Q59*100</f>
        <v>0.0759301442672741</v>
      </c>
      <c r="R94" s="2">
        <f>(R25-R59)/R59*100</f>
        <v>0</v>
      </c>
      <c r="S94" s="2">
        <f>(S25-S59)/S59*100</f>
        <v>0.0504032258064516</v>
      </c>
      <c r="T94" s="2">
        <f>(T25-T59)/T59*100</f>
        <v>0.0799360511590727</v>
      </c>
      <c r="U94" s="2">
        <f>(U25-U59)/U59*100</f>
        <v>0.108813928182807</v>
      </c>
      <c r="V94" s="2">
        <f>(V25-V59)/V59*100</f>
        <v>-0.192864030858245</v>
      </c>
      <c r="W94" s="2">
        <f>(W25-W59)/W59*100</f>
        <v>-0.342172797262618</v>
      </c>
      <c r="X94" s="2">
        <f>(X25-X59)/X59*100</f>
        <v>-0.21953896816685</v>
      </c>
      <c r="Y94" s="2">
        <f>(Y25-Y59)/Y59*100</f>
        <v>0</v>
      </c>
      <c r="Z94" s="2">
        <f>(Z25-Z59)/Z59*100</f>
        <v>0</v>
      </c>
      <c r="AA94" s="2">
        <f>(AA25-AA59)/AA59*100</f>
        <v>-0.183150183150183</v>
      </c>
      <c r="AB94" s="2">
        <f>(AB25-AB59)/AB59*100</f>
        <v>-0.0748727163821503</v>
      </c>
      <c r="AC94" s="2">
        <f>(AC25-AC59)/AC59*100</f>
        <v>-9.00827290368706</v>
      </c>
      <c r="AD94" s="2">
        <f>(AD25-AD59)/AD59*100</f>
        <v>-18.0742931066346</v>
      </c>
      <c r="AE94" s="2">
        <f>(AE25-AE59)/AE59*100</f>
        <v>-17.0863309352518</v>
      </c>
      <c r="AF94" s="2">
        <f>(AF25-AF59)/AF59*100</f>
        <v>-8.45676063067367</v>
      </c>
      <c r="AG94" s="2">
        <f>(AG25-AG59)/AG59*100</f>
        <v>-8.4384858044164</v>
      </c>
      <c r="AH94" s="2">
        <f>(AH25-AH59)/AH59*100</f>
        <v>-7.9144385026738</v>
      </c>
    </row>
    <row r="95" spans="1:34">
      <c r="A95" t="s">
        <v>24</v>
      </c>
      <c r="B95">
        <v>25</v>
      </c>
      <c r="C95" s="2">
        <f>(C26-C60)/C60*100</f>
        <v>5.13744930148716</v>
      </c>
      <c r="D95" s="2">
        <f>(D26-D60)/D60*100</f>
        <v>-0.333016175071361</v>
      </c>
      <c r="E95" s="2">
        <f>(E26-E60)/E60*100</f>
        <v>-1.28690386071158</v>
      </c>
      <c r="F95" s="2">
        <f>(F26-F60)/F60*100</f>
        <v>-2.97929029914012</v>
      </c>
      <c r="G95" s="2">
        <f>(G26-G60)/G60*100</f>
        <v>-0.0489715964740451</v>
      </c>
      <c r="H95" s="2">
        <f>(H26-H60)/H60*100</f>
        <v>-18.1239443939197</v>
      </c>
      <c r="I95" s="2">
        <f>(I26-I60)/I60*100</f>
        <v>-5.4445750097924</v>
      </c>
      <c r="J95" s="2">
        <f>(J26-J60)/J60*100</f>
        <v>-23.3474681965577</v>
      </c>
      <c r="K95" s="2">
        <f t="shared" ref="K95:AH95" si="25">(K26-K60)/K60*100</f>
        <v>-10.8571428571429</v>
      </c>
      <c r="L95" s="2">
        <f>(L26-L60)/L60*100</f>
        <v>-0.573747551077529</v>
      </c>
      <c r="M95" s="2">
        <f>(M26-M60)/M60*100</f>
        <v>-7.09578207381371</v>
      </c>
      <c r="N95" s="2">
        <f>(N26-N60)/N60*100</f>
        <v>-4.16974169741697</v>
      </c>
      <c r="O95" s="2">
        <f>(O26-O60)/O60*100</f>
        <v>-0.458916083916084</v>
      </c>
      <c r="P95" s="2">
        <f>(P26-P60)/P60*100</f>
        <v>-14.5770392749245</v>
      </c>
      <c r="Q95" s="2">
        <f>(Q26-Q60)/Q60*100</f>
        <v>-0.0874125874125874</v>
      </c>
      <c r="R95" s="2">
        <f>(R26-R60)/R60*100</f>
        <v>-0.15220700152207</v>
      </c>
      <c r="S95" s="2">
        <f>(S26-S60)/S60*100</f>
        <v>0</v>
      </c>
      <c r="T95" s="2">
        <f>(T26-T60)/T60*100</f>
        <v>0.201612903225806</v>
      </c>
      <c r="U95" s="2">
        <f>(U26-U60)/U60*100</f>
        <v>-0.0931532370749884</v>
      </c>
      <c r="V95" s="2">
        <f>(V26-V60)/V60*100</f>
        <v>-1.01565806178587</v>
      </c>
      <c r="W95" s="2">
        <f>(W26-W60)/W60*100</f>
        <v>-1.12914608327452</v>
      </c>
      <c r="X95" s="2">
        <f>(X26-X60)/X60*100</f>
        <v>-1.19331742243437</v>
      </c>
      <c r="Y95" s="2">
        <f>(Y26-Y60)/Y60*100</f>
        <v>-1.18290258449304</v>
      </c>
      <c r="Z95" s="2">
        <f>(Z26-Z60)/Z60*100</f>
        <v>-0.183150183150183</v>
      </c>
      <c r="AA95" s="2">
        <f>(AA26-AA60)/AA60*100</f>
        <v>0.16304347826087</v>
      </c>
      <c r="AB95" s="2">
        <f>(AB26-AB60)/AB60*100</f>
        <v>-0.0125078173858662</v>
      </c>
      <c r="AC95" s="2">
        <f>(AC26-AC60)/AC60*100</f>
        <v>-14.2924751538098</v>
      </c>
      <c r="AD95" s="2">
        <f>(AD26-AD60)/AD60*100</f>
        <v>-18.5453034081463</v>
      </c>
      <c r="AE95" s="2">
        <f>(AE26-AE60)/AE60*100</f>
        <v>-20.1234567901235</v>
      </c>
      <c r="AF95" s="2">
        <f>(AF26-AF60)/AF60*100</f>
        <v>-14.2891450528338</v>
      </c>
      <c r="AG95" s="2">
        <f>(AG26-AG60)/AG60*100</f>
        <v>-14.0687450039968</v>
      </c>
      <c r="AH95" s="2">
        <f>(AH26-AH60)/AH60*100</f>
        <v>-14.0375455309611</v>
      </c>
    </row>
    <row r="96" spans="1:34">
      <c r="A96" t="s">
        <v>25</v>
      </c>
      <c r="B96">
        <v>26</v>
      </c>
      <c r="C96" s="2">
        <f>(C27-C61)/C61*100</f>
        <v>0.520471894517696</v>
      </c>
      <c r="D96" s="2">
        <f>(D27-D61)/D61*100</f>
        <v>0.199401794616152</v>
      </c>
      <c r="E96" s="2">
        <f>(E27-E61)/E61*100</f>
        <v>1.58993830090176</v>
      </c>
      <c r="F96" s="2">
        <f>(F27-F61)/F61*100</f>
        <v>-0.300751879699248</v>
      </c>
      <c r="G96" s="2">
        <f>(G27-G61)/G61*100</f>
        <v>-0.856938824089503</v>
      </c>
      <c r="H96" s="2">
        <f>(H27-H61)/H61*100</f>
        <v>-8.65626572722698</v>
      </c>
      <c r="I96" s="2">
        <f>(I27-I61)/I61*100</f>
        <v>-10.6224066390042</v>
      </c>
      <c r="J96" s="2">
        <f>(J27-J61)/J61*100</f>
        <v>-10.2287166454892</v>
      </c>
      <c r="K96" s="2">
        <f t="shared" ref="K96:AH96" si="26">(K27-K61)/K61*100</f>
        <v>-2.89455547898001</v>
      </c>
      <c r="L96" s="2">
        <f>(L27-L61)/L61*100</f>
        <v>2.70747498528546</v>
      </c>
      <c r="M96" s="2">
        <f>(M27-M61)/M61*100</f>
        <v>-0.318852132323639</v>
      </c>
      <c r="N96" s="2">
        <f>(N27-N61)/N61*100</f>
        <v>-1.46764509673115</v>
      </c>
      <c r="O96" s="2">
        <f>(O27-O61)/O61*100</f>
        <v>-0.0481695568400771</v>
      </c>
      <c r="P96" s="2">
        <f>(P27-P61)/P61*100</f>
        <v>-5.88875585065854</v>
      </c>
      <c r="Q96" s="2">
        <f>(Q27-Q61)/Q61*100</f>
        <v>1.03211009174312</v>
      </c>
      <c r="R96" s="2">
        <f>(R27-R61)/R61*100</f>
        <v>-1.16038785566683</v>
      </c>
      <c r="S96" s="2">
        <f>(S27-S61)/S61*100</f>
        <v>-4.71943515421776</v>
      </c>
      <c r="T96" s="2">
        <f>(T27-T61)/T61*100</f>
        <v>11.5107913669065</v>
      </c>
      <c r="U96" s="2">
        <f>(U27-U61)/U61*100</f>
        <v>1.04166666666667</v>
      </c>
      <c r="V96" s="2">
        <f>(V27-V61)/V61*100</f>
        <v>-25.4557916381083</v>
      </c>
      <c r="W96" s="2">
        <f>(W27-W61)/W61*100</f>
        <v>-3.72381691233514</v>
      </c>
      <c r="X96" s="2">
        <f>(X27-X61)/X61*100</f>
        <v>-10.3109656301146</v>
      </c>
      <c r="Y96" s="2">
        <f>(Y27-Y61)/Y61*100</f>
        <v>-0.144389438943894</v>
      </c>
      <c r="Z96" s="2">
        <f>(Z27-Z61)/Z61*100</f>
        <v>-0.0748727163821503</v>
      </c>
      <c r="AA96" s="2">
        <f>(AA27-AA61)/AA61*100</f>
        <v>-0.0125078173858662</v>
      </c>
      <c r="AB96" s="2">
        <f>(AB27-AB61)/AB61*100</f>
        <v>0</v>
      </c>
      <c r="AC96" s="2">
        <f>(AC27-AC61)/AC61*100</f>
        <v>-8.92002734107997</v>
      </c>
      <c r="AD96" s="2">
        <f>(AD27-AD61)/AD61*100</f>
        <v>-8.7108953613808</v>
      </c>
      <c r="AE96" s="2">
        <f>(AE27-AE61)/AE61*100</f>
        <v>-10.1901936834758</v>
      </c>
      <c r="AF96" s="2">
        <f>(AF27-AF61)/AF61*100</f>
        <v>-3.78854625550661</v>
      </c>
      <c r="AG96" s="2">
        <f>(AG27-AG61)/AG61*100</f>
        <v>-3.54215456674474</v>
      </c>
      <c r="AH96" s="2">
        <f>(AH27-AH61)/AH61*100</f>
        <v>-3.09439466555532</v>
      </c>
    </row>
    <row r="97" spans="1:34">
      <c r="A97" t="s">
        <v>26</v>
      </c>
      <c r="B97">
        <v>27</v>
      </c>
      <c r="C97" s="2">
        <f>(C28-C62)/C62*100</f>
        <v>6.20052770448549</v>
      </c>
      <c r="D97" s="2">
        <f>(D28-D62)/D62*100</f>
        <v>-34.4262295081967</v>
      </c>
      <c r="E97" s="2">
        <f>(E28-E62)/E62*100</f>
        <v>-5.5320945945946</v>
      </c>
      <c r="F97" s="2">
        <f>(F28-F62)/F62*100</f>
        <v>-20.5090067757395</v>
      </c>
      <c r="G97" s="2">
        <f>(G28-G62)/G62*100</f>
        <v>-2.89108910891089</v>
      </c>
      <c r="H97" s="2">
        <f>(H28-H62)/H62*100</f>
        <v>0.733752620545073</v>
      </c>
      <c r="I97" s="2">
        <f>(I28-I62)/I62*100</f>
        <v>-6.16966580976864</v>
      </c>
      <c r="J97" s="2">
        <f>(J28-J62)/J62*100</f>
        <v>-8.25908640927733</v>
      </c>
      <c r="K97" s="2">
        <f t="shared" ref="K97:AH97" si="27">(K28-K62)/K62*100</f>
        <v>-11.970802919708</v>
      </c>
      <c r="L97" s="2">
        <f>(L28-L62)/L62*100</f>
        <v>-9.77443609022556</v>
      </c>
      <c r="M97" s="2">
        <f>(M28-M62)/M62*100</f>
        <v>-11.2171837708831</v>
      </c>
      <c r="N97" s="2">
        <f>(N28-N62)/N62*100</f>
        <v>-1.45852324521422</v>
      </c>
      <c r="O97" s="2">
        <f>(O28-O62)/O62*100</f>
        <v>-2.34741784037559</v>
      </c>
      <c r="P97" s="2">
        <f>(P28-P62)/P62*100</f>
        <v>-12.5498537622973</v>
      </c>
      <c r="Q97" s="2">
        <f>(Q28-Q62)/Q62*100</f>
        <v>29.4274300932091</v>
      </c>
      <c r="R97" s="2">
        <f>(R28-R62)/R62*100</f>
        <v>66.6865671641791</v>
      </c>
      <c r="S97" s="2">
        <f>(S28-S62)/S62*100</f>
        <v>0.591080064481462</v>
      </c>
      <c r="T97" s="2">
        <f>(T28-T62)/T62*100</f>
        <v>13.6871211315538</v>
      </c>
      <c r="U97" s="2">
        <f>(U28-U62)/U62*100</f>
        <v>-8.19637589549095</v>
      </c>
      <c r="V97" s="2">
        <f>(V28-V62)/V62*100</f>
        <v>-3.95335608646189</v>
      </c>
      <c r="W97" s="2">
        <f>(W28-W62)/W62*100</f>
        <v>-0.668300289596792</v>
      </c>
      <c r="X97" s="2">
        <f>(X28-X62)/X62*100</f>
        <v>12.0807665982204</v>
      </c>
      <c r="Y97" s="2">
        <f>(Y28-Y62)/Y62*100</f>
        <v>-18.1151241534989</v>
      </c>
      <c r="Z97" s="2">
        <f>(Z28-Z62)/Z62*100</f>
        <v>-9.00827290368706</v>
      </c>
      <c r="AA97" s="2">
        <f>(AA28-AA62)/AA62*100</f>
        <v>-14.2924751538098</v>
      </c>
      <c r="AB97" s="2">
        <f>(AB28-AB62)/AB62*100</f>
        <v>-8.92002734107997</v>
      </c>
      <c r="AC97" s="2">
        <f>(AC28-AC62)/AC62*100</f>
        <v>0.0526870389884089</v>
      </c>
      <c r="AD97" s="2">
        <f>(AD28-AD62)/AD62*100</f>
        <v>-0.0827716684403453</v>
      </c>
      <c r="AE97" s="2">
        <f>(AE28-AE62)/AE62*100</f>
        <v>-1.29530108860411</v>
      </c>
      <c r="AF97" s="2">
        <f>(AF28-AF62)/AF62*100</f>
        <v>-9.02428810720268</v>
      </c>
      <c r="AG97" s="2">
        <f>(AG28-AG62)/AG62*100</f>
        <v>-8.50675428988682</v>
      </c>
      <c r="AH97" s="2">
        <f>(AH28-AH62)/AH62*100</f>
        <v>-7.67511177347243</v>
      </c>
    </row>
    <row r="98" spans="1:34">
      <c r="A98" t="s">
        <v>27</v>
      </c>
      <c r="B98">
        <v>28</v>
      </c>
      <c r="C98" s="2">
        <f>(C29-C63)/C63*100</f>
        <v>5.93908629441624</v>
      </c>
      <c r="D98" s="4">
        <f>(D29-D63)/D63*100</f>
        <v>259.658744667885</v>
      </c>
      <c r="E98" s="2">
        <f>(E29-E63)/E63*100</f>
        <v>-19.6360153256705</v>
      </c>
      <c r="F98" s="2">
        <f>(F29-F63)/F63*100</f>
        <v>-7.29483282674772</v>
      </c>
      <c r="G98" s="2">
        <f>(G29-G63)/G63*100</f>
        <v>-12.3929881777415</v>
      </c>
      <c r="H98" s="2">
        <f>(H29-H63)/H63*100</f>
        <v>-6.37755102040816</v>
      </c>
      <c r="I98" s="2">
        <f>(I29-I63)/I63*100</f>
        <v>0</v>
      </c>
      <c r="J98" s="2">
        <f>(J29-J63)/J63*100</f>
        <v>0.631401711800196</v>
      </c>
      <c r="K98" s="2">
        <f t="shared" ref="K98:AH98" si="28">(K29-K63)/K63*100</f>
        <v>-7.65917602996254</v>
      </c>
      <c r="L98" s="2">
        <f>(L29-L63)/L63*100</f>
        <v>-13.3863667535318</v>
      </c>
      <c r="M98" s="2">
        <f>(M29-M63)/M63*100</f>
        <v>-25.9641084383352</v>
      </c>
      <c r="N98" s="2">
        <f>(N29-N63)/N63*100</f>
        <v>-0.589101620029455</v>
      </c>
      <c r="O98" s="2">
        <f>(O29-O63)/O63*100</f>
        <v>-2.8765690376569</v>
      </c>
      <c r="P98" s="2">
        <f>(P29-P63)/P63*100</f>
        <v>-13.4193098640641</v>
      </c>
      <c r="Q98" s="2">
        <f>(Q29-Q63)/Q63*100</f>
        <v>255.665211615107</v>
      </c>
      <c r="R98" s="2">
        <f>(R29-R63)/R63*100</f>
        <v>-25.597855227882</v>
      </c>
      <c r="S98" s="2">
        <f>(S29-S63)/S63*100</f>
        <v>23.6350827756252</v>
      </c>
      <c r="T98" s="2">
        <f>(T29-T63)/T63*100</f>
        <v>1.59825644751181</v>
      </c>
      <c r="U98" s="2">
        <f>(U29-U63)/U63*100</f>
        <v>-7.71516502175527</v>
      </c>
      <c r="V98" s="2">
        <f>(V29-V63)/V63*100</f>
        <v>-0.819672131147541</v>
      </c>
      <c r="W98" s="2">
        <f>(W29-W63)/W63*100</f>
        <v>-2.23399355135882</v>
      </c>
      <c r="X98" s="2">
        <f>(X29-X63)/X63*100</f>
        <v>-4.68098415346123</v>
      </c>
      <c r="Y98" s="2">
        <f>(Y29-Y63)/Y63*100</f>
        <v>-6.10862619808307</v>
      </c>
      <c r="Z98" s="2">
        <f>(Z29-Z63)/Z63*100</f>
        <v>-18.0742931066346</v>
      </c>
      <c r="AA98" s="2">
        <f>(AA29-AA63)/AA63*100</f>
        <v>-18.5453034081463</v>
      </c>
      <c r="AB98" s="2">
        <f>(AB29-AB63)/AB63*100</f>
        <v>-8.7108953613808</v>
      </c>
      <c r="AC98" s="2">
        <f>(AC29-AC63)/AC63*100</f>
        <v>-0.0827716684403453</v>
      </c>
      <c r="AD98" s="2">
        <f>(AD29-AD63)/AD63*100</f>
        <v>0</v>
      </c>
      <c r="AE98" s="2">
        <f>(AE29-AE63)/AE63*100</f>
        <v>-0.0845717047239338</v>
      </c>
      <c r="AF98" s="2">
        <f>(AF29-AF63)/AF63*100</f>
        <v>-13.0330198994096</v>
      </c>
      <c r="AG98" s="2">
        <f>(AG29-AG63)/AG63*100</f>
        <v>-12.746280659429</v>
      </c>
      <c r="AH98" s="2">
        <f>(AH29-AH63)/AH63*100</f>
        <v>-12.4848484848485</v>
      </c>
    </row>
    <row r="99" spans="1:34">
      <c r="A99" t="s">
        <v>28</v>
      </c>
      <c r="B99">
        <v>29</v>
      </c>
      <c r="C99" s="2">
        <f>(C30-C64)/C64*100</f>
        <v>6.03761134938964</v>
      </c>
      <c r="D99" s="2">
        <f>(D30-D64)/D64*100</f>
        <v>-19.8581560283688</v>
      </c>
      <c r="E99" s="2">
        <f>(E30-E64)/E64*100</f>
        <v>-21.7101449275362</v>
      </c>
      <c r="F99" s="2">
        <f>(F30-F64)/F64*100</f>
        <v>-22.3616236162362</v>
      </c>
      <c r="G99" s="2">
        <f>(G30-G64)/G64*100</f>
        <v>-9.17531403604588</v>
      </c>
      <c r="H99" s="2">
        <f>(H30-H64)/H64*100</f>
        <v>-8.49109131403118</v>
      </c>
      <c r="I99" s="2">
        <f>(I30-I64)/I64*100</f>
        <v>1.17231638418079</v>
      </c>
      <c r="J99" s="2">
        <f>(J30-J64)/J64*100</f>
        <v>-4.23892100192678</v>
      </c>
      <c r="K99" s="2">
        <f t="shared" ref="K99:AH99" si="29">(K30-K64)/K64*100</f>
        <v>-8.09061488673139</v>
      </c>
      <c r="L99" s="2">
        <f>(L30-L64)/L64*100</f>
        <v>-15.6928213689482</v>
      </c>
      <c r="M99" s="2">
        <f>(M30-M64)/M64*100</f>
        <v>-14.0131578947368</v>
      </c>
      <c r="N99" s="2">
        <f>(N30-N64)/N64*100</f>
        <v>-0.878186968838527</v>
      </c>
      <c r="O99" s="2">
        <f>(O30-O64)/O64*100</f>
        <v>-2.56060088767497</v>
      </c>
      <c r="P99" s="2">
        <f>(P30-P64)/P64*100</f>
        <v>-12.0822622107969</v>
      </c>
      <c r="Q99" s="2">
        <f>(Q30-Q64)/Q64*100</f>
        <v>-29.1164658634538</v>
      </c>
      <c r="R99" s="2">
        <f>(R30-R64)/R64*100</f>
        <v>-15.3808414080706</v>
      </c>
      <c r="S99" s="2">
        <f>(S30-S64)/S64*100</f>
        <v>-80.6905781584583</v>
      </c>
      <c r="T99" s="2">
        <f>(T30-T64)/T64*100</f>
        <v>-5.45229244114003</v>
      </c>
      <c r="U99" s="2">
        <f>(U30-U64)/U64*100</f>
        <v>-12.9617414248021</v>
      </c>
      <c r="V99" s="2">
        <f>(V30-V64)/V64*100</f>
        <v>7.95627859684799</v>
      </c>
      <c r="W99" s="2">
        <f>(W30-W64)/W64*100</f>
        <v>-9.88526037069726</v>
      </c>
      <c r="X99" s="2">
        <f>(X30-X64)/X64*100</f>
        <v>-18.8836104513064</v>
      </c>
      <c r="Y99" s="2">
        <f>(Y30-Y64)/Y64*100</f>
        <v>-14.2001710863986</v>
      </c>
      <c r="Z99" s="2">
        <f>(Z30-Z64)/Z64*100</f>
        <v>-17.0863309352518</v>
      </c>
      <c r="AA99" s="2">
        <f>(AA30-AA64)/AA64*100</f>
        <v>-20.1234567901235</v>
      </c>
      <c r="AB99" s="2">
        <f>(AB30-AB64)/AB64*100</f>
        <v>-10.1901936834758</v>
      </c>
      <c r="AC99" s="2">
        <f>(AC30-AC64)/AC64*100</f>
        <v>-1.29530108860411</v>
      </c>
      <c r="AD99" s="2">
        <f>(AD30-AD64)/AD64*100</f>
        <v>-0.0845717047239338</v>
      </c>
      <c r="AE99" s="2">
        <f>(AE30-AE64)/AE64*100</f>
        <v>0.0523286237571952</v>
      </c>
      <c r="AF99" s="2">
        <f>(AF30-AF64)/AF64*100</f>
        <v>-10.0152905198777</v>
      </c>
      <c r="AG99" s="2">
        <f>(AG30-AG64)/AG64*100</f>
        <v>-10.8506944444444</v>
      </c>
      <c r="AH99" s="2">
        <f>(AH30-AH64)/AH64*100</f>
        <v>-8.62161677720022</v>
      </c>
    </row>
    <row r="100" spans="1:34">
      <c r="A100" t="s">
        <v>29</v>
      </c>
      <c r="B100">
        <v>30</v>
      </c>
      <c r="C100" s="2">
        <f>(C31-C65)/C65*100</f>
        <v>0.495212941564873</v>
      </c>
      <c r="D100" s="2">
        <f>(D31-D65)/D65*100</f>
        <v>0.33860045146726</v>
      </c>
      <c r="E100" s="2">
        <f>(E31-E65)/E65*100</f>
        <v>-24.3058521999146</v>
      </c>
      <c r="F100" s="2">
        <f>(F31-F65)/F65*100</f>
        <v>-26.889161736801</v>
      </c>
      <c r="G100" s="2">
        <f>(G31-G65)/G65*100</f>
        <v>-2.77469478357381</v>
      </c>
      <c r="H100" s="2">
        <f>(H31-H65)/H65*100</f>
        <v>-11.3114754098361</v>
      </c>
      <c r="I100" s="2">
        <f>(I31-I65)/I65*100</f>
        <v>-12.2334293948127</v>
      </c>
      <c r="J100" s="2">
        <f>(J31-J65)/J65*100</f>
        <v>-9.00450225112556</v>
      </c>
      <c r="K100" s="2">
        <f t="shared" ref="K100:AH100" si="30">(K31-K65)/K65*100</f>
        <v>-1.90088255261371</v>
      </c>
      <c r="L100" s="2">
        <f>(L31-L65)/L65*100</f>
        <v>-0.398009950248756</v>
      </c>
      <c r="M100" s="2">
        <f>(M31-M65)/M65*100</f>
        <v>1.68505992642696</v>
      </c>
      <c r="N100" s="2">
        <f>(N31-N65)/N65*100</f>
        <v>-0.0632711167352104</v>
      </c>
      <c r="O100" s="2">
        <f>(O31-O65)/O65*100</f>
        <v>-0.144040331292762</v>
      </c>
      <c r="P100" s="2">
        <f>(P31-P65)/P65*100</f>
        <v>-0.08424599831508</v>
      </c>
      <c r="Q100" s="2">
        <f>(Q31-Q65)/Q65*100</f>
        <v>7.27838258164853</v>
      </c>
      <c r="R100" s="2">
        <f>(R31-R65)/R65*100</f>
        <v>-12.9598189020939</v>
      </c>
      <c r="S100" s="2">
        <f>(S31-S65)/S65*100</f>
        <v>15.2557033192778</v>
      </c>
      <c r="T100" s="2">
        <f>(T31-T65)/T65*100</f>
        <v>-10.1382488479263</v>
      </c>
      <c r="U100" s="2">
        <f>(U31-U65)/U65*100</f>
        <v>-2.50347705146035</v>
      </c>
      <c r="V100" s="2">
        <f>(V31-V65)/V65*100</f>
        <v>-20.4549283909014</v>
      </c>
      <c r="W100" s="2">
        <f>(W31-W65)/W65*100</f>
        <v>-45.8623548922056</v>
      </c>
      <c r="X100" s="2">
        <f>(X31-X65)/X65*100</f>
        <v>-29.0769230769231</v>
      </c>
      <c r="Y100" s="2">
        <f>(Y31-Y65)/Y65*100</f>
        <v>-8.50632911392405</v>
      </c>
      <c r="Z100" s="2">
        <f>(Z31-Z65)/Z65*100</f>
        <v>-8.45676063067367</v>
      </c>
      <c r="AA100" s="2">
        <f>(AA31-AA65)/AA65*100</f>
        <v>-14.2891450528338</v>
      </c>
      <c r="AB100" s="2">
        <f>(AB31-AB65)/AB65*100</f>
        <v>-3.78854625550661</v>
      </c>
      <c r="AC100" s="2">
        <f>(AC31-AC65)/AC65*100</f>
        <v>-9.02428810720268</v>
      </c>
      <c r="AD100" s="2">
        <f>(AD31-AD65)/AD65*100</f>
        <v>-13.0330198994096</v>
      </c>
      <c r="AE100" s="2">
        <f>(AE31-AE65)/AE65*100</f>
        <v>-10.0152905198777</v>
      </c>
      <c r="AF100" s="2">
        <f>(AF31-AF65)/AF65*100</f>
        <v>0</v>
      </c>
      <c r="AG100" s="2">
        <f>(AG31-AG65)/AG65*100</f>
        <v>0</v>
      </c>
      <c r="AH100" s="2">
        <f>(AH31-AH65)/AH65*100</f>
        <v>0.0809061488673139</v>
      </c>
    </row>
    <row r="101" spans="1:34">
      <c r="A101" t="s">
        <v>30</v>
      </c>
      <c r="B101">
        <v>31</v>
      </c>
      <c r="C101" s="2">
        <f>(C32-C66)/C66*100</f>
        <v>0.300450676014021</v>
      </c>
      <c r="D101" s="2">
        <f>(D32-D66)/D66*100</f>
        <v>1.44020037570445</v>
      </c>
      <c r="E101" s="2">
        <f>(E32-E66)/E66*100</f>
        <v>-25.9874114870181</v>
      </c>
      <c r="F101" s="2">
        <f>(F32-F66)/F66*100</f>
        <v>-28.5385741166632</v>
      </c>
      <c r="G101" s="2">
        <f>(G32-G66)/G66*100</f>
        <v>-1.92678227360308</v>
      </c>
      <c r="H101" s="2">
        <f>(H32-H66)/H66*100</f>
        <v>-8.74125874125874</v>
      </c>
      <c r="I101" s="2">
        <f>(I32-I66)/I66*100</f>
        <v>-17.8717598908595</v>
      </c>
      <c r="J101" s="2">
        <f>(J32-J66)/J66*100</f>
        <v>-9.11909343596322</v>
      </c>
      <c r="K101" s="2">
        <f t="shared" ref="K101:AH101" si="31">(K32-K66)/K66*100</f>
        <v>-0.53831987533645</v>
      </c>
      <c r="L101" s="2">
        <f>(L32-L66)/L66*100</f>
        <v>-2.02661457697473</v>
      </c>
      <c r="M101" s="2">
        <f>(M32-M66)/M66*100</f>
        <v>-0.961538461538462</v>
      </c>
      <c r="N101" s="2">
        <f>(N32-N66)/N66*100</f>
        <v>0.157894736842105</v>
      </c>
      <c r="O101" s="2">
        <f>(O32-O66)/O66*100</f>
        <v>-0.143884892086331</v>
      </c>
      <c r="P101" s="2">
        <f>(P32-P66)/P66*100</f>
        <v>0.0552944429084877</v>
      </c>
      <c r="Q101" s="2">
        <f>(Q32-Q66)/Q66*100</f>
        <v>5.96293311845286</v>
      </c>
      <c r="R101" s="2">
        <f>(R32-R66)/R66*100</f>
        <v>-12.6718296224589</v>
      </c>
      <c r="S101" s="2">
        <f>(S32-S66)/S66*100</f>
        <v>8.30324909747293</v>
      </c>
      <c r="T101" s="2">
        <f>(T32-T66)/T66*100</f>
        <v>-9.90881458966566</v>
      </c>
      <c r="U101" s="2">
        <f>(U32-U66)/U66*100</f>
        <v>-1.96560196560196</v>
      </c>
      <c r="V101" s="2">
        <f>(V32-V66)/V66*100</f>
        <v>-6.57102373361672</v>
      </c>
      <c r="W101" s="2">
        <f>(W32-W66)/W66*100</f>
        <v>-89.2246568745485</v>
      </c>
      <c r="X101" s="2">
        <f>(X32-X66)/X66*100</f>
        <v>-32.8810743458397</v>
      </c>
      <c r="Y101" s="2">
        <f>(Y32-Y66)/Y66*100</f>
        <v>-7.90562913907285</v>
      </c>
      <c r="Z101" s="2">
        <f>(Z32-Z66)/Z66*100</f>
        <v>-8.4384858044164</v>
      </c>
      <c r="AA101" s="2">
        <f>(AA32-AA66)/AA66*100</f>
        <v>-14.0687450039968</v>
      </c>
      <c r="AB101" s="2">
        <f>(AB32-AB66)/AB66*100</f>
        <v>-3.54215456674474</v>
      </c>
      <c r="AC101" s="2">
        <f>(AC32-AC66)/AC66*100</f>
        <v>-8.50675428988682</v>
      </c>
      <c r="AD101" s="2">
        <f>(AD32-AD66)/AD66*100</f>
        <v>-12.746280659429</v>
      </c>
      <c r="AE101" s="2">
        <f>(AE32-AE66)/AE66*100</f>
        <v>-10.8506944444444</v>
      </c>
      <c r="AF101" s="2">
        <f>(AF32-AF66)/AF66*100</f>
        <v>0</v>
      </c>
      <c r="AG101" s="2">
        <f>(AG32-AG66)/AG66*100</f>
        <v>0</v>
      </c>
      <c r="AH101" s="2">
        <f>(AH32-AH66)/AH66*100</f>
        <v>0</v>
      </c>
    </row>
    <row r="102" spans="1:34">
      <c r="A102" t="s">
        <v>31</v>
      </c>
      <c r="B102">
        <v>32</v>
      </c>
      <c r="C102" s="2">
        <f>(C33-C67)/C67*100</f>
        <v>0.44762757385855</v>
      </c>
      <c r="D102" s="2">
        <f>(D33-D67)/D67*100</f>
        <v>3.7202380952381</v>
      </c>
      <c r="E102" s="2">
        <f>(E33-E67)/E67*100</f>
        <v>-22.0314033366045</v>
      </c>
      <c r="F102" s="2">
        <f>(F33-F67)/F67*100</f>
        <v>-29.8534521831092</v>
      </c>
      <c r="G102" s="2">
        <f>(G33-G67)/G67*100</f>
        <v>-1.32048536759457</v>
      </c>
      <c r="H102" s="2">
        <f>(H33-H67)/H67*100</f>
        <v>3.07557117750439</v>
      </c>
      <c r="I102" s="2">
        <f>(I33-I67)/I67*100</f>
        <v>-24.015625</v>
      </c>
      <c r="J102" s="2">
        <f>(J33-J67)/J67*100</f>
        <v>-10.6788710907704</v>
      </c>
      <c r="K102" s="2">
        <f t="shared" ref="K102:AH102" si="32">(K33-K67)/K67*100</f>
        <v>1.77550772224249</v>
      </c>
      <c r="L102" s="2">
        <f>(L33-L67)/L67*100</f>
        <v>-0.972762645914397</v>
      </c>
      <c r="M102" s="2">
        <f>(M33-M67)/M67*100</f>
        <v>-0.169419737399407</v>
      </c>
      <c r="N102" s="2">
        <f>(N33-N67)/N67*100</f>
        <v>-0.645682001614205</v>
      </c>
      <c r="O102" s="2">
        <f>(O33-O67)/O67*100</f>
        <v>-0.130590923930787</v>
      </c>
      <c r="P102" s="2">
        <f>(P33-P67)/P67*100</f>
        <v>0.076219512195122</v>
      </c>
      <c r="Q102" s="2">
        <f>(Q33-Q67)/Q67*100</f>
        <v>5.03292568203197</v>
      </c>
      <c r="R102" s="2">
        <f>(R33-R67)/R67*100</f>
        <v>-13.0222841225627</v>
      </c>
      <c r="S102" s="2">
        <f>(S33-S67)/S67*100</f>
        <v>0.0110558319513443</v>
      </c>
      <c r="T102" s="2">
        <f>(T33-T67)/T67*100</f>
        <v>-9.22939068100358</v>
      </c>
      <c r="U102" s="2">
        <f>(U33-U67)/U67*100</f>
        <v>-1.71699230313795</v>
      </c>
      <c r="V102" s="2">
        <f>(V33-V67)/V67*100</f>
        <v>-1.59616919393456</v>
      </c>
      <c r="W102" s="2">
        <f>(W33-W67)/W67*100</f>
        <v>-654.727211114876</v>
      </c>
      <c r="X102" s="2">
        <f>(X33-X67)/X67*100</f>
        <v>-35.8139534883721</v>
      </c>
      <c r="Y102" s="2">
        <f>(Y33-Y67)/Y67*100</f>
        <v>-7.05004147083218</v>
      </c>
      <c r="Z102" s="2">
        <f>(Z33-Z67)/Z67*100</f>
        <v>-7.9144385026738</v>
      </c>
      <c r="AA102" s="2">
        <f>(AA33-AA67)/AA67*100</f>
        <v>-14.0375455309611</v>
      </c>
      <c r="AB102" s="2">
        <f>(AB33-AB67)/AB67*100</f>
        <v>-3.09439466555532</v>
      </c>
      <c r="AC102" s="2">
        <f>(AC33-AC67)/AC67*100</f>
        <v>-7.67511177347243</v>
      </c>
      <c r="AD102" s="2">
        <f>(AD33-AD67)/AD67*100</f>
        <v>-12.4848484848485</v>
      </c>
      <c r="AE102" s="2">
        <f>(AE33-AE67)/AE67*100</f>
        <v>-8.62161677720022</v>
      </c>
      <c r="AF102" s="2">
        <f>(AF33-AF67)/AF67*100</f>
        <v>0.0809061488673139</v>
      </c>
      <c r="AG102" s="2">
        <f>(AG33-AG67)/AG67*100</f>
        <v>0</v>
      </c>
      <c r="AH102" s="2">
        <f>(AH33-AH67)/AH67*100</f>
        <v>0</v>
      </c>
    </row>
    <row r="104" spans="1:8">
      <c r="A104" s="5" t="s">
        <v>35</v>
      </c>
      <c r="B104" s="5"/>
      <c r="C104" s="5"/>
      <c r="D104" s="5"/>
      <c r="E104" s="5"/>
      <c r="F104" s="5"/>
      <c r="G104" s="5"/>
      <c r="H104" s="5"/>
    </row>
    <row r="105" spans="1:8">
      <c r="A105" s="5" t="s">
        <v>36</v>
      </c>
      <c r="B105" s="5"/>
      <c r="C105" s="5" t="s">
        <v>37</v>
      </c>
      <c r="D105" s="5"/>
      <c r="E105" s="5"/>
      <c r="F105" s="5"/>
      <c r="G105" s="5"/>
      <c r="H105" s="5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Oppy</dc:creator>
  <cp:lastModifiedBy>Oppy</cp:lastModifiedBy>
  <dcterms:created xsi:type="dcterms:W3CDTF">2013-11-04T03:36:49Z</dcterms:created>
  <dcterms:modified xsi:type="dcterms:W3CDTF">2013-11-04T03:50:08Z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