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FL/2020-Pres/"/>
    </mc:Choice>
  </mc:AlternateContent>
  <xr:revisionPtr revIDLastSave="0" documentId="13_ncr:40009_{99CBBB33-0F2F-4140-A762-2EA9F88CB422}" xr6:coauthVersionLast="47" xr6:coauthVersionMax="47" xr10:uidLastSave="{00000000-0000-0000-0000-000000000000}"/>
  <bookViews>
    <workbookView xWindow="14860" yWindow="2540" windowWidth="29480" windowHeight="23600"/>
  </bookViews>
  <sheets>
    <sheet name="FL_Pres2020" sheetId="1" r:id="rId1"/>
    <sheet name="Sourc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68" i="1" l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<sst xmlns="http://purl.oclc.org/ooxml/spreadsheetml/main" count="82" uniqueCount="82">
  <si>
    <t>County</t>
  </si>
  <si>
    <t>Trump / Pence</t>
  </si>
  <si>
    <t>Biden / Harris</t>
  </si>
  <si>
    <t>Jorgensen / Cohen</t>
  </si>
  <si>
    <t>De La Fuente / Richardson</t>
  </si>
  <si>
    <t>La Riva / Freeman</t>
  </si>
  <si>
    <t>Hawkins / Walker</t>
  </si>
  <si>
    <t>Blankenship / Mohr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</si>
  <si>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</si>
  <si>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</si>
  <si>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</si>
  <si>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</si>
  <si>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</si>
  <si>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</si>
  <si>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</si>
  <si>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</si>
  <si>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</si>
  <si>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</si>
  <si>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</si>
  <si>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</si>
  <si>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</si>
  <si>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</si>
  <si>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</si>
  <si>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</si>
  <si>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</si>
  <si>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</si>
  <si>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</si>
  <si>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</si>
  <si>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</si>
  <si>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</si>
  <si>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</si>
  <si>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</si>
  <si>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</si>
  <si>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</si>
  <si>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</si>
  <si>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</si>
  <si>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</si>
  <si>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</si>
  <si>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</si>
  <si>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</si>
  <si>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</si>
  <si>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</si>
  <si>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</si>
  <si>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</si>
  <si>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</si>
  <si>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</si>
  <si>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</si>
  <si>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</si>
  <si>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</si>
  <si>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</si>
  <si>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</si>
  <si>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</si>
  <si>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</si>
  <si>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</si>
  <si>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</si>
  <si>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</si>
  <si>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</si>
  <si>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</si>
  <si>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</si>
  <si>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</si>
  <si>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</si>
  <si>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</si>
  <si>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</si>
  <si>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</si>
  <si>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</si>
  <si>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</si>
  <si>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</si>
  <si>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</si>
  <si>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</si>
  <si>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</si>
  <si>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</si>
  <si>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</si>
  <si>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</si>
  <si>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</si>
  <si>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</si>
  <si>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 Totals</t>
  </si>
  <si>
    <t>URL</t>
  </si>
  <si>
    <t>From https://dos.fl.gov/elections/data-statistics/elections-data/precinct-level-election-results/</t>
  </si>
  <si>
    <t>Downloaded 2/20/2025</t>
  </si>
  <si>
    <t>by SDG</t>
  </si>
  <si>
    <t>https://fldoswebumbracoprod.blob.core.windows.net/media/703763/2020-general-election-rev.zip</t>
  </si>
  <si>
    <t>Info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</si>
</sst>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8"/>
  <sheetViews>
    <sheetView tabSelected="1" topLeftCell="A4" workbookViewId="0">
      <selection activeCell="G31" sqref="G31"/>
    </sheetView>
  </sheetViews>
  <sheetFormatPr baseColWidth="10" defaultRowHeight="16" x14ac:dyDescent="0.2"/>
  <cols>
    <col min="2" max="2" width="13.1640625" bestFit="1" customWidth="1"/>
    <col min="3" max="3" width="12.5" bestFit="1" customWidth="1"/>
    <col min="4" max="4" width="16.33203125" bestFit="1" customWidth="1"/>
    <col min="5" max="5" width="10.6640625" customWidth="1"/>
    <col min="6" max="6" width="16.33203125" bestFit="1" customWidth="1"/>
    <col min="7" max="7" width="15.6640625" bestFit="1" customWidth="1"/>
    <col min="8" max="8" width="17.332031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</row>
    <row r="2" spans="1:9" x14ac:dyDescent="0.2">
      <c r="A2" t="s">
        <v>8</v>
      </c>
      <c r="B2">
        <v>50972</v>
      </c>
      <c r="C2">
        <v>89704</v>
      </c>
      <c r="D2">
        <v>1390</v>
      </c>
      <c r="E2">
        <v>70</v>
      </c>
      <c r="F2">
        <v>94</v>
      </c>
      <c r="G2">
        <v>302</v>
      </c>
      <c r="H2">
        <v>52</v>
      </c>
      <c r="I2">
        <f>SUM(B2:H2)</f>
        <v>142584</v>
      </c>
    </row>
    <row r="3" spans="1:9" x14ac:dyDescent="0.2">
      <c r="A3" t="s">
        <v>9</v>
      </c>
      <c r="B3">
        <v>11911</v>
      </c>
      <c r="C3">
        <v>2037</v>
      </c>
      <c r="D3">
        <v>93</v>
      </c>
      <c r="E3">
        <v>4</v>
      </c>
      <c r="F3">
        <v>3</v>
      </c>
      <c r="G3">
        <v>10</v>
      </c>
      <c r="H3">
        <v>1</v>
      </c>
      <c r="I3">
        <f>SUM(B3:H3)</f>
        <v>14059</v>
      </c>
    </row>
    <row r="4" spans="1:9" x14ac:dyDescent="0.2">
      <c r="A4" t="s">
        <v>10</v>
      </c>
      <c r="B4">
        <v>66097</v>
      </c>
      <c r="C4">
        <v>25614</v>
      </c>
      <c r="D4">
        <v>1004</v>
      </c>
      <c r="E4">
        <v>54</v>
      </c>
      <c r="F4">
        <v>45</v>
      </c>
      <c r="G4">
        <v>142</v>
      </c>
      <c r="H4">
        <v>52</v>
      </c>
      <c r="I4">
        <f>SUM(B4:H4)</f>
        <v>93008</v>
      </c>
    </row>
    <row r="5" spans="1:9" x14ac:dyDescent="0.2">
      <c r="A5" t="s">
        <v>11</v>
      </c>
      <c r="B5">
        <v>10334</v>
      </c>
      <c r="C5">
        <v>3160</v>
      </c>
      <c r="D5">
        <v>110</v>
      </c>
      <c r="E5">
        <v>7</v>
      </c>
      <c r="F5">
        <v>3</v>
      </c>
      <c r="G5">
        <v>11</v>
      </c>
      <c r="H5">
        <v>6</v>
      </c>
      <c r="I5">
        <f>SUM(B5:H5)</f>
        <v>13631</v>
      </c>
    </row>
    <row r="6" spans="1:9" x14ac:dyDescent="0.2">
      <c r="A6" t="s">
        <v>12</v>
      </c>
      <c r="B6">
        <v>207883</v>
      </c>
      <c r="C6">
        <v>148549</v>
      </c>
      <c r="D6">
        <v>3178</v>
      </c>
      <c r="E6">
        <v>222</v>
      </c>
      <c r="F6">
        <v>164</v>
      </c>
      <c r="G6">
        <v>553</v>
      </c>
      <c r="H6">
        <v>171</v>
      </c>
      <c r="I6">
        <f t="shared" ref="I6:I68" si="0">SUM(B6:H6)</f>
        <v>360720</v>
      </c>
    </row>
    <row r="7" spans="1:9" x14ac:dyDescent="0.2">
      <c r="A7" t="s">
        <v>13</v>
      </c>
      <c r="B7">
        <v>333409</v>
      </c>
      <c r="C7">
        <v>618752</v>
      </c>
      <c r="D7">
        <v>3114</v>
      </c>
      <c r="E7">
        <v>426</v>
      </c>
      <c r="F7">
        <v>417</v>
      </c>
      <c r="G7">
        <v>1253</v>
      </c>
      <c r="H7">
        <v>238</v>
      </c>
      <c r="I7">
        <f t="shared" si="0"/>
        <v>957609</v>
      </c>
    </row>
    <row r="8" spans="1:9" x14ac:dyDescent="0.2">
      <c r="A8" t="s">
        <v>14</v>
      </c>
      <c r="B8">
        <v>5274</v>
      </c>
      <c r="C8">
        <v>1209</v>
      </c>
      <c r="D8">
        <v>29</v>
      </c>
      <c r="E8">
        <v>4</v>
      </c>
      <c r="F8">
        <v>4</v>
      </c>
      <c r="G8">
        <v>4</v>
      </c>
      <c r="H8">
        <v>2</v>
      </c>
      <c r="I8">
        <f t="shared" si="0"/>
        <v>6526</v>
      </c>
    </row>
    <row r="9" spans="1:9" x14ac:dyDescent="0.2">
      <c r="A9" t="s">
        <v>15</v>
      </c>
      <c r="B9">
        <v>72390</v>
      </c>
      <c r="C9">
        <v>41794</v>
      </c>
      <c r="D9">
        <v>558</v>
      </c>
      <c r="E9">
        <v>49</v>
      </c>
      <c r="F9">
        <v>32</v>
      </c>
      <c r="G9">
        <v>128</v>
      </c>
      <c r="H9">
        <v>44</v>
      </c>
      <c r="I9">
        <f t="shared" si="0"/>
        <v>114995</v>
      </c>
    </row>
    <row r="10" spans="1:9" x14ac:dyDescent="0.2">
      <c r="A10" t="s">
        <v>16</v>
      </c>
      <c r="B10">
        <v>65352</v>
      </c>
      <c r="C10">
        <v>27092</v>
      </c>
      <c r="D10">
        <v>548</v>
      </c>
      <c r="E10">
        <v>42</v>
      </c>
      <c r="F10">
        <v>30</v>
      </c>
      <c r="G10">
        <v>86</v>
      </c>
      <c r="H10">
        <v>49</v>
      </c>
      <c r="I10">
        <f t="shared" si="0"/>
        <v>93199</v>
      </c>
    </row>
    <row r="11" spans="1:9" x14ac:dyDescent="0.2">
      <c r="A11" t="s">
        <v>17</v>
      </c>
      <c r="B11">
        <v>84480</v>
      </c>
      <c r="C11">
        <v>38317</v>
      </c>
      <c r="D11">
        <v>1286</v>
      </c>
      <c r="E11">
        <v>45</v>
      </c>
      <c r="F11">
        <v>55</v>
      </c>
      <c r="G11">
        <v>153</v>
      </c>
      <c r="H11">
        <v>57</v>
      </c>
      <c r="I11">
        <f t="shared" si="0"/>
        <v>124393</v>
      </c>
    </row>
    <row r="12" spans="1:9" x14ac:dyDescent="0.2">
      <c r="A12" t="s">
        <v>18</v>
      </c>
      <c r="B12">
        <v>128950</v>
      </c>
      <c r="C12">
        <v>77621</v>
      </c>
      <c r="D12">
        <v>889</v>
      </c>
      <c r="E12">
        <v>64</v>
      </c>
      <c r="F12">
        <v>50</v>
      </c>
      <c r="G12">
        <v>186</v>
      </c>
      <c r="H12">
        <v>39</v>
      </c>
      <c r="I12">
        <f t="shared" si="0"/>
        <v>207799</v>
      </c>
    </row>
    <row r="13" spans="1:9" x14ac:dyDescent="0.2">
      <c r="A13" t="s">
        <v>19</v>
      </c>
      <c r="B13">
        <v>23836</v>
      </c>
      <c r="C13">
        <v>8914</v>
      </c>
      <c r="D13">
        <v>224</v>
      </c>
      <c r="E13">
        <v>12</v>
      </c>
      <c r="F13">
        <v>20</v>
      </c>
      <c r="G13">
        <v>28</v>
      </c>
      <c r="H13">
        <v>8</v>
      </c>
      <c r="I13">
        <f t="shared" si="0"/>
        <v>33042</v>
      </c>
    </row>
    <row r="14" spans="1:9" x14ac:dyDescent="0.2">
      <c r="A14" t="s">
        <v>20</v>
      </c>
      <c r="B14">
        <v>532833</v>
      </c>
      <c r="C14">
        <v>617864</v>
      </c>
      <c r="D14">
        <v>3329</v>
      </c>
      <c r="E14">
        <v>602</v>
      </c>
      <c r="F14">
        <v>579</v>
      </c>
      <c r="G14">
        <v>1289</v>
      </c>
      <c r="H14">
        <v>293</v>
      </c>
      <c r="I14">
        <f t="shared" si="0"/>
        <v>1156789</v>
      </c>
    </row>
    <row r="15" spans="1:9" x14ac:dyDescent="0.2">
      <c r="A15" t="s">
        <v>21</v>
      </c>
      <c r="B15">
        <v>8313</v>
      </c>
      <c r="C15">
        <v>4259</v>
      </c>
      <c r="D15">
        <v>52</v>
      </c>
      <c r="E15">
        <v>12</v>
      </c>
      <c r="F15">
        <v>11</v>
      </c>
      <c r="G15">
        <v>8</v>
      </c>
      <c r="H15">
        <v>4</v>
      </c>
      <c r="I15">
        <f t="shared" si="0"/>
        <v>12659</v>
      </c>
    </row>
    <row r="16" spans="1:9" x14ac:dyDescent="0.2">
      <c r="A16" t="s">
        <v>22</v>
      </c>
      <c r="B16">
        <v>6759</v>
      </c>
      <c r="C16">
        <v>1365</v>
      </c>
      <c r="D16">
        <v>27</v>
      </c>
      <c r="E16">
        <v>5</v>
      </c>
      <c r="F16">
        <v>2</v>
      </c>
      <c r="G16">
        <v>5</v>
      </c>
      <c r="H16">
        <v>4</v>
      </c>
      <c r="I16">
        <f t="shared" si="0"/>
        <v>8167</v>
      </c>
    </row>
    <row r="17" spans="1:9" x14ac:dyDescent="0.2">
      <c r="A17" t="s">
        <v>23</v>
      </c>
      <c r="B17">
        <v>233762</v>
      </c>
      <c r="C17">
        <v>252556</v>
      </c>
      <c r="D17">
        <v>4788</v>
      </c>
      <c r="E17">
        <v>319</v>
      </c>
      <c r="F17">
        <v>328</v>
      </c>
      <c r="G17">
        <v>772</v>
      </c>
      <c r="H17">
        <v>218</v>
      </c>
      <c r="I17">
        <f t="shared" si="0"/>
        <v>492743</v>
      </c>
    </row>
    <row r="18" spans="1:9" x14ac:dyDescent="0.2">
      <c r="A18" t="s">
        <v>24</v>
      </c>
      <c r="B18">
        <v>96674</v>
      </c>
      <c r="C18">
        <v>70929</v>
      </c>
      <c r="D18">
        <v>2146</v>
      </c>
      <c r="E18">
        <v>105</v>
      </c>
      <c r="F18">
        <v>137</v>
      </c>
      <c r="G18">
        <v>256</v>
      </c>
      <c r="H18">
        <v>92</v>
      </c>
      <c r="I18">
        <f t="shared" si="0"/>
        <v>170339</v>
      </c>
    </row>
    <row r="19" spans="1:9" x14ac:dyDescent="0.2">
      <c r="A19" t="s">
        <v>25</v>
      </c>
      <c r="B19">
        <v>43043</v>
      </c>
      <c r="C19">
        <v>28161</v>
      </c>
      <c r="D19">
        <v>359</v>
      </c>
      <c r="E19">
        <v>30</v>
      </c>
      <c r="F19">
        <v>29</v>
      </c>
      <c r="G19">
        <v>69</v>
      </c>
      <c r="H19">
        <v>20</v>
      </c>
      <c r="I19">
        <f t="shared" si="0"/>
        <v>71711</v>
      </c>
    </row>
    <row r="20" spans="1:9" x14ac:dyDescent="0.2">
      <c r="A20" t="s">
        <v>26</v>
      </c>
      <c r="B20">
        <v>4675</v>
      </c>
      <c r="C20">
        <v>2120</v>
      </c>
      <c r="D20">
        <v>27</v>
      </c>
      <c r="E20">
        <v>4</v>
      </c>
      <c r="F20">
        <v>8</v>
      </c>
      <c r="G20">
        <v>12</v>
      </c>
      <c r="H20">
        <v>3</v>
      </c>
      <c r="I20">
        <f t="shared" si="0"/>
        <v>6849</v>
      </c>
    </row>
    <row r="21" spans="1:9" x14ac:dyDescent="0.2">
      <c r="A21" t="s">
        <v>27</v>
      </c>
      <c r="B21">
        <v>7465</v>
      </c>
      <c r="C21">
        <v>16153</v>
      </c>
      <c r="D21">
        <v>96</v>
      </c>
      <c r="E21">
        <v>8</v>
      </c>
      <c r="F21">
        <v>10</v>
      </c>
      <c r="G21">
        <v>21</v>
      </c>
      <c r="H21">
        <v>9</v>
      </c>
      <c r="I21">
        <f t="shared" si="0"/>
        <v>23762</v>
      </c>
    </row>
    <row r="22" spans="1:9" x14ac:dyDescent="0.2">
      <c r="A22" t="s">
        <v>28</v>
      </c>
      <c r="B22">
        <v>7895</v>
      </c>
      <c r="C22">
        <v>1700</v>
      </c>
      <c r="D22">
        <v>61</v>
      </c>
      <c r="E22">
        <v>6</v>
      </c>
      <c r="F22">
        <v>2</v>
      </c>
      <c r="G22">
        <v>13</v>
      </c>
      <c r="H22">
        <v>5</v>
      </c>
      <c r="I22">
        <f t="shared" si="0"/>
        <v>9682</v>
      </c>
    </row>
    <row r="23" spans="1:9" x14ac:dyDescent="0.2">
      <c r="A23" t="s">
        <v>29</v>
      </c>
      <c r="B23">
        <v>3782</v>
      </c>
      <c r="C23">
        <v>1385</v>
      </c>
      <c r="D23">
        <v>21</v>
      </c>
      <c r="E23">
        <v>0</v>
      </c>
      <c r="F23">
        <v>1</v>
      </c>
      <c r="G23">
        <v>4</v>
      </c>
      <c r="H23">
        <v>0</v>
      </c>
      <c r="I23">
        <f t="shared" si="0"/>
        <v>5193</v>
      </c>
    </row>
    <row r="24" spans="1:9" x14ac:dyDescent="0.2">
      <c r="A24" t="s">
        <v>30</v>
      </c>
      <c r="B24">
        <v>6113</v>
      </c>
      <c r="C24">
        <v>1985</v>
      </c>
      <c r="D24">
        <v>48</v>
      </c>
      <c r="E24">
        <v>6</v>
      </c>
      <c r="F24">
        <v>0</v>
      </c>
      <c r="G24">
        <v>5</v>
      </c>
      <c r="H24">
        <v>6</v>
      </c>
      <c r="I24">
        <f t="shared" si="0"/>
        <v>8163</v>
      </c>
    </row>
    <row r="25" spans="1:9" x14ac:dyDescent="0.2">
      <c r="A25" t="s">
        <v>31</v>
      </c>
      <c r="B25">
        <v>3815</v>
      </c>
      <c r="C25">
        <v>1963</v>
      </c>
      <c r="D25">
        <v>33</v>
      </c>
      <c r="E25">
        <v>6</v>
      </c>
      <c r="F25">
        <v>2</v>
      </c>
      <c r="G25">
        <v>8</v>
      </c>
      <c r="H25">
        <v>2</v>
      </c>
      <c r="I25">
        <f t="shared" si="0"/>
        <v>5829</v>
      </c>
    </row>
    <row r="26" spans="1:9" x14ac:dyDescent="0.2">
      <c r="A26" t="s">
        <v>32</v>
      </c>
      <c r="B26">
        <v>6122</v>
      </c>
      <c r="C26">
        <v>2298</v>
      </c>
      <c r="D26">
        <v>40</v>
      </c>
      <c r="E26">
        <v>10</v>
      </c>
      <c r="F26">
        <v>6</v>
      </c>
      <c r="G26">
        <v>8</v>
      </c>
      <c r="H26">
        <v>1</v>
      </c>
      <c r="I26">
        <f t="shared" si="0"/>
        <v>8485</v>
      </c>
    </row>
    <row r="27" spans="1:9" x14ac:dyDescent="0.2">
      <c r="A27" t="s">
        <v>33</v>
      </c>
      <c r="B27">
        <v>7906</v>
      </c>
      <c r="C27">
        <v>4929</v>
      </c>
      <c r="D27">
        <v>65</v>
      </c>
      <c r="E27">
        <v>11</v>
      </c>
      <c r="F27">
        <v>8</v>
      </c>
      <c r="G27">
        <v>13</v>
      </c>
      <c r="H27">
        <v>7</v>
      </c>
      <c r="I27">
        <f t="shared" si="0"/>
        <v>12939</v>
      </c>
    </row>
    <row r="28" spans="1:9" x14ac:dyDescent="0.2">
      <c r="A28" t="s">
        <v>34</v>
      </c>
      <c r="B28">
        <v>70412</v>
      </c>
      <c r="C28">
        <v>37519</v>
      </c>
      <c r="D28">
        <v>686</v>
      </c>
      <c r="E28">
        <v>62</v>
      </c>
      <c r="F28">
        <v>44</v>
      </c>
      <c r="G28">
        <v>151</v>
      </c>
      <c r="H28">
        <v>40</v>
      </c>
      <c r="I28">
        <f t="shared" si="0"/>
        <v>108914</v>
      </c>
    </row>
    <row r="29" spans="1:9" x14ac:dyDescent="0.2">
      <c r="A29" t="s">
        <v>35</v>
      </c>
      <c r="B29">
        <v>34873</v>
      </c>
      <c r="C29">
        <v>16938</v>
      </c>
      <c r="D29">
        <v>223</v>
      </c>
      <c r="E29">
        <v>28</v>
      </c>
      <c r="F29">
        <v>24</v>
      </c>
      <c r="G29">
        <v>53</v>
      </c>
      <c r="H29">
        <v>28</v>
      </c>
      <c r="I29">
        <f t="shared" si="0"/>
        <v>52167</v>
      </c>
    </row>
    <row r="30" spans="1:9" x14ac:dyDescent="0.2">
      <c r="A30" t="s">
        <v>36</v>
      </c>
      <c r="B30">
        <v>327398</v>
      </c>
      <c r="C30">
        <v>376367</v>
      </c>
      <c r="D30">
        <v>5665</v>
      </c>
      <c r="E30">
        <v>574</v>
      </c>
      <c r="F30">
        <v>529</v>
      </c>
      <c r="G30">
        <v>1187</v>
      </c>
      <c r="H30">
        <v>270</v>
      </c>
      <c r="I30">
        <f t="shared" si="0"/>
        <v>711990</v>
      </c>
    </row>
    <row r="31" spans="1:9" x14ac:dyDescent="0.2">
      <c r="A31" t="s">
        <v>37</v>
      </c>
      <c r="B31">
        <v>8080</v>
      </c>
      <c r="C31">
        <v>924</v>
      </c>
      <c r="D31">
        <v>48</v>
      </c>
      <c r="E31">
        <v>2</v>
      </c>
      <c r="F31">
        <v>1</v>
      </c>
      <c r="G31">
        <v>9</v>
      </c>
      <c r="H31">
        <v>4</v>
      </c>
      <c r="I31">
        <f t="shared" si="0"/>
        <v>9068</v>
      </c>
    </row>
    <row r="32" spans="1:9" x14ac:dyDescent="0.2">
      <c r="A32" t="s">
        <v>38</v>
      </c>
      <c r="B32">
        <v>58872</v>
      </c>
      <c r="C32">
        <v>37844</v>
      </c>
      <c r="D32">
        <v>534</v>
      </c>
      <c r="E32">
        <v>43</v>
      </c>
      <c r="F32">
        <v>33</v>
      </c>
      <c r="G32">
        <v>117</v>
      </c>
      <c r="H32">
        <v>38</v>
      </c>
      <c r="I32">
        <f t="shared" si="0"/>
        <v>97481</v>
      </c>
    </row>
    <row r="33" spans="1:9" x14ac:dyDescent="0.2">
      <c r="A33" t="s">
        <v>39</v>
      </c>
      <c r="B33">
        <v>15488</v>
      </c>
      <c r="C33">
        <v>6766</v>
      </c>
      <c r="D33">
        <v>116</v>
      </c>
      <c r="E33">
        <v>13</v>
      </c>
      <c r="F33">
        <v>13</v>
      </c>
      <c r="G33">
        <v>13</v>
      </c>
      <c r="H33">
        <v>5</v>
      </c>
      <c r="I33">
        <f t="shared" si="0"/>
        <v>22414</v>
      </c>
    </row>
    <row r="34" spans="1:9" x14ac:dyDescent="0.2">
      <c r="A34" t="s">
        <v>40</v>
      </c>
      <c r="B34">
        <v>4479</v>
      </c>
      <c r="C34">
        <v>3897</v>
      </c>
      <c r="D34">
        <v>46</v>
      </c>
      <c r="E34">
        <v>4</v>
      </c>
      <c r="F34">
        <v>4</v>
      </c>
      <c r="G34">
        <v>13</v>
      </c>
      <c r="H34">
        <v>5</v>
      </c>
      <c r="I34">
        <f t="shared" si="0"/>
        <v>8448</v>
      </c>
    </row>
    <row r="35" spans="1:9" x14ac:dyDescent="0.2">
      <c r="A35" t="s">
        <v>41</v>
      </c>
      <c r="B35">
        <v>3128</v>
      </c>
      <c r="C35">
        <v>510</v>
      </c>
      <c r="D35">
        <v>14</v>
      </c>
      <c r="E35">
        <v>1</v>
      </c>
      <c r="F35">
        <v>1</v>
      </c>
      <c r="G35">
        <v>2</v>
      </c>
      <c r="H35">
        <v>2</v>
      </c>
      <c r="I35">
        <f t="shared" si="0"/>
        <v>3658</v>
      </c>
    </row>
    <row r="36" spans="1:9" x14ac:dyDescent="0.2">
      <c r="A36" t="s">
        <v>42</v>
      </c>
      <c r="B36">
        <v>125859</v>
      </c>
      <c r="C36">
        <v>83505</v>
      </c>
      <c r="D36">
        <v>1385</v>
      </c>
      <c r="E36">
        <v>120</v>
      </c>
      <c r="F36">
        <v>96</v>
      </c>
      <c r="G36">
        <v>254</v>
      </c>
      <c r="H36">
        <v>79</v>
      </c>
      <c r="I36">
        <f t="shared" si="0"/>
        <v>211298</v>
      </c>
    </row>
    <row r="37" spans="1:9" x14ac:dyDescent="0.2">
      <c r="A37" t="s">
        <v>43</v>
      </c>
      <c r="B37">
        <v>233247</v>
      </c>
      <c r="C37">
        <v>157695</v>
      </c>
      <c r="D37">
        <v>2016</v>
      </c>
      <c r="E37">
        <v>187</v>
      </c>
      <c r="F37">
        <v>176</v>
      </c>
      <c r="G37">
        <v>440</v>
      </c>
      <c r="H37">
        <v>121</v>
      </c>
      <c r="I37">
        <f t="shared" si="0"/>
        <v>393882</v>
      </c>
    </row>
    <row r="38" spans="1:9" x14ac:dyDescent="0.2">
      <c r="A38" t="s">
        <v>44</v>
      </c>
      <c r="B38">
        <v>57453</v>
      </c>
      <c r="C38">
        <v>103517</v>
      </c>
      <c r="D38">
        <v>1344</v>
      </c>
      <c r="E38">
        <v>98</v>
      </c>
      <c r="F38">
        <v>122</v>
      </c>
      <c r="G38">
        <v>271</v>
      </c>
      <c r="H38">
        <v>71</v>
      </c>
      <c r="I38">
        <f t="shared" si="0"/>
        <v>162876</v>
      </c>
    </row>
    <row r="39" spans="1:9" x14ac:dyDescent="0.2">
      <c r="A39" t="s">
        <v>45</v>
      </c>
      <c r="B39">
        <v>16749</v>
      </c>
      <c r="C39">
        <v>6205</v>
      </c>
      <c r="D39">
        <v>131</v>
      </c>
      <c r="E39">
        <v>14</v>
      </c>
      <c r="F39">
        <v>7</v>
      </c>
      <c r="G39">
        <v>25</v>
      </c>
      <c r="H39">
        <v>13</v>
      </c>
      <c r="I39">
        <f t="shared" si="0"/>
        <v>23144</v>
      </c>
    </row>
    <row r="40" spans="1:9" x14ac:dyDescent="0.2">
      <c r="A40" t="s">
        <v>46</v>
      </c>
      <c r="B40">
        <v>2846</v>
      </c>
      <c r="C40">
        <v>694</v>
      </c>
      <c r="D40">
        <v>14</v>
      </c>
      <c r="E40">
        <v>2</v>
      </c>
      <c r="F40">
        <v>2</v>
      </c>
      <c r="G40">
        <v>2</v>
      </c>
      <c r="H40">
        <v>1</v>
      </c>
      <c r="I40">
        <f t="shared" si="0"/>
        <v>3561</v>
      </c>
    </row>
    <row r="41" spans="1:9" x14ac:dyDescent="0.2">
      <c r="A41" t="s">
        <v>47</v>
      </c>
      <c r="B41">
        <v>5576</v>
      </c>
      <c r="C41">
        <v>3747</v>
      </c>
      <c r="D41">
        <v>32</v>
      </c>
      <c r="E41">
        <v>3</v>
      </c>
      <c r="F41">
        <v>4</v>
      </c>
      <c r="G41">
        <v>13</v>
      </c>
      <c r="H41">
        <v>5</v>
      </c>
      <c r="I41">
        <f t="shared" si="0"/>
        <v>9380</v>
      </c>
    </row>
    <row r="42" spans="1:9" x14ac:dyDescent="0.2">
      <c r="A42" t="s">
        <v>48</v>
      </c>
      <c r="B42">
        <v>124987</v>
      </c>
      <c r="C42">
        <v>90166</v>
      </c>
      <c r="D42">
        <v>1287</v>
      </c>
      <c r="E42">
        <v>96</v>
      </c>
      <c r="F42">
        <v>78</v>
      </c>
      <c r="G42">
        <v>258</v>
      </c>
      <c r="H42">
        <v>69</v>
      </c>
      <c r="I42">
        <f t="shared" si="0"/>
        <v>216941</v>
      </c>
    </row>
    <row r="43" spans="1:9" x14ac:dyDescent="0.2">
      <c r="A43" t="s">
        <v>49</v>
      </c>
      <c r="B43">
        <v>23461</v>
      </c>
      <c r="C43">
        <v>20279</v>
      </c>
      <c r="D43">
        <v>323</v>
      </c>
      <c r="E43">
        <v>26</v>
      </c>
      <c r="F43">
        <v>12</v>
      </c>
      <c r="G43">
        <v>49</v>
      </c>
      <c r="H43">
        <v>12</v>
      </c>
      <c r="I43">
        <f t="shared" si="0"/>
        <v>44162</v>
      </c>
    </row>
    <row r="44" spans="1:9" x14ac:dyDescent="0.2">
      <c r="A44" t="s">
        <v>50</v>
      </c>
      <c r="B44">
        <v>127826</v>
      </c>
      <c r="C44">
        <v>74858</v>
      </c>
      <c r="D44">
        <v>1180</v>
      </c>
      <c r="E44">
        <v>91</v>
      </c>
      <c r="F44">
        <v>98</v>
      </c>
      <c r="G44">
        <v>228</v>
      </c>
      <c r="H44">
        <v>80</v>
      </c>
      <c r="I44">
        <f t="shared" si="0"/>
        <v>204361</v>
      </c>
    </row>
    <row r="45" spans="1:9" x14ac:dyDescent="0.2">
      <c r="A45" t="s">
        <v>51</v>
      </c>
      <c r="B45">
        <v>61168</v>
      </c>
      <c r="C45">
        <v>36893</v>
      </c>
      <c r="D45">
        <v>448</v>
      </c>
      <c r="E45">
        <v>38</v>
      </c>
      <c r="F45">
        <v>35</v>
      </c>
      <c r="G45">
        <v>105</v>
      </c>
      <c r="H45">
        <v>37</v>
      </c>
      <c r="I45">
        <f t="shared" si="0"/>
        <v>98724</v>
      </c>
    </row>
    <row r="46" spans="1:9" x14ac:dyDescent="0.2">
      <c r="A46" t="s">
        <v>52</v>
      </c>
      <c r="B46">
        <v>42566</v>
      </c>
      <c r="C46">
        <v>15564</v>
      </c>
      <c r="D46">
        <v>569</v>
      </c>
      <c r="E46">
        <v>28</v>
      </c>
      <c r="F46">
        <v>12</v>
      </c>
      <c r="G46">
        <v>43</v>
      </c>
      <c r="H46">
        <v>24</v>
      </c>
      <c r="I46">
        <f t="shared" si="0"/>
        <v>58806</v>
      </c>
    </row>
    <row r="47" spans="1:9" x14ac:dyDescent="0.2">
      <c r="A47" t="s">
        <v>53</v>
      </c>
      <c r="B47">
        <v>79798</v>
      </c>
      <c r="C47">
        <v>34248</v>
      </c>
      <c r="D47">
        <v>1881</v>
      </c>
      <c r="E47">
        <v>76</v>
      </c>
      <c r="F47">
        <v>73</v>
      </c>
      <c r="G47">
        <v>183</v>
      </c>
      <c r="H47">
        <v>79</v>
      </c>
      <c r="I47">
        <f t="shared" si="0"/>
        <v>116338</v>
      </c>
    </row>
    <row r="48" spans="1:9" x14ac:dyDescent="0.2">
      <c r="A48" t="s">
        <v>54</v>
      </c>
      <c r="B48">
        <v>11470</v>
      </c>
      <c r="C48">
        <v>4390</v>
      </c>
      <c r="D48">
        <v>66</v>
      </c>
      <c r="E48">
        <v>8</v>
      </c>
      <c r="F48">
        <v>4</v>
      </c>
      <c r="G48">
        <v>7</v>
      </c>
      <c r="H48">
        <v>8</v>
      </c>
      <c r="I48">
        <f t="shared" si="0"/>
        <v>15953</v>
      </c>
    </row>
    <row r="49" spans="1:9" x14ac:dyDescent="0.2">
      <c r="A49" t="s">
        <v>55</v>
      </c>
      <c r="B49">
        <v>245398</v>
      </c>
      <c r="C49">
        <v>395014</v>
      </c>
      <c r="D49">
        <v>4685</v>
      </c>
      <c r="E49">
        <v>386</v>
      </c>
      <c r="F49">
        <v>444</v>
      </c>
      <c r="G49">
        <v>1146</v>
      </c>
      <c r="H49">
        <v>223</v>
      </c>
      <c r="I49">
        <f t="shared" si="0"/>
        <v>647296</v>
      </c>
    </row>
    <row r="50" spans="1:9" x14ac:dyDescent="0.2">
      <c r="A50" t="s">
        <v>56</v>
      </c>
      <c r="B50">
        <v>73480</v>
      </c>
      <c r="C50">
        <v>97297</v>
      </c>
      <c r="D50">
        <v>964</v>
      </c>
      <c r="E50">
        <v>166</v>
      </c>
      <c r="F50">
        <v>140</v>
      </c>
      <c r="G50">
        <v>290</v>
      </c>
      <c r="H50">
        <v>70</v>
      </c>
      <c r="I50">
        <f t="shared" si="0"/>
        <v>172407</v>
      </c>
    </row>
    <row r="51" spans="1:9" x14ac:dyDescent="0.2">
      <c r="A51" t="s">
        <v>57</v>
      </c>
      <c r="B51">
        <v>334711</v>
      </c>
      <c r="C51">
        <v>433572</v>
      </c>
      <c r="D51">
        <v>3040</v>
      </c>
      <c r="E51">
        <v>356</v>
      </c>
      <c r="F51">
        <v>335</v>
      </c>
      <c r="G51">
        <v>891</v>
      </c>
      <c r="H51">
        <v>188</v>
      </c>
      <c r="I51">
        <f t="shared" si="0"/>
        <v>773093</v>
      </c>
    </row>
    <row r="52" spans="1:9" x14ac:dyDescent="0.2">
      <c r="A52" t="s">
        <v>58</v>
      </c>
      <c r="B52">
        <v>179621</v>
      </c>
      <c r="C52">
        <v>119073</v>
      </c>
      <c r="D52">
        <v>2265</v>
      </c>
      <c r="E52">
        <v>200</v>
      </c>
      <c r="F52">
        <v>169</v>
      </c>
      <c r="G52">
        <v>467</v>
      </c>
      <c r="H52">
        <v>142</v>
      </c>
      <c r="I52">
        <f t="shared" si="0"/>
        <v>301937</v>
      </c>
    </row>
    <row r="53" spans="1:9" x14ac:dyDescent="0.2">
      <c r="A53" t="s">
        <v>59</v>
      </c>
      <c r="B53">
        <v>276209</v>
      </c>
      <c r="C53">
        <v>277450</v>
      </c>
      <c r="D53">
        <v>4268</v>
      </c>
      <c r="E53">
        <v>305</v>
      </c>
      <c r="F53">
        <v>311</v>
      </c>
      <c r="G53">
        <v>912</v>
      </c>
      <c r="H53">
        <v>199</v>
      </c>
      <c r="I53">
        <f t="shared" si="0"/>
        <v>559654</v>
      </c>
    </row>
    <row r="54" spans="1:9" x14ac:dyDescent="0.2">
      <c r="A54" t="s">
        <v>60</v>
      </c>
      <c r="B54">
        <v>194586</v>
      </c>
      <c r="C54">
        <v>145049</v>
      </c>
      <c r="D54">
        <v>2595</v>
      </c>
      <c r="E54">
        <v>204</v>
      </c>
      <c r="F54">
        <v>217</v>
      </c>
      <c r="G54">
        <v>425</v>
      </c>
      <c r="H54">
        <v>140</v>
      </c>
      <c r="I54">
        <f t="shared" si="0"/>
        <v>343216</v>
      </c>
    </row>
    <row r="55" spans="1:9" x14ac:dyDescent="0.2">
      <c r="A55" t="s">
        <v>61</v>
      </c>
      <c r="B55">
        <v>25514</v>
      </c>
      <c r="C55">
        <v>10527</v>
      </c>
      <c r="D55">
        <v>226</v>
      </c>
      <c r="E55">
        <v>14</v>
      </c>
      <c r="F55">
        <v>21</v>
      </c>
      <c r="G55">
        <v>50</v>
      </c>
      <c r="H55">
        <v>20</v>
      </c>
      <c r="I55">
        <f t="shared" si="0"/>
        <v>36372</v>
      </c>
    </row>
    <row r="56" spans="1:9" x14ac:dyDescent="0.2">
      <c r="A56" t="s">
        <v>62</v>
      </c>
      <c r="B56">
        <v>77385</v>
      </c>
      <c r="C56">
        <v>27612</v>
      </c>
      <c r="D56">
        <v>1645</v>
      </c>
      <c r="E56">
        <v>60</v>
      </c>
      <c r="F56">
        <v>46</v>
      </c>
      <c r="G56">
        <v>122</v>
      </c>
      <c r="H56">
        <v>55</v>
      </c>
      <c r="I56">
        <f t="shared" si="0"/>
        <v>106925</v>
      </c>
    </row>
    <row r="57" spans="1:9" x14ac:dyDescent="0.2">
      <c r="A57" t="s">
        <v>63</v>
      </c>
      <c r="B57">
        <v>148370</v>
      </c>
      <c r="C57">
        <v>120110</v>
      </c>
      <c r="D57">
        <v>1507</v>
      </c>
      <c r="E57">
        <v>102</v>
      </c>
      <c r="F57">
        <v>105</v>
      </c>
      <c r="G57">
        <v>284</v>
      </c>
      <c r="H57">
        <v>70</v>
      </c>
      <c r="I57">
        <f t="shared" si="0"/>
        <v>270548</v>
      </c>
    </row>
    <row r="58" spans="1:9" x14ac:dyDescent="0.2">
      <c r="A58" t="s">
        <v>64</v>
      </c>
      <c r="B58">
        <v>125236</v>
      </c>
      <c r="C58">
        <v>132524</v>
      </c>
      <c r="D58">
        <v>2215</v>
      </c>
      <c r="E58">
        <v>135</v>
      </c>
      <c r="F58">
        <v>137</v>
      </c>
      <c r="G58">
        <v>406</v>
      </c>
      <c r="H58">
        <v>103</v>
      </c>
      <c r="I58">
        <f t="shared" si="0"/>
        <v>260756</v>
      </c>
    </row>
    <row r="59" spans="1:9" x14ac:dyDescent="0.2">
      <c r="A59" t="s">
        <v>65</v>
      </c>
      <c r="B59">
        <v>110946</v>
      </c>
      <c r="C59">
        <v>63850</v>
      </c>
      <c r="D59">
        <v>1413</v>
      </c>
      <c r="E59">
        <v>101</v>
      </c>
      <c r="F59">
        <v>54</v>
      </c>
      <c r="G59">
        <v>210</v>
      </c>
      <c r="H59">
        <v>44</v>
      </c>
      <c r="I59">
        <f t="shared" si="0"/>
        <v>176618</v>
      </c>
    </row>
    <row r="60" spans="1:9" x14ac:dyDescent="0.2">
      <c r="A60" t="s">
        <v>66</v>
      </c>
      <c r="B60">
        <v>86831</v>
      </c>
      <c r="C60">
        <v>84137</v>
      </c>
      <c r="D60">
        <v>768</v>
      </c>
      <c r="E60">
        <v>71</v>
      </c>
      <c r="F60">
        <v>82</v>
      </c>
      <c r="G60">
        <v>209</v>
      </c>
      <c r="H60">
        <v>61</v>
      </c>
      <c r="I60">
        <f t="shared" si="0"/>
        <v>172159</v>
      </c>
    </row>
    <row r="61" spans="1:9" x14ac:dyDescent="0.2">
      <c r="A61" t="s">
        <v>67</v>
      </c>
      <c r="B61">
        <v>62761</v>
      </c>
      <c r="C61">
        <v>29341</v>
      </c>
      <c r="D61">
        <v>269</v>
      </c>
      <c r="E61">
        <v>25</v>
      </c>
      <c r="F61">
        <v>20</v>
      </c>
      <c r="G61">
        <v>39</v>
      </c>
      <c r="H61">
        <v>29</v>
      </c>
      <c r="I61">
        <f t="shared" si="0"/>
        <v>92484</v>
      </c>
    </row>
    <row r="62" spans="1:9" x14ac:dyDescent="0.2">
      <c r="A62" t="s">
        <v>68</v>
      </c>
      <c r="B62">
        <v>16410</v>
      </c>
      <c r="C62">
        <v>4485</v>
      </c>
      <c r="D62">
        <v>119</v>
      </c>
      <c r="E62">
        <v>6</v>
      </c>
      <c r="F62">
        <v>8</v>
      </c>
      <c r="G62">
        <v>23</v>
      </c>
      <c r="H62">
        <v>6</v>
      </c>
      <c r="I62">
        <f t="shared" si="0"/>
        <v>21057</v>
      </c>
    </row>
    <row r="63" spans="1:9" x14ac:dyDescent="0.2">
      <c r="A63" t="s">
        <v>69</v>
      </c>
      <c r="B63">
        <v>7751</v>
      </c>
      <c r="C63">
        <v>2299</v>
      </c>
      <c r="D63">
        <v>52</v>
      </c>
      <c r="E63">
        <v>3</v>
      </c>
      <c r="F63">
        <v>6</v>
      </c>
      <c r="G63">
        <v>11</v>
      </c>
      <c r="H63">
        <v>3</v>
      </c>
      <c r="I63">
        <f t="shared" si="0"/>
        <v>10125</v>
      </c>
    </row>
    <row r="64" spans="1:9" x14ac:dyDescent="0.2">
      <c r="A64" t="s">
        <v>70</v>
      </c>
      <c r="B64">
        <v>5133</v>
      </c>
      <c r="C64">
        <v>1053</v>
      </c>
      <c r="D64">
        <v>42</v>
      </c>
      <c r="E64">
        <v>4</v>
      </c>
      <c r="F64">
        <v>3</v>
      </c>
      <c r="G64">
        <v>5</v>
      </c>
      <c r="H64">
        <v>5</v>
      </c>
      <c r="I64">
        <f t="shared" si="0"/>
        <v>6245</v>
      </c>
    </row>
    <row r="65" spans="1:9" x14ac:dyDescent="0.2">
      <c r="A65" t="s">
        <v>71</v>
      </c>
      <c r="B65">
        <v>173821</v>
      </c>
      <c r="C65">
        <v>130575</v>
      </c>
      <c r="D65">
        <v>2156</v>
      </c>
      <c r="E65">
        <v>160</v>
      </c>
      <c r="F65">
        <v>173</v>
      </c>
      <c r="G65">
        <v>390</v>
      </c>
      <c r="H65">
        <v>141</v>
      </c>
      <c r="I65">
        <f t="shared" si="0"/>
        <v>307416</v>
      </c>
    </row>
    <row r="66" spans="1:9" x14ac:dyDescent="0.2">
      <c r="A66" t="s">
        <v>72</v>
      </c>
      <c r="B66">
        <v>12874</v>
      </c>
      <c r="C66">
        <v>5351</v>
      </c>
      <c r="D66">
        <v>135</v>
      </c>
      <c r="E66">
        <v>10</v>
      </c>
      <c r="F66">
        <v>6</v>
      </c>
      <c r="G66">
        <v>18</v>
      </c>
      <c r="H66">
        <v>10</v>
      </c>
      <c r="I66">
        <f t="shared" si="0"/>
        <v>18404</v>
      </c>
    </row>
    <row r="67" spans="1:9" x14ac:dyDescent="0.2">
      <c r="A67" t="s">
        <v>73</v>
      </c>
      <c r="B67">
        <v>32947</v>
      </c>
      <c r="C67">
        <v>10338</v>
      </c>
      <c r="D67">
        <v>336</v>
      </c>
      <c r="E67">
        <v>16</v>
      </c>
      <c r="F67">
        <v>15</v>
      </c>
      <c r="G67">
        <v>43</v>
      </c>
      <c r="H67">
        <v>13</v>
      </c>
      <c r="I67">
        <f t="shared" si="0"/>
        <v>43708</v>
      </c>
    </row>
    <row r="68" spans="1:9" x14ac:dyDescent="0.2">
      <c r="A68" t="s">
        <v>74</v>
      </c>
      <c r="B68">
        <v>9876</v>
      </c>
      <c r="C68">
        <v>2347</v>
      </c>
      <c r="D68">
        <v>69</v>
      </c>
      <c r="E68">
        <v>5</v>
      </c>
      <c r="F68">
        <v>10</v>
      </c>
      <c r="G68">
        <v>15</v>
      </c>
      <c r="H68">
        <v>5</v>
      </c>
      <c r="I68">
        <f t="shared" si="0"/>
        <v>12327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:F7"/>
    </sheetView>
  </sheetViews>
  <sheetFormatPr baseColWidth="10" defaultRowHeight="16" x14ac:dyDescent="0.2"/>
  <sheetData>
    <row r="1" spans="1:2" x14ac:dyDescent="0.2">
      <c r="A1" s="1" t="s">
        <v>76</v>
      </c>
      <c r="B1" t="s">
        <v>80</v>
      </c>
    </row>
    <row r="2" spans="1:2" x14ac:dyDescent="0.2">
      <c r="B2" t="s">
        <v>77</v>
      </c>
    </row>
    <row r="3" spans="1:2" x14ac:dyDescent="0.2">
      <c r="A3" s="1" t="s">
        <v>81</v>
      </c>
      <c r="B3" t="s">
        <v>78</v>
      </c>
    </row>
    <row r="4" spans="1:2" x14ac:dyDescent="0.2">
      <c r="B4" t="s">
        <v>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FL_Pres2020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2025-02-20T21:30:36Z</dcterms:created>
  <dcterms:modified xsi:type="dcterms:W3CDTF">2025-02-20T21:54:58Z</dcterms:modified>
</cp:coreProperties>
</file>