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사용자\Desktop\"/>
    </mc:Choice>
  </mc:AlternateContent>
  <bookViews>
    <workbookView xWindow="0" yWindow="0" windowWidth="17280" windowHeight="90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1" l="1"/>
  <c r="E8" i="1" s="1"/>
  <c r="E4" i="1"/>
  <c r="E6" i="1"/>
  <c r="E5" i="1"/>
  <c r="E10" i="1"/>
  <c r="E3" i="1"/>
  <c r="E9" i="1" l="1"/>
</calcChain>
</file>

<file path=xl/sharedStrings.xml><?xml version="1.0" encoding="utf-8"?>
<sst xmlns="http://schemas.openxmlformats.org/spreadsheetml/2006/main" count="18" uniqueCount="18">
  <si>
    <t>엠디디지털 LCD 전자노트</t>
    <phoneticPr fontId="2" type="noConversion"/>
  </si>
  <si>
    <t>삼성전자 USB 128GB</t>
    <phoneticPr fontId="2" type="noConversion"/>
  </si>
  <si>
    <t>품목</t>
    <phoneticPr fontId="2" type="noConversion"/>
  </si>
  <si>
    <t>가격</t>
    <phoneticPr fontId="2" type="noConversion"/>
  </si>
  <si>
    <t>개수</t>
    <phoneticPr fontId="2" type="noConversion"/>
  </si>
  <si>
    <t xml:space="preserve">총합 </t>
    <phoneticPr fontId="2" type="noConversion"/>
  </si>
  <si>
    <t>링크</t>
    <phoneticPr fontId="2" type="noConversion"/>
  </si>
  <si>
    <t>https://www.coupang.com/vp/products/83983960?itemId=266469196&amp;vendorItemId=3645766861&amp;pickType=COU_PICK&amp;q=%EC%9D%B8%ED%8C%8C%EB%A1%9C+%EC%A0%84%EC%9E%90%EB%85%B8%ED%8A%B8&amp;itemsCount=36&amp;searchId=303caabcf3d0467daab0e64cd79abaf1&amp;rank=1&amp;isAddedCart=</t>
    <phoneticPr fontId="2" type="noConversion"/>
  </si>
  <si>
    <t>총합</t>
    <phoneticPr fontId="2" type="noConversion"/>
  </si>
  <si>
    <t>남은 금액</t>
    <phoneticPr fontId="2" type="noConversion"/>
  </si>
  <si>
    <t>총 예산</t>
    <phoneticPr fontId="2" type="noConversion"/>
  </si>
  <si>
    <t>https://www.coupang.com/vp/products/111559792?itemId=335977109&amp;vendorItemId=3824294564&amp;q=USB&amp;itemsCount=36&amp;searchId=5c472a2a9d6e49a4a4993d9a7a7ebb3b&amp;rank=1&amp;isAddedCart=</t>
    <phoneticPr fontId="2" type="noConversion"/>
  </si>
  <si>
    <t>비잽 외장하드 3.0</t>
    <phoneticPr fontId="2" type="noConversion"/>
  </si>
  <si>
    <t>https://www.coupang.com/vp/products/4564182769?itemId=5564714507&amp;vendorItemId=72864087057&amp;sourceType=srp_product_ads&amp;clickEventId=cc7e6dd9-5813-4204-8dcf-90f226187027&amp;korePlacement=15&amp;koreSubPlacement=1&amp;q=%ED%94%84%EB%A1%9C%EA%B7%B8%EB%9E%98%EB%B0%8D+%EB%85%B8%ED%8A%B8&amp;itemsCount=36&amp;searchId=975b78b0a47f469eb30ad689ed7b169d&amp;rank=0&amp;isAddedCart=</t>
    <phoneticPr fontId="2" type="noConversion"/>
  </si>
  <si>
    <t>뮤니드 노트 8종세트</t>
    <phoneticPr fontId="2" type="noConversion"/>
  </si>
  <si>
    <t>https://www.coupang.com/vp/products/173252633?itemId=494906269&amp;vendorItemId=4096250500&amp;pickType=COU_PICK&amp;q=%EB%B9%84%EC%9E%BD+%EC%99%B8%EC%9E%A5%ED%95%98%EB%93%9C&amp;itemsCount=36&amp;searchId=d04db5d3922849368dba08e555ebcf6d&amp;rank=1&amp;isAddedCart=</t>
    <phoneticPr fontId="2" type="noConversion"/>
  </si>
  <si>
    <t>유니 제트스트림</t>
    <phoneticPr fontId="2" type="noConversion"/>
  </si>
  <si>
    <t>https://www.coupang.com/vp/products/6550992395?itemId=14624191108&amp;vendorItemId=81865818806&amp;q=%EB%B3%BC%ED%8E%9C&amp;itemsCount=36&amp;searchId=998a21e149874ac2b68a0d4383b99b7a&amp;rank=3&amp;isAddedCart=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</si>
</sst>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-* #,##0_-;\-* #,##0_-;_-* &quot;-&quot;_-;_-@_-"/>
    <numFmt numFmtId="176" formatCode="#,##0_ "/>
    <numFmt numFmtId="177" formatCode="#,##0_ ;[Red]\-#,##0\ "/>
  </numFmts>
  <fonts count="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u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u/>
      <sz val="11"/>
      <color theme="1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1" xfId="0" applyNumberFormat="1" applyBorder="1">
      <alignment vertical="center"/>
    </xf>
    <xf numFmtId="0" fontId="4" fillId="0" borderId="1" xfId="2" applyFont="1" applyBorder="1" applyAlignment="1">
      <alignment horizontal="center" vertical="center" wrapText="1"/>
    </xf>
    <xf numFmtId="41" fontId="0" fillId="0" borderId="1" xfId="1" applyFont="1" applyBorder="1" applyAlignment="1">
      <alignment horizontal="center" vertical="center"/>
    </xf>
    <xf numFmtId="0" fontId="6" fillId="0" borderId="1" xfId="2" applyFont="1" applyBorder="1" applyAlignment="1">
      <alignment horizontal="center" vertical="center" wrapText="1"/>
    </xf>
    <xf numFmtId="0" fontId="5" fillId="0" borderId="0" xfId="0" applyFont="1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7" fontId="0" fillId="0" borderId="2" xfId="0" applyNumberFormat="1" applyBorder="1" applyAlignment="1">
      <alignment horizontal="center" vertical="center"/>
    </xf>
    <xf numFmtId="177" fontId="0" fillId="0" borderId="3" xfId="0" applyNumberFormat="1" applyBorder="1" applyAlignment="1">
      <alignment horizontal="center" vertical="center"/>
    </xf>
    <xf numFmtId="0" fontId="5" fillId="0" borderId="0" xfId="0" applyFont="1" applyAlignment="1">
      <alignment vertical="center" wrapText="1"/>
    </xf>
    <xf numFmtId="176" fontId="4" fillId="0" borderId="1" xfId="2" applyNumberFormat="1" applyFont="1" applyBorder="1" applyAlignment="1">
      <alignment vertical="center" wrapText="1"/>
    </xf>
  </cellXfs>
  <cellStyles count="3">
    <cellStyle name="쉼표 [0]" xfId="1" builtinId="6"/>
    <cellStyle name="표준" xfId="0" builtinId="0"/>
    <cellStyle name="하이퍼링크" xfId="2" builtinId="8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coupang.com/vp/products/173252633?itemId=494906269&amp;vendorItemId=4096250500&amp;pickType=COU_PICK&amp;q=%EB%B9%84%EC%9E%BD+%EC%99%B8%EC%9E%A5%ED%95%98%EB%93%9C&amp;itemsCount=36&amp;searchId=d04db5d3922849368dba08e555ebcf6d&amp;rank=1&amp;isAddedCart=" TargetMode="External"/><Relationship Id="rId2" Type="http://schemas.openxmlformats.org/officeDocument/2006/relationships/hyperlink" Target="https://www.coupang.com/vp/products/111559792?itemId=335977109&amp;vendorItemId=3824294564&amp;q=USB&amp;itemsCount=36&amp;searchId=5c472a2a9d6e49a4a4993d9a7a7ebb3b&amp;rank=1&amp;isAddedCart=" TargetMode="External"/><Relationship Id="rId1" Type="http://schemas.openxmlformats.org/officeDocument/2006/relationships/hyperlink" Target="https://www.coupang.com/vp/products/83983960?itemId=266469196&amp;vendorItemId=3645766861&amp;pickType=COU_PICK&amp;q=%EC%9D%B8%ED%8C%8C%EB%A1%9C+%EC%A0%84%EC%9E%90%EB%85%B8%ED%8A%B8&amp;itemsCount=36&amp;searchId=303caabcf3d0467daab0e64cd79abaf1&amp;rank=1&amp;isAddedCart=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coupang.com/vp/products/6550992395?itemId=14624191108&amp;vendorItemId=81865818806&amp;q=%EB%B3%BC%ED%8E%9C&amp;itemsCount=36&amp;searchId=998a21e149874ac2b68a0d4383b99b7a&amp;rank=3&amp;isAddedCart=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0"/>
  <sheetViews>
    <sheetView tabSelected="1" workbookViewId="0">
      <selection activeCell="B1" sqref="B1"/>
    </sheetView>
  </sheetViews>
  <sheetFormatPr defaultRowHeight="16.5" x14ac:dyDescent="0.3"/>
  <cols>
    <col min="2" max="2" width="24.5" bestFit="1" customWidth="1"/>
    <col min="3" max="3" width="9.375" bestFit="1" customWidth="1"/>
    <col min="5" max="5" width="9.875" bestFit="1" customWidth="1"/>
    <col min="6" max="6" width="27.75" customWidth="1"/>
  </cols>
  <sheetData>
    <row r="2" spans="2:12" x14ac:dyDescent="0.3">
      <c r="B2" s="9" t="s">
        <v>2</v>
      </c>
      <c r="C2" s="9" t="s">
        <v>3</v>
      </c>
      <c r="D2" s="9" t="s">
        <v>4</v>
      </c>
      <c r="E2" s="9" t="s">
        <v>5</v>
      </c>
      <c r="F2" s="10" t="s">
        <v>6</v>
      </c>
    </row>
    <row r="3" spans="2:12" ht="165" x14ac:dyDescent="0.3">
      <c r="B3" s="2" t="s">
        <v>0</v>
      </c>
      <c r="C3" s="6">
        <v>23220</v>
      </c>
      <c r="D3" s="2">
        <v>30</v>
      </c>
      <c r="E3" s="3">
        <f>C3*D3</f>
        <v>696600</v>
      </c>
      <c r="F3" s="5" t="s">
        <v>7</v>
      </c>
    </row>
    <row r="4" spans="2:12" ht="115.5" x14ac:dyDescent="0.3">
      <c r="B4" s="2" t="s">
        <v>1</v>
      </c>
      <c r="C4" s="6">
        <v>24120</v>
      </c>
      <c r="D4" s="2">
        <v>25</v>
      </c>
      <c r="E4" s="3">
        <f>C4*D4</f>
        <v>603000</v>
      </c>
      <c r="F4" s="5" t="s">
        <v>11</v>
      </c>
    </row>
    <row r="5" spans="2:12" ht="165" x14ac:dyDescent="0.3">
      <c r="B5" s="2" t="s">
        <v>12</v>
      </c>
      <c r="C5" s="6">
        <v>51890</v>
      </c>
      <c r="D5" s="2">
        <v>17</v>
      </c>
      <c r="E5" s="3">
        <f>C5*D5</f>
        <v>882130</v>
      </c>
      <c r="F5" s="7" t="s">
        <v>15</v>
      </c>
      <c r="G5" s="8"/>
      <c r="H5" s="8"/>
      <c r="I5" s="8"/>
      <c r="J5" s="8"/>
    </row>
    <row r="6" spans="2:12" ht="231" x14ac:dyDescent="0.3">
      <c r="B6" s="2" t="s">
        <v>14</v>
      </c>
      <c r="C6" s="6">
        <v>14400</v>
      </c>
      <c r="D6" s="2">
        <v>6</v>
      </c>
      <c r="E6" s="3">
        <f>C6*D6</f>
        <v>86400</v>
      </c>
      <c r="F6" s="5" t="s">
        <v>13</v>
      </c>
      <c r="G6" s="19"/>
    </row>
    <row r="7" spans="2:12" ht="132" x14ac:dyDescent="0.3">
      <c r="B7" s="11" t="s">
        <v>16</v>
      </c>
      <c r="C7" s="4">
        <v>9900</v>
      </c>
      <c r="D7" s="4">
        <v>5</v>
      </c>
      <c r="E7" s="4">
        <f>C7*D7</f>
        <v>49500</v>
      </c>
      <c r="F7" s="20" t="s">
        <v>17</v>
      </c>
      <c r="G7" s="19"/>
      <c r="L7" s="1"/>
    </row>
    <row r="8" spans="2:12" x14ac:dyDescent="0.3">
      <c r="B8" s="12" t="s">
        <v>8</v>
      </c>
      <c r="C8" s="13"/>
      <c r="D8" s="14"/>
      <c r="E8" s="15">
        <f>SUM(E3:E7)</f>
        <v>2317630</v>
      </c>
      <c r="F8" s="16"/>
    </row>
    <row r="9" spans="2:12" x14ac:dyDescent="0.3">
      <c r="B9" s="12" t="s">
        <v>9</v>
      </c>
      <c r="C9" s="13"/>
      <c r="D9" s="14"/>
      <c r="E9" s="17">
        <f>E10-E8</f>
        <v>0</v>
      </c>
      <c r="F9" s="18"/>
    </row>
    <row r="10" spans="2:12" x14ac:dyDescent="0.3">
      <c r="B10" s="12" t="s">
        <v>10</v>
      </c>
      <c r="C10" s="13"/>
      <c r="D10" s="14"/>
      <c r="E10" s="15">
        <f>2317630</f>
        <v>2317630</v>
      </c>
      <c r="F10" s="16"/>
    </row>
  </sheetData>
  <mergeCells count="6">
    <mergeCell ref="B8:D8"/>
    <mergeCell ref="B9:D9"/>
    <mergeCell ref="B10:D10"/>
    <mergeCell ref="E8:F8"/>
    <mergeCell ref="E9:F9"/>
    <mergeCell ref="E10:F10"/>
  </mergeCells>
  <phoneticPr fontId="2" type="noConversion"/>
  <hyperlinks>
    <hyperlink ref="F3" r:id="rId1"/>
    <hyperlink ref="F4" r:id="rId2"/>
    <hyperlink ref="F6"/>
    <hyperlink ref="F5" r:id="rId3"/>
    <hyperlink ref="F7" r:id="rId4"/>
  </hyperlinks>
  <pageMargins left="0.7" right="0.7" top="0.75" bottom="0.75" header="0.3" footer="0.3"/>
  <pageSetup paperSize="9" orientation="portrait" verticalDpi="0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dcterms:created xsi:type="dcterms:W3CDTF">2022-11-10T03:29:21Z</dcterms:created>
  <dcterms:modified xsi:type="dcterms:W3CDTF">2022-11-10T04:03:54Z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84cf26f3-1b12-471c-ae83-4aa616f18a30</vt:lpwstr>
  </property>
</Properties>
</file>