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lantAudit\NVL\Drawings\"/>
    </mc:Choice>
  </mc:AlternateContent>
  <xr:revisionPtr revIDLastSave="0" documentId="13_ncr:1_{079A72C3-D2F5-4966-B8DE-A51D57BCC573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NVL-BOQ" sheetId="1" r:id="rId1"/>
  </sheets>
  <definedNames>
    <definedName name="_xlnm.Print_Area" localSheetId="0">'NVL-BOQ'!$A$1:$K$18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4" i="1"/>
  <c r="J15" i="1"/>
  <c r="J3" i="1"/>
  <c r="J4" i="1"/>
  <c r="J5" i="1"/>
  <c r="J6" i="1"/>
  <c r="J7" i="1"/>
  <c r="J8" i="1"/>
  <c r="J9" i="1"/>
  <c r="J10" i="1"/>
  <c r="J11" i="1"/>
  <c r="J12" i="1"/>
  <c r="J2" i="1"/>
</calcChain>
</file>

<file path=xl/sharedStrings.xml><?xml version="1.0" encoding="utf-8"?>
<sst xmlns="http://schemas.openxmlformats.org/spreadsheetml/2006/main" count="48" uniqueCount="33">
  <si>
    <t>No.</t>
  </si>
  <si>
    <t>Description</t>
  </si>
  <si>
    <t>Items</t>
  </si>
  <si>
    <t>CAT</t>
  </si>
  <si>
    <t>CS</t>
  </si>
  <si>
    <t>IT</t>
  </si>
  <si>
    <t>Unit Cost</t>
  </si>
  <si>
    <t>Unit</t>
  </si>
  <si>
    <t>Total</t>
  </si>
  <si>
    <t>Remarks</t>
  </si>
  <si>
    <t>lot</t>
  </si>
  <si>
    <t>Quan.</t>
  </si>
  <si>
    <t>M</t>
  </si>
  <si>
    <t>-</t>
  </si>
  <si>
    <t>Adherence to instrumentation design; Remote monitoring improvement</t>
  </si>
  <si>
    <t>Bolts, flanges, local spots on piping and fittings</t>
  </si>
  <si>
    <t>Flow meter at mains</t>
  </si>
  <si>
    <t>Flow meter at braches (per pump)</t>
  </si>
  <si>
    <t>Pressure gauge and transmitter mains</t>
  </si>
  <si>
    <t>Pressure gauge and transmitter branch</t>
  </si>
  <si>
    <t>Vibration monitoring probes</t>
  </si>
  <si>
    <t>Motor Wind temperature sensor</t>
  </si>
  <si>
    <t xml:space="preserve">Thermodynamic efficiency device </t>
  </si>
  <si>
    <t>Plant layout</t>
  </si>
  <si>
    <t>PLC reconfiguration</t>
  </si>
  <si>
    <t>Refurbishing of corroded areas</t>
  </si>
  <si>
    <t>Installation of Instrumentation/Controls</t>
  </si>
  <si>
    <t>Corresponding room adjustment preferably on entrance side be done to accommodate MCC</t>
  </si>
  <si>
    <t>Pipe and fittings reconfiguration and refurbishing</t>
  </si>
  <si>
    <t>SCADA integration (Total and individual kW, V, A, PF, eff, data logger, trend plotting and organizer)</t>
  </si>
  <si>
    <t>Install pipe support at pump immediate discharge</t>
  </si>
  <si>
    <t>Overhaulling for the GENSET</t>
  </si>
  <si>
    <t>MCC room transfer to control station ( should be air conditioned and weather proof).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</si>
</sst>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&quot;Php&quot;* #,##0.00_);_(&quot;Php&quot;* \(#,##0.00\);_(&quot;Php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3" fontId="3" fillId="0" borderId="0" xfId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43" fontId="0" fillId="0" borderId="3" xfId="1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3" fillId="0" borderId="3" xfId="0" applyFont="1" applyBorder="1" applyAlignment="1">
      <alignment vertical="top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vertical="top" wrapText="1"/>
    </xf>
    <xf numFmtId="0" fontId="3" fillId="0" borderId="6" xfId="0" applyFont="1" applyBorder="1" applyAlignment="1">
      <alignment horizontal="center" vertical="top" wrapText="1"/>
    </xf>
    <xf numFmtId="43" fontId="3" fillId="0" borderId="6" xfId="1" applyFont="1" applyBorder="1" applyAlignment="1">
      <alignment vertical="top" wrapText="1"/>
    </xf>
    <xf numFmtId="164" fontId="3" fillId="0" borderId="6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horizontal="center" vertical="top" wrapText="1"/>
    </xf>
    <xf numFmtId="43" fontId="0" fillId="0" borderId="8" xfId="1" applyFont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vertical="top" wrapText="1"/>
    </xf>
    <xf numFmtId="0" fontId="2" fillId="2" borderId="11" xfId="0" applyFont="1" applyFill="1" applyBorder="1" applyAlignment="1">
      <alignment horizontal="center" vertical="top" wrapText="1"/>
    </xf>
    <xf numFmtId="43" fontId="2" fillId="2" borderId="11" xfId="1" applyFont="1" applyFill="1" applyBorder="1" applyAlignment="1">
      <alignment vertical="top" wrapText="1"/>
    </xf>
    <xf numFmtId="164" fontId="2" fillId="2" borderId="11" xfId="0" applyNumberFormat="1" applyFont="1" applyFill="1" applyBorder="1" applyAlignment="1">
      <alignment vertical="top" wrapText="1"/>
    </xf>
    <xf numFmtId="0" fontId="2" fillId="2" borderId="12" xfId="0" applyFont="1" applyFill="1" applyBorder="1" applyAlignment="1">
      <alignment vertical="top" wrapText="1"/>
    </xf>
    <xf numFmtId="0" fontId="3" fillId="0" borderId="3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"/>
  <sheetViews>
    <sheetView tabSelected="1" view="pageBreakPreview" zoomScaleNormal="40" zoomScaleSheetLayoutView="100" zoomScalePageLayoutView="40" workbookViewId="0">
      <pane ySplit="1" topLeftCell="A2" activePane="bottomLeft" state="frozen"/>
      <selection pane="bottomLeft" activeCell="I8" sqref="I8"/>
    </sheetView>
  </sheetViews>
  <sheetFormatPr defaultColWidth="8.6328125" defaultRowHeight="15.5" x14ac:dyDescent="0.35"/>
  <cols>
    <col min="1" max="1" width="6.453125" style="4" customWidth="1"/>
    <col min="2" max="2" width="26.36328125" style="3" customWidth="1"/>
    <col min="3" max="3" width="42.36328125" style="3" customWidth="1"/>
    <col min="4" max="4" width="7.90625" style="4" customWidth="1"/>
    <col min="5" max="5" width="3.08984375" style="3" bestFit="1" customWidth="1"/>
    <col min="6" max="6" width="2.54296875" style="3" bestFit="1" customWidth="1"/>
    <col min="7" max="7" width="13.26953125" style="5" bestFit="1" customWidth="1"/>
    <col min="8" max="9" width="8.6328125" style="4"/>
    <col min="10" max="10" width="13.26953125" style="6" bestFit="1" customWidth="1"/>
    <col min="11" max="11" width="30.36328125" style="3" customWidth="1"/>
    <col min="12" max="16384" width="8.6328125" style="2"/>
  </cols>
  <sheetData>
    <row r="1" spans="1:11" s="1" customFormat="1" ht="31.5" customHeight="1" x14ac:dyDescent="0.35">
      <c r="A1" s="24" t="s">
        <v>0</v>
      </c>
      <c r="B1" s="25" t="s">
        <v>1</v>
      </c>
      <c r="C1" s="25" t="s">
        <v>2</v>
      </c>
      <c r="D1" s="26" t="s">
        <v>3</v>
      </c>
      <c r="E1" s="26" t="s">
        <v>4</v>
      </c>
      <c r="F1" s="26" t="s">
        <v>5</v>
      </c>
      <c r="G1" s="27" t="s">
        <v>6</v>
      </c>
      <c r="H1" s="26" t="s">
        <v>11</v>
      </c>
      <c r="I1" s="26" t="s">
        <v>7</v>
      </c>
      <c r="J1" s="28" t="s">
        <v>8</v>
      </c>
      <c r="K1" s="29" t="s">
        <v>9</v>
      </c>
    </row>
    <row r="2" spans="1:11" ht="34.5" customHeight="1" x14ac:dyDescent="0.35">
      <c r="A2" s="7">
        <v>1</v>
      </c>
      <c r="B2" s="8" t="s">
        <v>26</v>
      </c>
      <c r="C2" s="8"/>
      <c r="D2" s="9"/>
      <c r="E2" s="9"/>
      <c r="F2" s="9"/>
      <c r="G2" s="10">
        <v>10000000</v>
      </c>
      <c r="H2" s="9">
        <v>1</v>
      </c>
      <c r="I2" s="9" t="s">
        <v>10</v>
      </c>
      <c r="J2" s="10">
        <f>H2*G2</f>
        <v>10000000</v>
      </c>
      <c r="K2" s="11" t="s">
        <v>14</v>
      </c>
    </row>
    <row r="3" spans="1:11" ht="29" x14ac:dyDescent="0.35">
      <c r="A3" s="7"/>
      <c r="B3" s="8"/>
      <c r="C3" s="8" t="s">
        <v>29</v>
      </c>
      <c r="D3" s="9" t="s">
        <v>12</v>
      </c>
      <c r="E3" s="9">
        <v>5</v>
      </c>
      <c r="F3" s="9">
        <v>6</v>
      </c>
      <c r="G3" s="8"/>
      <c r="H3" s="9"/>
      <c r="I3" s="9"/>
      <c r="J3" s="10">
        <f t="shared" ref="J3:J15" si="0">H3*G3</f>
        <v>0</v>
      </c>
      <c r="K3" s="11"/>
    </row>
    <row r="4" spans="1:11" x14ac:dyDescent="0.35">
      <c r="A4" s="7"/>
      <c r="B4" s="8"/>
      <c r="C4" s="8" t="s">
        <v>24</v>
      </c>
      <c r="D4" s="9" t="s">
        <v>12</v>
      </c>
      <c r="E4" s="9">
        <v>5</v>
      </c>
      <c r="F4" s="9">
        <v>6</v>
      </c>
      <c r="G4" s="8"/>
      <c r="H4" s="9"/>
      <c r="I4" s="9"/>
      <c r="J4" s="10">
        <f t="shared" si="0"/>
        <v>0</v>
      </c>
      <c r="K4" s="11"/>
    </row>
    <row r="5" spans="1:11" x14ac:dyDescent="0.35">
      <c r="A5" s="7"/>
      <c r="B5" s="8"/>
      <c r="C5" s="8" t="s">
        <v>16</v>
      </c>
      <c r="D5" s="9" t="s">
        <v>12</v>
      </c>
      <c r="E5" s="9">
        <v>5</v>
      </c>
      <c r="F5" s="9">
        <v>6</v>
      </c>
      <c r="G5" s="8"/>
      <c r="H5" s="9"/>
      <c r="I5" s="9"/>
      <c r="J5" s="10">
        <f t="shared" si="0"/>
        <v>0</v>
      </c>
      <c r="K5" s="11"/>
    </row>
    <row r="6" spans="1:11" x14ac:dyDescent="0.35">
      <c r="A6" s="7"/>
      <c r="B6" s="8"/>
      <c r="C6" s="8" t="s">
        <v>17</v>
      </c>
      <c r="D6" s="9" t="s">
        <v>12</v>
      </c>
      <c r="E6" s="9">
        <v>5</v>
      </c>
      <c r="F6" s="9">
        <v>6</v>
      </c>
      <c r="G6" s="8"/>
      <c r="H6" s="9"/>
      <c r="I6" s="9"/>
      <c r="J6" s="10">
        <f t="shared" si="0"/>
        <v>0</v>
      </c>
      <c r="K6" s="11"/>
    </row>
    <row r="7" spans="1:11" x14ac:dyDescent="0.35">
      <c r="A7" s="7"/>
      <c r="B7" s="8"/>
      <c r="C7" s="8" t="s">
        <v>18</v>
      </c>
      <c r="D7" s="9" t="s">
        <v>12</v>
      </c>
      <c r="E7" s="9">
        <v>5</v>
      </c>
      <c r="F7" s="9">
        <v>6</v>
      </c>
      <c r="G7" s="8"/>
      <c r="H7" s="9"/>
      <c r="I7" s="9"/>
      <c r="J7" s="10">
        <f t="shared" si="0"/>
        <v>0</v>
      </c>
      <c r="K7" s="11"/>
    </row>
    <row r="8" spans="1:11" x14ac:dyDescent="0.35">
      <c r="A8" s="7"/>
      <c r="B8" s="8"/>
      <c r="C8" s="8" t="s">
        <v>19</v>
      </c>
      <c r="D8" s="9" t="s">
        <v>12</v>
      </c>
      <c r="E8" s="9">
        <v>5</v>
      </c>
      <c r="F8" s="9">
        <v>6</v>
      </c>
      <c r="G8" s="8"/>
      <c r="H8" s="9"/>
      <c r="I8" s="9"/>
      <c r="J8" s="10">
        <f t="shared" si="0"/>
        <v>0</v>
      </c>
      <c r="K8" s="11"/>
    </row>
    <row r="9" spans="1:11" x14ac:dyDescent="0.35">
      <c r="A9" s="7"/>
      <c r="B9" s="8"/>
      <c r="C9" s="8" t="s">
        <v>20</v>
      </c>
      <c r="D9" s="9" t="s">
        <v>12</v>
      </c>
      <c r="E9" s="9">
        <v>5</v>
      </c>
      <c r="F9" s="9">
        <v>6</v>
      </c>
      <c r="G9" s="8"/>
      <c r="H9" s="9"/>
      <c r="I9" s="9"/>
      <c r="J9" s="10">
        <f t="shared" si="0"/>
        <v>0</v>
      </c>
      <c r="K9" s="11"/>
    </row>
    <row r="10" spans="1:11" x14ac:dyDescent="0.35">
      <c r="A10" s="7"/>
      <c r="B10" s="8"/>
      <c r="C10" s="8" t="s">
        <v>21</v>
      </c>
      <c r="D10" s="9" t="s">
        <v>12</v>
      </c>
      <c r="E10" s="9">
        <v>5</v>
      </c>
      <c r="F10" s="9">
        <v>6</v>
      </c>
      <c r="G10" s="8"/>
      <c r="H10" s="9"/>
      <c r="I10" s="9"/>
      <c r="J10" s="10">
        <f t="shared" si="0"/>
        <v>0</v>
      </c>
      <c r="K10" s="11"/>
    </row>
    <row r="11" spans="1:11" x14ac:dyDescent="0.35">
      <c r="A11" s="19"/>
      <c r="B11" s="20"/>
      <c r="C11" s="20" t="s">
        <v>22</v>
      </c>
      <c r="D11" s="21" t="s">
        <v>12</v>
      </c>
      <c r="E11" s="21">
        <v>5</v>
      </c>
      <c r="F11" s="21">
        <v>6</v>
      </c>
      <c r="G11" s="20"/>
      <c r="H11" s="21"/>
      <c r="I11" s="21"/>
      <c r="J11" s="22">
        <f t="shared" si="0"/>
        <v>0</v>
      </c>
      <c r="K11" s="23"/>
    </row>
    <row r="12" spans="1:11" x14ac:dyDescent="0.35">
      <c r="A12" s="7">
        <v>2</v>
      </c>
      <c r="B12" s="8" t="s">
        <v>23</v>
      </c>
      <c r="C12" s="12"/>
      <c r="D12" s="12"/>
      <c r="E12" s="12"/>
      <c r="F12" s="12"/>
      <c r="G12" s="10">
        <v>1500000</v>
      </c>
      <c r="H12" s="30">
        <v>1</v>
      </c>
      <c r="I12" s="12" t="s">
        <v>10</v>
      </c>
      <c r="J12" s="10">
        <f t="shared" si="0"/>
        <v>1500000</v>
      </c>
      <c r="K12" s="11"/>
    </row>
    <row r="13" spans="1:11" ht="29" x14ac:dyDescent="0.35">
      <c r="A13" s="7"/>
      <c r="B13" s="8"/>
      <c r="C13" s="8" t="s">
        <v>32</v>
      </c>
      <c r="D13" s="9" t="s">
        <v>12</v>
      </c>
      <c r="E13" s="9">
        <v>5</v>
      </c>
      <c r="F13" s="9">
        <v>4</v>
      </c>
      <c r="G13" s="8"/>
      <c r="H13" s="9"/>
      <c r="I13" s="9"/>
      <c r="J13" s="10">
        <f t="shared" si="0"/>
        <v>0</v>
      </c>
      <c r="K13" s="11"/>
    </row>
    <row r="14" spans="1:11" ht="29" x14ac:dyDescent="0.35">
      <c r="A14" s="19"/>
      <c r="B14" s="20"/>
      <c r="C14" s="20" t="s">
        <v>27</v>
      </c>
      <c r="D14" s="21" t="s">
        <v>12</v>
      </c>
      <c r="E14" s="21">
        <v>5</v>
      </c>
      <c r="F14" s="21">
        <v>4</v>
      </c>
      <c r="G14" s="20"/>
      <c r="H14" s="21"/>
      <c r="I14" s="21"/>
      <c r="J14" s="22">
        <f t="shared" si="0"/>
        <v>0</v>
      </c>
      <c r="K14" s="23"/>
    </row>
    <row r="15" spans="1:11" ht="43.5" x14ac:dyDescent="0.35">
      <c r="A15" s="7">
        <v>3</v>
      </c>
      <c r="B15" s="8" t="s">
        <v>28</v>
      </c>
      <c r="C15" s="12"/>
      <c r="D15" s="12"/>
      <c r="E15" s="12"/>
      <c r="F15" s="12"/>
      <c r="G15" s="10">
        <v>500000</v>
      </c>
      <c r="H15" s="30">
        <v>1</v>
      </c>
      <c r="I15" s="12" t="s">
        <v>10</v>
      </c>
      <c r="J15" s="10">
        <f t="shared" si="0"/>
        <v>500000</v>
      </c>
      <c r="K15" s="11"/>
    </row>
    <row r="16" spans="1:11" ht="29" x14ac:dyDescent="0.35">
      <c r="A16" s="7"/>
      <c r="B16" s="8"/>
      <c r="C16" s="8" t="s">
        <v>30</v>
      </c>
      <c r="D16" s="9" t="s">
        <v>12</v>
      </c>
      <c r="E16" s="9">
        <v>5</v>
      </c>
      <c r="F16" s="9">
        <v>4</v>
      </c>
      <c r="G16" s="8" t="s">
        <v>13</v>
      </c>
      <c r="H16" s="9"/>
      <c r="I16" s="9"/>
      <c r="J16" s="10"/>
      <c r="K16" s="11"/>
    </row>
    <row r="17" spans="1:11" ht="29" x14ac:dyDescent="0.35">
      <c r="A17" s="19"/>
      <c r="B17" s="20"/>
      <c r="C17" s="20" t="s">
        <v>25</v>
      </c>
      <c r="D17" s="21" t="s">
        <v>12</v>
      </c>
      <c r="E17" s="21">
        <v>5</v>
      </c>
      <c r="F17" s="21">
        <v>1</v>
      </c>
      <c r="G17" s="20"/>
      <c r="H17" s="21"/>
      <c r="I17" s="21"/>
      <c r="J17" s="22"/>
      <c r="K17" s="23" t="s">
        <v>15</v>
      </c>
    </row>
    <row r="18" spans="1:11" ht="31.5" thickBot="1" x14ac:dyDescent="0.4">
      <c r="A18" s="13">
        <v>4</v>
      </c>
      <c r="B18" s="14" t="s">
        <v>31</v>
      </c>
      <c r="C18" s="14"/>
      <c r="D18" s="15" t="s">
        <v>12</v>
      </c>
      <c r="E18" s="15">
        <v>5</v>
      </c>
      <c r="F18" s="14"/>
      <c r="G18" s="16"/>
      <c r="H18" s="15"/>
      <c r="I18" s="15"/>
      <c r="J18" s="17"/>
      <c r="K18" s="18"/>
    </row>
  </sheetData>
  <printOptions horizontalCentered="1"/>
  <pageMargins left="0.23622047244094491" right="0.23622047244094491" top="0.98425196850393704" bottom="0.98425196850393704" header="0.31496062992125984" footer="0.31496062992125984"/>
  <pageSetup paperSize="9" scale="61" fitToHeight="0" pageOrder="overThenDown" orientation="portrait" r:id="rId1"/>
  <headerFooter>
    <oddHeader>&amp;L&amp;G&amp;C&amp;"-,Bold"&amp;14Bill of Quantity</oddHeader>
    <oddFooter>&amp;LConsultancy Services for the Plant Audit in various Pump Stations and Reservoirs (OP18REFCS03)&amp;R&amp;P of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08A0F1CF-146B-4C9C-BCBA-1CD9F35E6DE1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NVL-BOQ</vt:lpstr>
      <vt:lpstr>'NVL-BOQ'!Print_Area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Le</dc:creator>
  <cp:lastModifiedBy>Nam Le</cp:lastModifiedBy>
  <cp:lastPrinted>2019-04-23T06:41:14Z</cp:lastPrinted>
  <dcterms:created xsi:type="dcterms:W3CDTF">2019-01-12T04:15:06Z</dcterms:created>
  <dcterms:modified xsi:type="dcterms:W3CDTF">2019-04-23T06:41:30Z</dcterms:modified>
</cp:coreProperties>
</file>